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ris.alston\Downloads\"/>
    </mc:Choice>
  </mc:AlternateContent>
  <xr:revisionPtr revIDLastSave="0" documentId="13_ncr:1_{15628572-602E-4480-B1DF-7E039B289AE4}" xr6:coauthVersionLast="47" xr6:coauthVersionMax="47" xr10:uidLastSave="{00000000-0000-0000-0000-000000000000}"/>
  <bookViews>
    <workbookView xWindow="-110" yWindow="-110" windowWidth="19420" windowHeight="11500" xr2:uid="{00000000-000D-0000-FFFF-FFFF00000000}"/>
  </bookViews>
  <sheets>
    <sheet name="About" sheetId="1" r:id="rId1"/>
    <sheet name="Contents" sheetId="4" r:id="rId2"/>
    <sheet name="Appendix B1 - NSW" sheetId="2" r:id="rId3"/>
    <sheet name="Appendix B2 - Vic" sheetId="5" r:id="rId4"/>
    <sheet name="Appendix B3 - Qld" sheetId="6" r:id="rId5"/>
    <sheet name="Appendix B4 - WA" sheetId="8" r:id="rId6"/>
    <sheet name="Appendix B5 - SA" sheetId="7" r:id="rId7"/>
    <sheet name="Appendix B6 - Tas" sheetId="10" r:id="rId8"/>
    <sheet name="Appendix B7 - ACT" sheetId="12" r:id="rId9"/>
    <sheet name="Appendix B8 - NT"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 r="B12" i="4"/>
  <c r="B10" i="4"/>
  <c r="B8" i="4"/>
  <c r="B9" i="4"/>
  <c r="B7" i="4"/>
  <c r="B6" i="4"/>
  <c r="B5" i="4" l="1"/>
</calcChain>
</file>

<file path=xl/sharedStrings.xml><?xml version="1.0" encoding="utf-8"?>
<sst xmlns="http://schemas.openxmlformats.org/spreadsheetml/2006/main" count="1056" uniqueCount="106">
  <si>
    <t>About this workbook</t>
  </si>
  <si>
    <t>Contents</t>
  </si>
  <si>
    <t>Title</t>
  </si>
  <si>
    <t>New South Wales Government revenue, expenditure, net operating balance and net debt 1998-99 to 2023-24</t>
  </si>
  <si>
    <t>New South Wales Government revenue</t>
  </si>
  <si>
    <t>Revenue ($ 2024-25, billions)</t>
  </si>
  <si>
    <t>Commonwealth transfers</t>
  </si>
  <si>
    <t>Taxation revenue</t>
  </si>
  <si>
    <t>Sales of goods and services</t>
  </si>
  <si>
    <t>Non-royalty property income</t>
  </si>
  <si>
    <t>Royalty income</t>
  </si>
  <si>
    <t>Other revenue</t>
  </si>
  <si>
    <t>1998-99</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</si>
  <si>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</si>
  <si>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</si>
  <si>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</si>
  <si>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</si>
  <si>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</si>
  <si>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</si>
  <si>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</si>
  <si>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</si>
  <si>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</si>
  <si>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</si>
  <si>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</si>
  <si>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</si>
  <si>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</si>
  <si>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</si>
  <si>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</si>
  <si>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</si>
  <si>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</si>
  <si>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</si>
  <si>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</si>
  <si>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</si>
  <si>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</si>
  <si>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</si>
  <si>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</si>
  <si>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</si>
  <si>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</si>
  <si>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Expenditure ($ 2024-25, billions)</t>
  </si>
  <si>
    <t>Health</t>
  </si>
  <si>
    <t>Education</t>
  </si>
  <si>
    <t>General public services</t>
  </si>
  <si>
    <t>Public order and safety</t>
  </si>
  <si>
    <t>Social protection</t>
  </si>
  <si>
    <t>Transport</t>
  </si>
  <si>
    <t>Capital investment</t>
  </si>
  <si>
    <t>Other services</t>
  </si>
  <si>
    <t>New South Wales Government net operating balance</t>
  </si>
  <si>
    <t>Net operating balance ($ 2024-25, billions)</t>
  </si>
  <si>
    <t>Net operating balance</t>
  </si>
  <si>
    <t>New South Wales Government net debt</t>
  </si>
  <si>
    <t>Net debt ($ 2024-25, billions)</t>
  </si>
  <si>
    <t>Net debt</t>
  </si>
  <si>
    <t>New South Wales Government expenditure by function, plus capital investment</t>
  </si>
  <si>
    <t>Victorian Government revenue, expenditure, net operating balance and net debt 1998-99 to 2023-24</t>
  </si>
  <si>
    <t>Victorian Government revenue</t>
  </si>
  <si>
    <t>Victorian Government expenditure by function, plus capital investment</t>
  </si>
  <si>
    <t>Victorian Government net operating balance</t>
  </si>
  <si>
    <t>Victorian Government net debt</t>
  </si>
  <si>
    <t>Queensland Government revenue, expenditure, net operating balance and net debt 1998-99 to 2023-24</t>
  </si>
  <si>
    <t>Queensland Government revenue</t>
  </si>
  <si>
    <t>Queensland Government expenditure by function, plus capital investment</t>
  </si>
  <si>
    <t>Queensland Government net operating balance</t>
  </si>
  <si>
    <t>Queensland Government net debt</t>
  </si>
  <si>
    <t>South Australian Government revenue, expenditure, net operating balance and net debt 1998-99 to 2023-24</t>
  </si>
  <si>
    <t>South Australian Government revenue</t>
  </si>
  <si>
    <t>South Australian Government expenditure by function, plus capital investment</t>
  </si>
  <si>
    <t>South Australian Government net operating balance</t>
  </si>
  <si>
    <t>South Australian Government net debt</t>
  </si>
  <si>
    <t>Western Australian Government revenue, expenditure, net operating balance and net debt 1998-99 to 2023-24</t>
  </si>
  <si>
    <t>Western Australian Government revenue</t>
  </si>
  <si>
    <t>Western Australian Government expenditure by function, plus capital investment</t>
  </si>
  <si>
    <t>Western Australian Government net operating balance</t>
  </si>
  <si>
    <t>Western Australian Government net debt</t>
  </si>
  <si>
    <t>Tasmanian Government revenue, expenditure, net operating balance and net debt 1998-99 to 2023-24</t>
  </si>
  <si>
    <t>Tasmanian Government revenue</t>
  </si>
  <si>
    <t>Tasmanian Government expenditure by function, plus capital investment</t>
  </si>
  <si>
    <t>Tasmanian Government net operating balance</t>
  </si>
  <si>
    <t>Tasmanian Government net debt</t>
  </si>
  <si>
    <t>Northern Territory Government revenue, expenditure, net operating balance and net debt 1998-99 to 2023-24</t>
  </si>
  <si>
    <t>Northern Territory Government revenue</t>
  </si>
  <si>
    <t>Northern Territory Government expenditure by function, plus capital investment</t>
  </si>
  <si>
    <t>Northern Territory Government net operating balance</t>
  </si>
  <si>
    <t>Northern Territory Government net debt</t>
  </si>
  <si>
    <t>Australian Capital Territory Government revenue, expenditure, net operating balance and net debt 1998-99 to 2023-24</t>
  </si>
  <si>
    <t>Australian Capital Territory Government revenue</t>
  </si>
  <si>
    <t>Australian Capital Territory Government expenditure by function, plus capital investment</t>
  </si>
  <si>
    <t>Australian Capital Territory Government net operating balance</t>
  </si>
  <si>
    <t>Australian Capital Territory Government net debt</t>
  </si>
  <si>
    <t xml:space="preserve">Notes: </t>
  </si>
  <si>
    <t xml:space="preserve">Source: </t>
  </si>
  <si>
    <t xml:space="preserve">Real prices, 2024‑25 basis, based on implicit price deflator of GDP.  The ‘other services’ category includes public order and safety; economic affairs; environmental protection; housing and community amenities and recreation, culture and religion. Capital investment is calculated as gross fixed capital formation. Net operating balance only includes accounting expenses, not capital investment. Government Finance Statistics general government sector only. </t>
  </si>
  <si>
    <t>Appendix</t>
  </si>
  <si>
    <r>
      <t xml:space="preserve">PC estimates based on ABS </t>
    </r>
    <r>
      <rPr>
        <sz val="9"/>
        <color theme="1"/>
        <rFont val="Arial"/>
        <family val="2"/>
      </rPr>
      <t>(2025a)</t>
    </r>
    <r>
      <rPr>
        <sz val="9"/>
        <color rgb="FF000000"/>
        <rFont val="Arial"/>
        <family val="2"/>
      </rPr>
      <t xml:space="preserve"> for GDP deflator, ABS </t>
    </r>
    <r>
      <rPr>
        <sz val="9"/>
        <color theme="1"/>
        <rFont val="Arial"/>
        <family val="2"/>
      </rPr>
      <t>(2025b)</t>
    </r>
    <r>
      <rPr>
        <sz val="9"/>
        <color rgb="FF000000"/>
        <rFont val="Arial"/>
        <family val="2"/>
      </rPr>
      <t xml:space="preserve"> for revenue, expenditure and net operating balance, and PBO </t>
    </r>
    <r>
      <rPr>
        <sz val="9"/>
        <color theme="1"/>
        <rFont val="Arial"/>
        <family val="2"/>
      </rPr>
      <t>(2024)</t>
    </r>
    <r>
      <rPr>
        <sz val="9"/>
        <color rgb="FF000000"/>
        <rFont val="Arial"/>
        <family val="2"/>
      </rPr>
      <t xml:space="preserve"> for net debt</t>
    </r>
  </si>
  <si>
    <t xml:space="preserve">This Excel workbook contains supplementary data and charts accompanying the Productivity Commission's issues paper on GST distribution reforms. </t>
  </si>
  <si>
    <r>
      <t xml:space="preserve">The </t>
    </r>
    <r>
      <rPr>
        <b/>
        <sz val="10"/>
        <color theme="1"/>
        <rFont val="Arial"/>
        <family val="2"/>
      </rPr>
      <t>Contents</t>
    </r>
    <r>
      <rPr>
        <sz val="10"/>
        <color theme="1"/>
        <rFont val="Arial"/>
        <family val="2"/>
      </rPr>
      <t xml:space="preserve"> worksheet links to each chart and data set.</t>
    </r>
  </si>
  <si>
    <t>Appendix B1</t>
  </si>
  <si>
    <t>Appendix B2</t>
  </si>
  <si>
    <t>Appendix B3</t>
  </si>
  <si>
    <t>Appendix B4</t>
  </si>
  <si>
    <t>Appendix B5</t>
  </si>
  <si>
    <t>Appendix B6</t>
  </si>
  <si>
    <t>Appendix B7</t>
  </si>
  <si>
    <t>Appendix B8</t>
  </si>
  <si>
    <t>www.pc.gov.au/inquiries-and-research/gst-reforms/</t>
  </si>
  <si>
    <t xml:space="preserve">The paper is available from: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</si>
</sst>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0"/>
      <color theme="1"/>
      <name val="Arial"/>
      <family val="2"/>
    </font>
    <font>
      <b/>
      <sz val="10"/>
      <color theme="1"/>
      <name val="Arial"/>
      <family val="2"/>
    </font>
    <font>
      <b/>
      <sz val="12"/>
      <color theme="1"/>
      <name val="Arial"/>
      <family val="2"/>
    </font>
    <font>
      <b/>
      <u/>
      <sz val="10"/>
      <color theme="2"/>
      <name val="Arial"/>
      <family val="2"/>
    </font>
    <font>
      <i/>
      <sz val="10"/>
      <color theme="1"/>
      <name val="Arial"/>
      <family val="2"/>
    </font>
    <font>
      <u/>
      <sz val="10"/>
      <color theme="10"/>
      <name val="Arial"/>
      <family val="2"/>
    </font>
    <font>
      <sz val="8"/>
      <name val="Arial"/>
      <family val="2"/>
    </font>
    <font>
      <sz val="9"/>
      <color rgb="FF000000"/>
      <name val="Arial"/>
      <family val="2"/>
    </font>
    <font>
      <sz val="9"/>
      <color theme="1"/>
      <name val="Arial"/>
      <family val="2"/>
    </font>
    <font>
      <sz val="9"/>
      <color rgb="FF000000"/>
      <name val="Arial"/>
      <family val="2"/>
      <scheme val="major"/>
    </font>
    <font>
      <sz val="9"/>
      <color theme="1"/>
      <name val="Arial"/>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0" borderId="0" xfId="0" applyFont="1"/>
    <xf numFmtId="0" fontId="2" fillId="0" borderId="0" xfId="0" applyFont="1"/>
    <xf numFmtId="3" fontId="0" fillId="0" borderId="0" xfId="0" applyNumberFormat="1"/>
    <xf numFmtId="0" fontId="5" fillId="0" borderId="0" xfId="1" applyFill="1"/>
    <xf numFmtId="0" fontId="4" fillId="0" borderId="0" xfId="0" applyFont="1"/>
    <xf numFmtId="0" fontId="7" fillId="0" borderId="0" xfId="0" applyFont="1"/>
    <xf numFmtId="0" fontId="1" fillId="0" borderId="0" xfId="0" applyFont="1" applyAlignment="1">
      <alignment vertical="top"/>
    </xf>
    <xf numFmtId="0" fontId="9" fillId="0" borderId="0" xfId="0" applyFont="1"/>
    <xf numFmtId="0" fontId="10" fillId="0" borderId="0" xfId="0" applyFont="1"/>
    <xf numFmtId="0" fontId="5" fillId="0" borderId="0" xfId="1"/>
    <xf numFmtId="164" fontId="0" fillId="0" borderId="0" xfId="0" applyNumberFormat="1"/>
    <xf numFmtId="165" fontId="0" fillId="0" borderId="0" xfId="0" applyNumberFormat="1"/>
    <xf numFmtId="0" fontId="3"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New South Wales Government revenue </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B1 - NSW'!$B$5</c:f>
              <c:strCache>
                <c:ptCount val="1"/>
                <c:pt idx="0">
                  <c:v>Commonwealth transfers</c:v>
                </c:pt>
              </c:strCache>
            </c:strRef>
          </c:tx>
          <c:spPr>
            <a:solidFill>
              <a:schemeClr val="accent5">
                <a:lumMod val="40000"/>
                <a:lumOff val="60000"/>
              </a:schemeClr>
            </a:solidFill>
            <a:ln w="25400">
              <a:noFill/>
            </a:ln>
            <a:effectLst/>
          </c:spPr>
          <c:cat>
            <c:strRef>
              <c:f>'Appendix B1 - NSW'!$A$6:$A$31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NSW'!$B$6:$B$31</c:f>
              <c:numCache>
                <c:formatCode>#,##0.0</c:formatCode>
                <c:ptCount val="26"/>
                <c:pt idx="0">
                  <c:v>21.052183627906977</c:v>
                </c:pt>
                <c:pt idx="1">
                  <c:v>21.686785185185183</c:v>
                </c:pt>
                <c:pt idx="2">
                  <c:v>27.997056165354334</c:v>
                </c:pt>
                <c:pt idx="3">
                  <c:v>31.436347678160914</c:v>
                </c:pt>
                <c:pt idx="4">
                  <c:v>30.75848159107807</c:v>
                </c:pt>
                <c:pt idx="5">
                  <c:v>30.591714558558564</c:v>
                </c:pt>
                <c:pt idx="6">
                  <c:v>30.78476351473137</c:v>
                </c:pt>
                <c:pt idx="7">
                  <c:v>30.969314151815183</c:v>
                </c:pt>
                <c:pt idx="8">
                  <c:v>30.694508352201265</c:v>
                </c:pt>
                <c:pt idx="9">
                  <c:v>32.556721033033043</c:v>
                </c:pt>
                <c:pt idx="10">
                  <c:v>35.189470836676222</c:v>
                </c:pt>
                <c:pt idx="11">
                  <c:v>42.161131966053745</c:v>
                </c:pt>
                <c:pt idx="12">
                  <c:v>37.207100933333336</c:v>
                </c:pt>
                <c:pt idx="13">
                  <c:v>37.556891575916232</c:v>
                </c:pt>
                <c:pt idx="14">
                  <c:v>35.268324817824386</c:v>
                </c:pt>
                <c:pt idx="15">
                  <c:v>38.454620191461842</c:v>
                </c:pt>
                <c:pt idx="16">
                  <c:v>40.616239812743821</c:v>
                </c:pt>
                <c:pt idx="17">
                  <c:v>41.886824948885987</c:v>
                </c:pt>
                <c:pt idx="18">
                  <c:v>42.933614877370417</c:v>
                </c:pt>
                <c:pt idx="19">
                  <c:v>42.514529513647645</c:v>
                </c:pt>
                <c:pt idx="20">
                  <c:v>40.218130287769775</c:v>
                </c:pt>
                <c:pt idx="21">
                  <c:v>41.066863355294124</c:v>
                </c:pt>
                <c:pt idx="22">
                  <c:v>44.627080543379002</c:v>
                </c:pt>
                <c:pt idx="23">
                  <c:v>50.475836106496274</c:v>
                </c:pt>
                <c:pt idx="24">
                  <c:v>47.053337364000001</c:v>
                </c:pt>
                <c:pt idx="25">
                  <c:v>46.865688334956175</c:v>
                </c:pt>
              </c:numCache>
            </c:numRef>
          </c:val>
          <c:extLst>
            <c:ext xmlns:c16="http://schemas.microsoft.com/office/drawing/2014/chart" uri="{C3380CC4-5D6E-409C-BE32-E72D297353CC}">
              <c16:uniqueId val="{00000000-3EFE-4C29-BD55-CC7505D1AFF2}"/>
            </c:ext>
          </c:extLst>
        </c:ser>
        <c:ser>
          <c:idx val="1"/>
          <c:order val="1"/>
          <c:tx>
            <c:strRef>
              <c:f>'Appendix B1 - NSW'!$C$5</c:f>
              <c:strCache>
                <c:ptCount val="1"/>
                <c:pt idx="0">
                  <c:v>Taxation revenue</c:v>
                </c:pt>
              </c:strCache>
            </c:strRef>
          </c:tx>
          <c:spPr>
            <a:solidFill>
              <a:schemeClr val="bg2"/>
            </a:solidFill>
            <a:ln w="25400">
              <a:noFill/>
            </a:ln>
            <a:effectLst/>
          </c:spPr>
          <c:cat>
            <c:strRef>
              <c:f>'Appendix B1 - NSW'!$A$6:$A$31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NSW'!$C$6:$C$31</c:f>
              <c:numCache>
                <c:formatCode>#,##0.0</c:formatCode>
                <c:ptCount val="26"/>
                <c:pt idx="0">
                  <c:v>31.439660541226221</c:v>
                </c:pt>
                <c:pt idx="1">
                  <c:v>32.885849020576124</c:v>
                </c:pt>
                <c:pt idx="2">
                  <c:v>27.626907480314966</c:v>
                </c:pt>
                <c:pt idx="3">
                  <c:v>26.613876896551719</c:v>
                </c:pt>
                <c:pt idx="4">
                  <c:v>27.572247345724907</c:v>
                </c:pt>
                <c:pt idx="5">
                  <c:v>28.592992273873879</c:v>
                </c:pt>
                <c:pt idx="6">
                  <c:v>27.811855272097052</c:v>
                </c:pt>
                <c:pt idx="7">
                  <c:v>27.912262910891091</c:v>
                </c:pt>
                <c:pt idx="8">
                  <c:v>29.717762742138373</c:v>
                </c:pt>
                <c:pt idx="9">
                  <c:v>29.227777603603609</c:v>
                </c:pt>
                <c:pt idx="10">
                  <c:v>26.974188819484244</c:v>
                </c:pt>
                <c:pt idx="11">
                  <c:v>28.777266562942007</c:v>
                </c:pt>
                <c:pt idx="12">
                  <c:v>28.778981893333334</c:v>
                </c:pt>
                <c:pt idx="13">
                  <c:v>28.581436874345549</c:v>
                </c:pt>
                <c:pt idx="14">
                  <c:v>30.561942920052431</c:v>
                </c:pt>
                <c:pt idx="15">
                  <c:v>32.804145826649417</c:v>
                </c:pt>
                <c:pt idx="16">
                  <c:v>36.198618210663192</c:v>
                </c:pt>
                <c:pt idx="17">
                  <c:v>40.490101231979033</c:v>
                </c:pt>
                <c:pt idx="18">
                  <c:v>41.126064753476612</c:v>
                </c:pt>
                <c:pt idx="19">
                  <c:v>40.862058094292806</c:v>
                </c:pt>
                <c:pt idx="20">
                  <c:v>39.624596681055145</c:v>
                </c:pt>
                <c:pt idx="21">
                  <c:v>38.11893039058824</c:v>
                </c:pt>
                <c:pt idx="22">
                  <c:v>40.969564762557084</c:v>
                </c:pt>
                <c:pt idx="23">
                  <c:v>44.263702164004258</c:v>
                </c:pt>
                <c:pt idx="24">
                  <c:v>42.319142744000004</c:v>
                </c:pt>
                <c:pt idx="25">
                  <c:v>46.078203337877312</c:v>
                </c:pt>
              </c:numCache>
            </c:numRef>
          </c:val>
          <c:extLst>
            <c:ext xmlns:c16="http://schemas.microsoft.com/office/drawing/2014/chart" uri="{C3380CC4-5D6E-409C-BE32-E72D297353CC}">
              <c16:uniqueId val="{00000001-3EFE-4C29-BD55-CC7505D1AFF2}"/>
            </c:ext>
          </c:extLst>
        </c:ser>
        <c:ser>
          <c:idx val="2"/>
          <c:order val="2"/>
          <c:tx>
            <c:strRef>
              <c:f>'Appendix B1 - NSW'!$D$5</c:f>
              <c:strCache>
                <c:ptCount val="1"/>
                <c:pt idx="0">
                  <c:v>Sales of goods and services</c:v>
                </c:pt>
              </c:strCache>
            </c:strRef>
          </c:tx>
          <c:spPr>
            <a:solidFill>
              <a:schemeClr val="accent3"/>
            </a:solidFill>
            <a:ln w="25400">
              <a:noFill/>
            </a:ln>
            <a:effectLst/>
          </c:spPr>
          <c:cat>
            <c:strRef>
              <c:f>'Appendix B1 - NSW'!$A$6:$A$31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NSW'!$D$6:$D$31</c:f>
              <c:numCache>
                <c:formatCode>#,##0.0</c:formatCode>
                <c:ptCount val="26"/>
                <c:pt idx="0">
                  <c:v>5.9204891923890068</c:v>
                </c:pt>
                <c:pt idx="1">
                  <c:v>6.0085997366255137</c:v>
                </c:pt>
                <c:pt idx="2">
                  <c:v>5.4749124173228356</c:v>
                </c:pt>
                <c:pt idx="3">
                  <c:v>5.4037894559386972</c:v>
                </c:pt>
                <c:pt idx="4">
                  <c:v>5.6506752565055773</c:v>
                </c:pt>
                <c:pt idx="5">
                  <c:v>5.6476307243243253</c:v>
                </c:pt>
                <c:pt idx="6">
                  <c:v>5.6920237642980931</c:v>
                </c:pt>
                <c:pt idx="7">
                  <c:v>5.7971605742574264</c:v>
                </c:pt>
                <c:pt idx="8">
                  <c:v>5.833293685534592</c:v>
                </c:pt>
                <c:pt idx="9">
                  <c:v>6.1079641261261273</c:v>
                </c:pt>
                <c:pt idx="10">
                  <c:v>6.5256102578796575</c:v>
                </c:pt>
                <c:pt idx="11">
                  <c:v>6.5647820594059398</c:v>
                </c:pt>
                <c:pt idx="12">
                  <c:v>6.7466737760000006</c:v>
                </c:pt>
                <c:pt idx="13">
                  <c:v>7.2171592513089005</c:v>
                </c:pt>
                <c:pt idx="14">
                  <c:v>7.855876870249018</c:v>
                </c:pt>
                <c:pt idx="15">
                  <c:v>7.7770930452781375</c:v>
                </c:pt>
                <c:pt idx="16">
                  <c:v>8.174275297789336</c:v>
                </c:pt>
                <c:pt idx="17">
                  <c:v>9.0164576094364381</c:v>
                </c:pt>
                <c:pt idx="18">
                  <c:v>8.6896596460176987</c:v>
                </c:pt>
                <c:pt idx="19">
                  <c:v>8.6377253151364766</c:v>
                </c:pt>
                <c:pt idx="20">
                  <c:v>8.2822080527577917</c:v>
                </c:pt>
                <c:pt idx="21">
                  <c:v>7.6875184658823539</c:v>
                </c:pt>
                <c:pt idx="22">
                  <c:v>7.8055541826484038</c:v>
                </c:pt>
                <c:pt idx="23">
                  <c:v>7.4045249669861555</c:v>
                </c:pt>
                <c:pt idx="24">
                  <c:v>7.7315446040000007</c:v>
                </c:pt>
                <c:pt idx="25">
                  <c:v>8.2803995559883141</c:v>
                </c:pt>
              </c:numCache>
            </c:numRef>
          </c:val>
          <c:extLst>
            <c:ext xmlns:c16="http://schemas.microsoft.com/office/drawing/2014/chart" uri="{C3380CC4-5D6E-409C-BE32-E72D297353CC}">
              <c16:uniqueId val="{00000002-3EFE-4C29-BD55-CC7505D1AFF2}"/>
            </c:ext>
          </c:extLst>
        </c:ser>
        <c:ser>
          <c:idx val="3"/>
          <c:order val="3"/>
          <c:tx>
            <c:strRef>
              <c:f>'Appendix B1 - NSW'!$E$5</c:f>
              <c:strCache>
                <c:ptCount val="1"/>
                <c:pt idx="0">
                  <c:v>Non-royalty property income</c:v>
                </c:pt>
              </c:strCache>
            </c:strRef>
          </c:tx>
          <c:spPr>
            <a:solidFill>
              <a:schemeClr val="accent6">
                <a:lumMod val="60000"/>
                <a:lumOff val="40000"/>
              </a:schemeClr>
            </a:solidFill>
            <a:ln w="25400">
              <a:noFill/>
            </a:ln>
            <a:effectLst/>
          </c:spPr>
          <c:cat>
            <c:strRef>
              <c:f>'Appendix B1 - NSW'!$A$6:$A$31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NSW'!$E$6:$E$31</c:f>
              <c:numCache>
                <c:formatCode>#,##0.0</c:formatCode>
                <c:ptCount val="26"/>
                <c:pt idx="0">
                  <c:v>4.2103019450317127</c:v>
                </c:pt>
                <c:pt idx="1">
                  <c:v>3.9116823374485592</c:v>
                </c:pt>
                <c:pt idx="2">
                  <c:v>3.5321189921259846</c:v>
                </c:pt>
                <c:pt idx="3">
                  <c:v>3.2650734559386967</c:v>
                </c:pt>
                <c:pt idx="4">
                  <c:v>3.4479925724907066</c:v>
                </c:pt>
                <c:pt idx="5">
                  <c:v>4.7524829765765775</c:v>
                </c:pt>
                <c:pt idx="6">
                  <c:v>4.9141271958405541</c:v>
                </c:pt>
                <c:pt idx="7">
                  <c:v>5.5020867260726076</c:v>
                </c:pt>
                <c:pt idx="8">
                  <c:v>5.4711410314465416</c:v>
                </c:pt>
                <c:pt idx="9">
                  <c:v>3.0428752492492501</c:v>
                </c:pt>
                <c:pt idx="10">
                  <c:v>3.746468911174786</c:v>
                </c:pt>
                <c:pt idx="11">
                  <c:v>4.0262093408769442</c:v>
                </c:pt>
                <c:pt idx="12">
                  <c:v>4.1036836800000005</c:v>
                </c:pt>
                <c:pt idx="13">
                  <c:v>4.3064680261780106</c:v>
                </c:pt>
                <c:pt idx="14">
                  <c:v>5.1281373840104854</c:v>
                </c:pt>
                <c:pt idx="15">
                  <c:v>4.8769005226390689</c:v>
                </c:pt>
                <c:pt idx="16">
                  <c:v>5.8155066163849147</c:v>
                </c:pt>
                <c:pt idx="17">
                  <c:v>3.7964032765399742</c:v>
                </c:pt>
                <c:pt idx="18">
                  <c:v>4.2067498356510749</c:v>
                </c:pt>
                <c:pt idx="19">
                  <c:v>5.5872607543424317</c:v>
                </c:pt>
                <c:pt idx="20">
                  <c:v>5.5321602206235001</c:v>
                </c:pt>
                <c:pt idx="21">
                  <c:v>5.1049401505882361</c:v>
                </c:pt>
                <c:pt idx="22">
                  <c:v>4.7692780273972613</c:v>
                </c:pt>
                <c:pt idx="23">
                  <c:v>3.5323112673056443</c:v>
                </c:pt>
                <c:pt idx="24">
                  <c:v>2.6456390320000001</c:v>
                </c:pt>
                <c:pt idx="25">
                  <c:v>2.9488901888997074</c:v>
                </c:pt>
              </c:numCache>
            </c:numRef>
          </c:val>
          <c:extLst>
            <c:ext xmlns:c16="http://schemas.microsoft.com/office/drawing/2014/chart" uri="{C3380CC4-5D6E-409C-BE32-E72D297353CC}">
              <c16:uniqueId val="{00000003-3EFE-4C29-BD55-CC7505D1AFF2}"/>
            </c:ext>
          </c:extLst>
        </c:ser>
        <c:ser>
          <c:idx val="4"/>
          <c:order val="4"/>
          <c:tx>
            <c:strRef>
              <c:f>'Appendix B1 - NSW'!$F$5</c:f>
              <c:strCache>
                <c:ptCount val="1"/>
                <c:pt idx="0">
                  <c:v>Royalty income</c:v>
                </c:pt>
              </c:strCache>
            </c:strRef>
          </c:tx>
          <c:spPr>
            <a:solidFill>
              <a:schemeClr val="accent2">
                <a:lumMod val="75000"/>
              </a:schemeClr>
            </a:solidFill>
            <a:ln w="25400">
              <a:noFill/>
            </a:ln>
            <a:effectLst/>
          </c:spPr>
          <c:cat>
            <c:strRef>
              <c:f>'Appendix B1 - NSW'!$A$6:$A$31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NSW'!$F$6:$F$31</c:f>
              <c:numCache>
                <c:formatCode>#,##0.0</c:formatCode>
                <c:ptCount val="26"/>
                <c:pt idx="0">
                  <c:v>0.46059584778012691</c:v>
                </c:pt>
                <c:pt idx="1">
                  <c:v>0.46627194238683123</c:v>
                </c:pt>
                <c:pt idx="2">
                  <c:v>0.45484089763779534</c:v>
                </c:pt>
                <c:pt idx="3">
                  <c:v>0.4558505440613026</c:v>
                </c:pt>
                <c:pt idx="4">
                  <c:v>0.46911573977695165</c:v>
                </c:pt>
                <c:pt idx="5">
                  <c:v>0.44138887207207217</c:v>
                </c:pt>
                <c:pt idx="6">
                  <c:v>0.72263101559792031</c:v>
                </c:pt>
                <c:pt idx="7">
                  <c:v>0.87444809240924104</c:v>
                </c:pt>
                <c:pt idx="8">
                  <c:v>0.80867537735849071</c:v>
                </c:pt>
                <c:pt idx="9">
                  <c:v>0.9059915615615618</c:v>
                </c:pt>
                <c:pt idx="10">
                  <c:v>1.9269701031518629</c:v>
                </c:pt>
                <c:pt idx="11">
                  <c:v>1.4660609504950493</c:v>
                </c:pt>
                <c:pt idx="12">
                  <c:v>1.7397667413333333</c:v>
                </c:pt>
                <c:pt idx="13">
                  <c:v>2.0164196230366489</c:v>
                </c:pt>
                <c:pt idx="14">
                  <c:v>1.8176740026212324</c:v>
                </c:pt>
                <c:pt idx="15">
                  <c:v>1.8206009987063392</c:v>
                </c:pt>
                <c:pt idx="16">
                  <c:v>1.7153386684005201</c:v>
                </c:pt>
                <c:pt idx="17">
                  <c:v>1.6390573630406293</c:v>
                </c:pt>
                <c:pt idx="18">
                  <c:v>2.1010661036662448</c:v>
                </c:pt>
                <c:pt idx="19">
                  <c:v>2.3005960893300248</c:v>
                </c:pt>
                <c:pt idx="20">
                  <c:v>2.640513693045563</c:v>
                </c:pt>
                <c:pt idx="21">
                  <c:v>2.083325105882353</c:v>
                </c:pt>
                <c:pt idx="22">
                  <c:v>1.7031051369863017</c:v>
                </c:pt>
                <c:pt idx="23">
                  <c:v>4.1554604984025563</c:v>
                </c:pt>
                <c:pt idx="24">
                  <c:v>4.8997383919999997</c:v>
                </c:pt>
                <c:pt idx="25">
                  <c:v>3.1269025199610514</c:v>
                </c:pt>
              </c:numCache>
            </c:numRef>
          </c:val>
          <c:extLst>
            <c:ext xmlns:c16="http://schemas.microsoft.com/office/drawing/2014/chart" uri="{C3380CC4-5D6E-409C-BE32-E72D297353CC}">
              <c16:uniqueId val="{00000004-3EFE-4C29-BD55-CC7505D1AFF2}"/>
            </c:ext>
          </c:extLst>
        </c:ser>
        <c:ser>
          <c:idx val="5"/>
          <c:order val="5"/>
          <c:tx>
            <c:strRef>
              <c:f>'Appendix B1 - NSW'!$G$5</c:f>
              <c:strCache>
                <c:ptCount val="1"/>
                <c:pt idx="0">
                  <c:v>Other revenue</c:v>
                </c:pt>
              </c:strCache>
            </c:strRef>
          </c:tx>
          <c:spPr>
            <a:solidFill>
              <a:schemeClr val="accent4">
                <a:lumMod val="75000"/>
              </a:schemeClr>
            </a:solidFill>
            <a:ln w="25400">
              <a:noFill/>
            </a:ln>
            <a:effectLst/>
          </c:spPr>
          <c:cat>
            <c:strRef>
              <c:f>'Appendix B1 - NSW'!$A$6:$A$31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NSW'!$G$6:$G$31</c:f>
              <c:numCache>
                <c:formatCode>#,##0.0</c:formatCode>
                <c:ptCount val="26"/>
                <c:pt idx="0">
                  <c:v>2.3953150359408037</c:v>
                </c:pt>
                <c:pt idx="1">
                  <c:v>2.1881361893004114</c:v>
                </c:pt>
                <c:pt idx="2">
                  <c:v>2.4301220708661417</c:v>
                </c:pt>
                <c:pt idx="3">
                  <c:v>2.0903542298850573</c:v>
                </c:pt>
                <c:pt idx="4">
                  <c:v>3.5181617546468407</c:v>
                </c:pt>
                <c:pt idx="5">
                  <c:v>2.6546774558558566</c:v>
                </c:pt>
                <c:pt idx="6">
                  <c:v>2.7408501698440206</c:v>
                </c:pt>
                <c:pt idx="7">
                  <c:v>2.8400285016501652</c:v>
                </c:pt>
                <c:pt idx="8">
                  <c:v>3.0899175283018874</c:v>
                </c:pt>
                <c:pt idx="9">
                  <c:v>3.0852206186186191</c:v>
                </c:pt>
                <c:pt idx="10">
                  <c:v>2.8788010143266485</c:v>
                </c:pt>
                <c:pt idx="11">
                  <c:v>3.4100721357850068</c:v>
                </c:pt>
                <c:pt idx="12">
                  <c:v>3.3059759253333336</c:v>
                </c:pt>
                <c:pt idx="13">
                  <c:v>3.1101925602094238</c:v>
                </c:pt>
                <c:pt idx="14">
                  <c:v>3.6093844246395812</c:v>
                </c:pt>
                <c:pt idx="15">
                  <c:v>4.1126327296248384</c:v>
                </c:pt>
                <c:pt idx="16">
                  <c:v>4.2421386996098818</c:v>
                </c:pt>
                <c:pt idx="17">
                  <c:v>4.2913120576671044</c:v>
                </c:pt>
                <c:pt idx="18">
                  <c:v>4.4859022250316052</c:v>
                </c:pt>
                <c:pt idx="19">
                  <c:v>4.2386620148883374</c:v>
                </c:pt>
                <c:pt idx="20">
                  <c:v>4.3768762733812938</c:v>
                </c:pt>
                <c:pt idx="21">
                  <c:v>3.9555769317647065</c:v>
                </c:pt>
                <c:pt idx="22">
                  <c:v>3.5569284885844756</c:v>
                </c:pt>
                <c:pt idx="23">
                  <c:v>4.1012819382321615</c:v>
                </c:pt>
                <c:pt idx="24">
                  <c:v>4.5934464879999997</c:v>
                </c:pt>
                <c:pt idx="25">
                  <c:v>4.0065097332035053</c:v>
                </c:pt>
              </c:numCache>
            </c:numRef>
          </c:val>
          <c:extLst>
            <c:ext xmlns:c16="http://schemas.microsoft.com/office/drawing/2014/chart" uri="{C3380CC4-5D6E-409C-BE32-E72D297353CC}">
              <c16:uniqueId val="{00000005-3EFE-4C29-BD55-CC7505D1AFF2}"/>
            </c:ext>
          </c:extLst>
        </c:ser>
        <c:dLbls>
          <c:showLegendKey val="0"/>
          <c:showVal val="0"/>
          <c:showCatName val="0"/>
          <c:showSerName val="0"/>
          <c:showPercent val="0"/>
          <c:showBubbleSize val="0"/>
        </c:dLbls>
        <c:axId val="717179648"/>
        <c:axId val="717175328"/>
      </c:areaChart>
      <c:catAx>
        <c:axId val="717179648"/>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5328"/>
        <c:crosses val="autoZero"/>
        <c:auto val="1"/>
        <c:lblAlgn val="ctr"/>
        <c:lblOffset val="100"/>
        <c:noMultiLvlLbl val="0"/>
      </c:catAx>
      <c:valAx>
        <c:axId val="717175328"/>
        <c:scaling>
          <c:orientation val="minMax"/>
          <c:max val="140"/>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Total revenue ($</a:t>
                </a:r>
                <a:r>
                  <a:rPr lang="en-AU" baseline="0"/>
                  <a:t> billions)</a:t>
                </a: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AU"/>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9648"/>
        <c:crosses val="autoZero"/>
        <c:crossBetween val="midCat"/>
      </c:valAx>
      <c:spPr>
        <a:noFill/>
        <a:ln>
          <a:noFill/>
        </a:ln>
        <a:effectLst/>
      </c:spPr>
    </c:plotArea>
    <c:legend>
      <c:legendPos val="b"/>
      <c:layout>
        <c:manualLayout>
          <c:xMode val="edge"/>
          <c:yMode val="edge"/>
          <c:x val="0.14706124497991968"/>
          <c:y val="0.11718611111111112"/>
          <c:w val="0.62512081659973229"/>
          <c:h val="0.23458472222222221"/>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Queensland Government expenditure by function, plus capital investment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B3 - Qld'!$B$35</c:f>
              <c:strCache>
                <c:ptCount val="1"/>
                <c:pt idx="0">
                  <c:v>Health</c:v>
                </c:pt>
              </c:strCache>
            </c:strRef>
          </c:tx>
          <c:spPr>
            <a:solidFill>
              <a:schemeClr val="tx2"/>
            </a:solidFill>
            <a:ln w="25400">
              <a:noFill/>
            </a:ln>
            <a:effectLst/>
          </c:spPr>
          <c:cat>
            <c:strRef>
              <c:f>'Appendix B3 - Qld'!$A$36:$A$61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Qld'!$B$36:$B$61</c:f>
              <c:numCache>
                <c:formatCode>#,##0.0</c:formatCode>
                <c:ptCount val="26"/>
                <c:pt idx="0">
                  <c:v>6.6327132093023264</c:v>
                </c:pt>
                <c:pt idx="1">
                  <c:v>7.0915125185185177</c:v>
                </c:pt>
                <c:pt idx="2">
                  <c:v>7.5759572913385833</c:v>
                </c:pt>
                <c:pt idx="3">
                  <c:v>7.6442532030651327</c:v>
                </c:pt>
                <c:pt idx="4">
                  <c:v>8.599982676579927</c:v>
                </c:pt>
                <c:pt idx="5">
                  <c:v>8.8811261621621647</c:v>
                </c:pt>
                <c:pt idx="6">
                  <c:v>9.3490310155979213</c:v>
                </c:pt>
                <c:pt idx="7">
                  <c:v>10.565137049504951</c:v>
                </c:pt>
                <c:pt idx="8">
                  <c:v>12.005658880503146</c:v>
                </c:pt>
                <c:pt idx="9">
                  <c:v>13.165772102102105</c:v>
                </c:pt>
                <c:pt idx="10">
                  <c:v>13.93081007449857</c:v>
                </c:pt>
                <c:pt idx="11">
                  <c:v>15.266701374823196</c:v>
                </c:pt>
                <c:pt idx="12">
                  <c:v>15.669768634666669</c:v>
                </c:pt>
                <c:pt idx="13">
                  <c:v>16.33275715183246</c:v>
                </c:pt>
                <c:pt idx="14">
                  <c:v>17.012637913499347</c:v>
                </c:pt>
                <c:pt idx="15">
                  <c:v>17.239683342820182</c:v>
                </c:pt>
                <c:pt idx="16">
                  <c:v>18.469623365409621</c:v>
                </c:pt>
                <c:pt idx="17">
                  <c:v>20.500475664482309</c:v>
                </c:pt>
                <c:pt idx="18">
                  <c:v>20.930689087231354</c:v>
                </c:pt>
                <c:pt idx="19">
                  <c:v>21.970764178660051</c:v>
                </c:pt>
                <c:pt idx="20">
                  <c:v>22.700328460431649</c:v>
                </c:pt>
                <c:pt idx="21">
                  <c:v>23.833885510588235</c:v>
                </c:pt>
                <c:pt idx="22">
                  <c:v>24.057316136986305</c:v>
                </c:pt>
                <c:pt idx="23">
                  <c:v>24.699787003194889</c:v>
                </c:pt>
                <c:pt idx="24">
                  <c:v>25.110536212</c:v>
                </c:pt>
                <c:pt idx="25">
                  <c:v>26.865768058422589</c:v>
                </c:pt>
              </c:numCache>
            </c:numRef>
          </c:val>
          <c:extLst>
            <c:ext xmlns:c16="http://schemas.microsoft.com/office/drawing/2014/chart" uri="{C3380CC4-5D6E-409C-BE32-E72D297353CC}">
              <c16:uniqueId val="{00000000-2DBA-4E84-86E5-AC358DD0BC2E}"/>
            </c:ext>
          </c:extLst>
        </c:ser>
        <c:ser>
          <c:idx val="1"/>
          <c:order val="1"/>
          <c:tx>
            <c:strRef>
              <c:f>'Appendix B3 - Qld'!$C$35</c:f>
              <c:strCache>
                <c:ptCount val="1"/>
                <c:pt idx="0">
                  <c:v>Education</c:v>
                </c:pt>
              </c:strCache>
            </c:strRef>
          </c:tx>
          <c:spPr>
            <a:solidFill>
              <a:schemeClr val="accent3"/>
            </a:solidFill>
            <a:ln w="25400">
              <a:noFill/>
            </a:ln>
            <a:effectLst/>
          </c:spPr>
          <c:cat>
            <c:strRef>
              <c:f>'Appendix B3 - Qld'!$A$36:$A$61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Qld'!$C$36:$C$61</c:f>
              <c:numCache>
                <c:formatCode>#,##0.0</c:formatCode>
                <c:ptCount val="26"/>
                <c:pt idx="0">
                  <c:v>8.4776676617336157</c:v>
                </c:pt>
                <c:pt idx="1">
                  <c:v>7.9508774650205742</c:v>
                </c:pt>
                <c:pt idx="2">
                  <c:v>8.795438590551182</c:v>
                </c:pt>
                <c:pt idx="3">
                  <c:v>9.0624701226053634</c:v>
                </c:pt>
                <c:pt idx="4">
                  <c:v>9.4846071301115256</c:v>
                </c:pt>
                <c:pt idx="5">
                  <c:v>9.6141559711711722</c:v>
                </c:pt>
                <c:pt idx="6">
                  <c:v>9.993392866551126</c:v>
                </c:pt>
                <c:pt idx="7">
                  <c:v>10.097531729372937</c:v>
                </c:pt>
                <c:pt idx="8">
                  <c:v>10.344266377358492</c:v>
                </c:pt>
                <c:pt idx="9">
                  <c:v>10.277460294294295</c:v>
                </c:pt>
                <c:pt idx="10">
                  <c:v>10.921026017191981</c:v>
                </c:pt>
                <c:pt idx="11">
                  <c:v>12.455851117397454</c:v>
                </c:pt>
                <c:pt idx="12">
                  <c:v>12.174803013333333</c:v>
                </c:pt>
                <c:pt idx="13">
                  <c:v>12.357395109947644</c:v>
                </c:pt>
                <c:pt idx="14">
                  <c:v>12.646205058977721</c:v>
                </c:pt>
                <c:pt idx="15">
                  <c:v>12.770324626131956</c:v>
                </c:pt>
                <c:pt idx="16">
                  <c:v>13.443037404421325</c:v>
                </c:pt>
                <c:pt idx="17">
                  <c:v>14.270078049803409</c:v>
                </c:pt>
                <c:pt idx="18">
                  <c:v>14.397072187104929</c:v>
                </c:pt>
                <c:pt idx="19">
                  <c:v>14.867224238213401</c:v>
                </c:pt>
                <c:pt idx="20">
                  <c:v>14.97577248920863</c:v>
                </c:pt>
                <c:pt idx="21">
                  <c:v>15.675163868235297</c:v>
                </c:pt>
                <c:pt idx="22">
                  <c:v>14.890549611872149</c:v>
                </c:pt>
                <c:pt idx="23">
                  <c:v>15.272937120340787</c:v>
                </c:pt>
                <c:pt idx="24">
                  <c:v>15.520364296</c:v>
                </c:pt>
                <c:pt idx="25">
                  <c:v>16.650032681596883</c:v>
                </c:pt>
              </c:numCache>
            </c:numRef>
          </c:val>
          <c:extLst>
            <c:ext xmlns:c16="http://schemas.microsoft.com/office/drawing/2014/chart" uri="{C3380CC4-5D6E-409C-BE32-E72D297353CC}">
              <c16:uniqueId val="{00000001-2DBA-4E84-86E5-AC358DD0BC2E}"/>
            </c:ext>
          </c:extLst>
        </c:ser>
        <c:ser>
          <c:idx val="2"/>
          <c:order val="2"/>
          <c:tx>
            <c:strRef>
              <c:f>'Appendix B3 - Qld'!$D$35</c:f>
              <c:strCache>
                <c:ptCount val="1"/>
                <c:pt idx="0">
                  <c:v>General public services</c:v>
                </c:pt>
              </c:strCache>
            </c:strRef>
          </c:tx>
          <c:spPr>
            <a:solidFill>
              <a:schemeClr val="accent6">
                <a:lumMod val="60000"/>
                <a:lumOff val="40000"/>
              </a:schemeClr>
            </a:solidFill>
            <a:ln w="25400">
              <a:noFill/>
            </a:ln>
            <a:effectLst/>
          </c:spPr>
          <c:cat>
            <c:strRef>
              <c:f>'Appendix B3 - Qld'!$A$36:$A$61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Qld'!$D$36:$D$61</c:f>
              <c:numCache>
                <c:formatCode>#,##0.0</c:formatCode>
                <c:ptCount val="26"/>
                <c:pt idx="0">
                  <c:v>3.3631083298097257</c:v>
                </c:pt>
                <c:pt idx="1">
                  <c:v>6.0046666419753079</c:v>
                </c:pt>
                <c:pt idx="2">
                  <c:v>4.8346855118110241</c:v>
                </c:pt>
                <c:pt idx="3">
                  <c:v>4.518751126436781</c:v>
                </c:pt>
                <c:pt idx="4">
                  <c:v>3.7623606765799256</c:v>
                </c:pt>
                <c:pt idx="5">
                  <c:v>3.458386500900902</c:v>
                </c:pt>
                <c:pt idx="6">
                  <c:v>3.2789563743500865</c:v>
                </c:pt>
                <c:pt idx="7">
                  <c:v>3.5414104422442247</c:v>
                </c:pt>
                <c:pt idx="8">
                  <c:v>4.7204563270440261</c:v>
                </c:pt>
                <c:pt idx="9">
                  <c:v>4.7548393933933948</c:v>
                </c:pt>
                <c:pt idx="10">
                  <c:v>5.6506567335243556</c:v>
                </c:pt>
                <c:pt idx="11">
                  <c:v>6.9294659688826021</c:v>
                </c:pt>
                <c:pt idx="12">
                  <c:v>6.263471941333334</c:v>
                </c:pt>
                <c:pt idx="13">
                  <c:v>7.287227408376963</c:v>
                </c:pt>
                <c:pt idx="14">
                  <c:v>6.9833676487549159</c:v>
                </c:pt>
                <c:pt idx="15">
                  <c:v>7.4784529728331188</c:v>
                </c:pt>
                <c:pt idx="16">
                  <c:v>8.1836365929778925</c:v>
                </c:pt>
                <c:pt idx="17">
                  <c:v>7.1556681520314562</c:v>
                </c:pt>
                <c:pt idx="18">
                  <c:v>7.422258988621997</c:v>
                </c:pt>
                <c:pt idx="19">
                  <c:v>6.9351129131513654</c:v>
                </c:pt>
                <c:pt idx="20">
                  <c:v>7.1133099136690632</c:v>
                </c:pt>
                <c:pt idx="21">
                  <c:v>6.5821783529411766</c:v>
                </c:pt>
                <c:pt idx="22">
                  <c:v>5.7833579908675814</c:v>
                </c:pt>
                <c:pt idx="23">
                  <c:v>5.8787205239616611</c:v>
                </c:pt>
                <c:pt idx="24">
                  <c:v>6.4811700160000001</c:v>
                </c:pt>
                <c:pt idx="25">
                  <c:v>7.2072059045764361</c:v>
                </c:pt>
              </c:numCache>
            </c:numRef>
          </c:val>
          <c:extLst>
            <c:ext xmlns:c16="http://schemas.microsoft.com/office/drawing/2014/chart" uri="{C3380CC4-5D6E-409C-BE32-E72D297353CC}">
              <c16:uniqueId val="{00000002-2DBA-4E84-86E5-AC358DD0BC2E}"/>
            </c:ext>
          </c:extLst>
        </c:ser>
        <c:ser>
          <c:idx val="3"/>
          <c:order val="3"/>
          <c:tx>
            <c:strRef>
              <c:f>'Appendix B3 - Qld'!$E$35</c:f>
              <c:strCache>
                <c:ptCount val="1"/>
                <c:pt idx="0">
                  <c:v>Public order and safety</c:v>
                </c:pt>
              </c:strCache>
            </c:strRef>
          </c:tx>
          <c:spPr>
            <a:solidFill>
              <a:schemeClr val="accent4"/>
            </a:solidFill>
            <a:ln w="25400">
              <a:noFill/>
            </a:ln>
            <a:effectLst/>
          </c:spPr>
          <c:cat>
            <c:strRef>
              <c:f>'Appendix B3 - Qld'!$A$36:$A$61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Qld'!$E$36:$E$61</c:f>
              <c:numCache>
                <c:formatCode>#,##0.0</c:formatCode>
                <c:ptCount val="26"/>
                <c:pt idx="0">
                  <c:v>3.326779856236787</c:v>
                </c:pt>
                <c:pt idx="1">
                  <c:v>3.1807436460905345</c:v>
                </c:pt>
                <c:pt idx="2">
                  <c:v>3.3360079685039374</c:v>
                </c:pt>
                <c:pt idx="3">
                  <c:v>3.748767739463601</c:v>
                </c:pt>
                <c:pt idx="4">
                  <c:v>3.6571352565055766</c:v>
                </c:pt>
                <c:pt idx="5">
                  <c:v>3.9849191351351361</c:v>
                </c:pt>
                <c:pt idx="6">
                  <c:v>4.082859403812825</c:v>
                </c:pt>
                <c:pt idx="7">
                  <c:v>4.0908651815181525</c:v>
                </c:pt>
                <c:pt idx="8">
                  <c:v>4.3075330943396235</c:v>
                </c:pt>
                <c:pt idx="9">
                  <c:v>4.4675359819819835</c:v>
                </c:pt>
                <c:pt idx="10">
                  <c:v>4.7705788538681961</c:v>
                </c:pt>
                <c:pt idx="11">
                  <c:v>5.0703796039603954</c:v>
                </c:pt>
                <c:pt idx="12">
                  <c:v>5.1022827573333336</c:v>
                </c:pt>
                <c:pt idx="13">
                  <c:v>5.3194407539267017</c:v>
                </c:pt>
                <c:pt idx="14">
                  <c:v>5.4633586317169076</c:v>
                </c:pt>
                <c:pt idx="15">
                  <c:v>5.3956345097024592</c:v>
                </c:pt>
                <c:pt idx="16">
                  <c:v>5.9217175760728216</c:v>
                </c:pt>
                <c:pt idx="17">
                  <c:v>6.1335129646133693</c:v>
                </c:pt>
                <c:pt idx="18">
                  <c:v>6.2946878836915294</c:v>
                </c:pt>
                <c:pt idx="19">
                  <c:v>6.5029797667493803</c:v>
                </c:pt>
                <c:pt idx="20">
                  <c:v>6.6064035875299743</c:v>
                </c:pt>
                <c:pt idx="21">
                  <c:v>6.9730421458823537</c:v>
                </c:pt>
                <c:pt idx="22">
                  <c:v>7.1664605799086774</c:v>
                </c:pt>
                <c:pt idx="23">
                  <c:v>7.0787209030883922</c:v>
                </c:pt>
                <c:pt idx="24">
                  <c:v>7.0463370279999999</c:v>
                </c:pt>
                <c:pt idx="25">
                  <c:v>7.8999689036027254</c:v>
                </c:pt>
              </c:numCache>
            </c:numRef>
          </c:val>
          <c:extLst>
            <c:ext xmlns:c16="http://schemas.microsoft.com/office/drawing/2014/chart" uri="{C3380CC4-5D6E-409C-BE32-E72D297353CC}">
              <c16:uniqueId val="{00000003-2DBA-4E84-86E5-AC358DD0BC2E}"/>
            </c:ext>
          </c:extLst>
        </c:ser>
        <c:ser>
          <c:idx val="4"/>
          <c:order val="4"/>
          <c:tx>
            <c:strRef>
              <c:f>'Appendix B3 - Qld'!$F$35</c:f>
              <c:strCache>
                <c:ptCount val="1"/>
                <c:pt idx="0">
                  <c:v>Social protection</c:v>
                </c:pt>
              </c:strCache>
            </c:strRef>
          </c:tx>
          <c:spPr>
            <a:solidFill>
              <a:schemeClr val="bg2"/>
            </a:solidFill>
            <a:ln w="25400">
              <a:noFill/>
            </a:ln>
            <a:effectLst/>
          </c:spPr>
          <c:cat>
            <c:strRef>
              <c:f>'Appendix B3 - Qld'!$A$36:$A$61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Qld'!$F$36:$F$61</c:f>
              <c:numCache>
                <c:formatCode>#,##0.0</c:formatCode>
                <c:ptCount val="26"/>
                <c:pt idx="0">
                  <c:v>1.7043912389006344</c:v>
                </c:pt>
                <c:pt idx="1">
                  <c:v>1.635948748971193</c:v>
                </c:pt>
                <c:pt idx="2">
                  <c:v>1.6277608425196854</c:v>
                </c:pt>
                <c:pt idx="3">
                  <c:v>1.595630068965517</c:v>
                </c:pt>
                <c:pt idx="4">
                  <c:v>1.8679511449814128</c:v>
                </c:pt>
                <c:pt idx="5">
                  <c:v>1.8784246630630634</c:v>
                </c:pt>
                <c:pt idx="6">
                  <c:v>2.1629922218370883</c:v>
                </c:pt>
                <c:pt idx="7">
                  <c:v>2.5509802178217824</c:v>
                </c:pt>
                <c:pt idx="8">
                  <c:v>2.9422570880503152</c:v>
                </c:pt>
                <c:pt idx="9">
                  <c:v>3.0018772612612619</c:v>
                </c:pt>
                <c:pt idx="10">
                  <c:v>4.3014516618911189</c:v>
                </c:pt>
                <c:pt idx="11">
                  <c:v>4.6630413352192361</c:v>
                </c:pt>
                <c:pt idx="12">
                  <c:v>5.8096124906666669</c:v>
                </c:pt>
                <c:pt idx="13">
                  <c:v>6.1048992041884818</c:v>
                </c:pt>
                <c:pt idx="14">
                  <c:v>4.5454782909567504</c:v>
                </c:pt>
                <c:pt idx="15">
                  <c:v>4.4276189495472194</c:v>
                </c:pt>
                <c:pt idx="16">
                  <c:v>4.7428975396618984</c:v>
                </c:pt>
                <c:pt idx="17">
                  <c:v>4.852099753604195</c:v>
                </c:pt>
                <c:pt idx="18">
                  <c:v>5.0592196156763594</c:v>
                </c:pt>
                <c:pt idx="19">
                  <c:v>5.4488692406947896</c:v>
                </c:pt>
                <c:pt idx="20">
                  <c:v>5.8098352422062334</c:v>
                </c:pt>
                <c:pt idx="21">
                  <c:v>6.1808935717647069</c:v>
                </c:pt>
                <c:pt idx="22">
                  <c:v>6.2608819269406402</c:v>
                </c:pt>
                <c:pt idx="23">
                  <c:v>6.2142177763578275</c:v>
                </c:pt>
                <c:pt idx="24">
                  <c:v>6.6532151480000001</c:v>
                </c:pt>
                <c:pt idx="25">
                  <c:v>8.2649504186952285</c:v>
                </c:pt>
              </c:numCache>
            </c:numRef>
          </c:val>
          <c:extLst>
            <c:ext xmlns:c16="http://schemas.microsoft.com/office/drawing/2014/chart" uri="{C3380CC4-5D6E-409C-BE32-E72D297353CC}">
              <c16:uniqueId val="{00000004-2DBA-4E84-86E5-AC358DD0BC2E}"/>
            </c:ext>
          </c:extLst>
        </c:ser>
        <c:ser>
          <c:idx val="5"/>
          <c:order val="5"/>
          <c:tx>
            <c:strRef>
              <c:f>'Appendix B3 - Qld'!$G$35</c:f>
              <c:strCache>
                <c:ptCount val="1"/>
                <c:pt idx="0">
                  <c:v>Transport</c:v>
                </c:pt>
              </c:strCache>
            </c:strRef>
          </c:tx>
          <c:spPr>
            <a:solidFill>
              <a:schemeClr val="accent2">
                <a:lumMod val="20000"/>
                <a:lumOff val="80000"/>
              </a:schemeClr>
            </a:solidFill>
            <a:ln w="25400">
              <a:noFill/>
            </a:ln>
            <a:effectLst/>
          </c:spPr>
          <c:cat>
            <c:strRef>
              <c:f>'Appendix B3 - Qld'!$A$36:$A$61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Qld'!$G$36:$G$61</c:f>
              <c:numCache>
                <c:formatCode>#,##0.0</c:formatCode>
                <c:ptCount val="26"/>
                <c:pt idx="0">
                  <c:v>5.636257919661734</c:v>
                </c:pt>
                <c:pt idx="1">
                  <c:v>5.5787192016460896</c:v>
                </c:pt>
                <c:pt idx="2">
                  <c:v>5.7306892362204733</c:v>
                </c:pt>
                <c:pt idx="3">
                  <c:v>5.3879086896551716</c:v>
                </c:pt>
                <c:pt idx="4">
                  <c:v>6.5185967657992574</c:v>
                </c:pt>
                <c:pt idx="5">
                  <c:v>7.1493521945945968</c:v>
                </c:pt>
                <c:pt idx="6">
                  <c:v>7.7196161109185439</c:v>
                </c:pt>
                <c:pt idx="7">
                  <c:v>7.8823669240924099</c:v>
                </c:pt>
                <c:pt idx="8">
                  <c:v>7.9679174716981143</c:v>
                </c:pt>
                <c:pt idx="9">
                  <c:v>8.5420788828828851</c:v>
                </c:pt>
                <c:pt idx="10">
                  <c:v>6.9514366475644715</c:v>
                </c:pt>
                <c:pt idx="11">
                  <c:v>6.7278986025459684</c:v>
                </c:pt>
                <c:pt idx="12">
                  <c:v>7.4289336480000001</c:v>
                </c:pt>
                <c:pt idx="13">
                  <c:v>7.9172914136125652</c:v>
                </c:pt>
                <c:pt idx="14">
                  <c:v>8.8507393446920073</c:v>
                </c:pt>
                <c:pt idx="15">
                  <c:v>7.935550375161708</c:v>
                </c:pt>
                <c:pt idx="16">
                  <c:v>8.542540962288685</c:v>
                </c:pt>
                <c:pt idx="17">
                  <c:v>7.3093676959370919</c:v>
                </c:pt>
                <c:pt idx="18">
                  <c:v>7.2813667964601771</c:v>
                </c:pt>
                <c:pt idx="19">
                  <c:v>7.5309325607940449</c:v>
                </c:pt>
                <c:pt idx="20">
                  <c:v>7.873835275779375</c:v>
                </c:pt>
                <c:pt idx="21">
                  <c:v>8.0794045552941185</c:v>
                </c:pt>
                <c:pt idx="22">
                  <c:v>8.2463061552511423</c:v>
                </c:pt>
                <c:pt idx="23">
                  <c:v>8.3937791608093715</c:v>
                </c:pt>
                <c:pt idx="24">
                  <c:v>8.4447574720000009</c:v>
                </c:pt>
                <c:pt idx="25">
                  <c:v>9.2124920428432322</c:v>
                </c:pt>
              </c:numCache>
            </c:numRef>
          </c:val>
          <c:extLst>
            <c:ext xmlns:c16="http://schemas.microsoft.com/office/drawing/2014/chart" uri="{C3380CC4-5D6E-409C-BE32-E72D297353CC}">
              <c16:uniqueId val="{00000005-2DBA-4E84-86E5-AC358DD0BC2E}"/>
            </c:ext>
          </c:extLst>
        </c:ser>
        <c:ser>
          <c:idx val="6"/>
          <c:order val="6"/>
          <c:tx>
            <c:strRef>
              <c:f>'Appendix B3 - Qld'!$H$35</c:f>
              <c:strCache>
                <c:ptCount val="1"/>
                <c:pt idx="0">
                  <c:v>Capital investment</c:v>
                </c:pt>
              </c:strCache>
            </c:strRef>
          </c:tx>
          <c:spPr>
            <a:solidFill>
              <a:schemeClr val="accent2">
                <a:lumMod val="75000"/>
              </a:schemeClr>
            </a:solidFill>
            <a:ln w="25400">
              <a:noFill/>
            </a:ln>
            <a:effectLst/>
          </c:spPr>
          <c:cat>
            <c:strRef>
              <c:f>'Appendix B3 - Qld'!$A$36:$A$61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Qld'!$H$36:$H$61</c:f>
              <c:numCache>
                <c:formatCode>#,##0.0</c:formatCode>
                <c:ptCount val="26"/>
                <c:pt idx="0">
                  <c:v>4.5111917378435527</c:v>
                </c:pt>
                <c:pt idx="1">
                  <c:v>5.7855324444444438</c:v>
                </c:pt>
                <c:pt idx="2">
                  <c:v>4.6476241732283468</c:v>
                </c:pt>
                <c:pt idx="3">
                  <c:v>4.5315363524904209</c:v>
                </c:pt>
                <c:pt idx="4">
                  <c:v>3.1169313011152417</c:v>
                </c:pt>
                <c:pt idx="5">
                  <c:v>3.6139232792792799</c:v>
                </c:pt>
                <c:pt idx="6">
                  <c:v>4.4825628838821494</c:v>
                </c:pt>
                <c:pt idx="7">
                  <c:v>4.7219853267326739</c:v>
                </c:pt>
                <c:pt idx="8">
                  <c:v>6.0979643144654103</c:v>
                </c:pt>
                <c:pt idx="9">
                  <c:v>8.0326565705705715</c:v>
                </c:pt>
                <c:pt idx="10">
                  <c:v>9.5625262693409763</c:v>
                </c:pt>
                <c:pt idx="11">
                  <c:v>11.708146953323903</c:v>
                </c:pt>
                <c:pt idx="12">
                  <c:v>10.530545247999999</c:v>
                </c:pt>
                <c:pt idx="13">
                  <c:v>10.460538591623036</c:v>
                </c:pt>
                <c:pt idx="14">
                  <c:v>8.6648428099606836</c:v>
                </c:pt>
                <c:pt idx="15">
                  <c:v>8.255784346701164</c:v>
                </c:pt>
                <c:pt idx="16">
                  <c:v>5.7560761404421319</c:v>
                </c:pt>
                <c:pt idx="17">
                  <c:v>5.6673776933158599</c:v>
                </c:pt>
                <c:pt idx="18">
                  <c:v>6.7764294058154233</c:v>
                </c:pt>
                <c:pt idx="19">
                  <c:v>6.8327165062034743</c:v>
                </c:pt>
                <c:pt idx="20">
                  <c:v>8.6468105659472396</c:v>
                </c:pt>
                <c:pt idx="21">
                  <c:v>8.9912707294117666</c:v>
                </c:pt>
                <c:pt idx="22">
                  <c:v>9.7502782602739746</c:v>
                </c:pt>
                <c:pt idx="23">
                  <c:v>9.2939685026624073</c:v>
                </c:pt>
                <c:pt idx="24">
                  <c:v>10.874943748</c:v>
                </c:pt>
                <c:pt idx="25">
                  <c:v>10.775422936708861</c:v>
                </c:pt>
              </c:numCache>
            </c:numRef>
          </c:val>
          <c:extLst>
            <c:ext xmlns:c16="http://schemas.microsoft.com/office/drawing/2014/chart" uri="{C3380CC4-5D6E-409C-BE32-E72D297353CC}">
              <c16:uniqueId val="{00000006-2DBA-4E84-86E5-AC358DD0BC2E}"/>
            </c:ext>
          </c:extLst>
        </c:ser>
        <c:ser>
          <c:idx val="7"/>
          <c:order val="7"/>
          <c:tx>
            <c:strRef>
              <c:f>'Appendix B3 - Qld'!$I$35</c:f>
              <c:strCache>
                <c:ptCount val="1"/>
                <c:pt idx="0">
                  <c:v>Other services</c:v>
                </c:pt>
              </c:strCache>
            </c:strRef>
          </c:tx>
          <c:spPr>
            <a:solidFill>
              <a:schemeClr val="accent5">
                <a:lumMod val="40000"/>
                <a:lumOff val="60000"/>
              </a:schemeClr>
            </a:solidFill>
            <a:ln w="25400">
              <a:noFill/>
            </a:ln>
            <a:effectLst/>
          </c:spPr>
          <c:cat>
            <c:strRef>
              <c:f>'Appendix B3 - Qld'!$A$36:$A$61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Qld'!$I$36:$I$61</c:f>
              <c:numCache>
                <c:formatCode>#,##0.0</c:formatCode>
                <c:ptCount val="26"/>
                <c:pt idx="0">
                  <c:v>6.2907531585623691</c:v>
                </c:pt>
                <c:pt idx="1">
                  <c:v>5.4987780246913571</c:v>
                </c:pt>
                <c:pt idx="2">
                  <c:v>6.5899972125984263</c:v>
                </c:pt>
                <c:pt idx="3">
                  <c:v>6.6633055249042137</c:v>
                </c:pt>
                <c:pt idx="4">
                  <c:v>4.4115874200743495</c:v>
                </c:pt>
                <c:pt idx="5">
                  <c:v>5.106838277477479</c:v>
                </c:pt>
                <c:pt idx="6">
                  <c:v>5.1500942599653374</c:v>
                </c:pt>
                <c:pt idx="7">
                  <c:v>5.5897325610561062</c:v>
                </c:pt>
                <c:pt idx="8">
                  <c:v>6.0008362641509443</c:v>
                </c:pt>
                <c:pt idx="9">
                  <c:v>6.2538572552552569</c:v>
                </c:pt>
                <c:pt idx="10">
                  <c:v>7.4508698796561621</c:v>
                </c:pt>
                <c:pt idx="11">
                  <c:v>6.1495217991513433</c:v>
                </c:pt>
                <c:pt idx="12">
                  <c:v>6.5110243733333339</c:v>
                </c:pt>
                <c:pt idx="13">
                  <c:v>5.9270891727748687</c:v>
                </c:pt>
                <c:pt idx="14">
                  <c:v>5.8443618715596335</c:v>
                </c:pt>
                <c:pt idx="15">
                  <c:v>5.1186169159120309</c:v>
                </c:pt>
                <c:pt idx="16">
                  <c:v>5.4523655188556566</c:v>
                </c:pt>
                <c:pt idx="17">
                  <c:v>5.6107117064220198</c:v>
                </c:pt>
                <c:pt idx="18">
                  <c:v>5.7242844399494306</c:v>
                </c:pt>
                <c:pt idx="19">
                  <c:v>6.9682078411910675</c:v>
                </c:pt>
                <c:pt idx="20">
                  <c:v>6.3488628872901671</c:v>
                </c:pt>
                <c:pt idx="21">
                  <c:v>6.267709562352942</c:v>
                </c:pt>
                <c:pt idx="22">
                  <c:v>6.4156304063926957</c:v>
                </c:pt>
                <c:pt idx="23">
                  <c:v>7.3013662279020233</c:v>
                </c:pt>
                <c:pt idx="24">
                  <c:v>6.5587529120000001</c:v>
                </c:pt>
                <c:pt idx="25">
                  <c:v>8.2051984576436219</c:v>
                </c:pt>
              </c:numCache>
            </c:numRef>
          </c:val>
          <c:extLst>
            <c:ext xmlns:c16="http://schemas.microsoft.com/office/drawing/2014/chart" uri="{C3380CC4-5D6E-409C-BE32-E72D297353CC}">
              <c16:uniqueId val="{00000007-2DBA-4E84-86E5-AC358DD0BC2E}"/>
            </c:ext>
          </c:extLst>
        </c:ser>
        <c:dLbls>
          <c:showLegendKey val="0"/>
          <c:showVal val="0"/>
          <c:showCatName val="0"/>
          <c:showSerName val="0"/>
          <c:showPercent val="0"/>
          <c:showBubbleSize val="0"/>
        </c:dLbls>
        <c:axId val="1273252704"/>
        <c:axId val="1273256544"/>
      </c:areaChart>
      <c:catAx>
        <c:axId val="1273252704"/>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6544"/>
        <c:crosses val="autoZero"/>
        <c:auto val="1"/>
        <c:lblAlgn val="ctr"/>
        <c:lblOffset val="100"/>
        <c:noMultiLvlLbl val="0"/>
      </c:catAx>
      <c:valAx>
        <c:axId val="1273256544"/>
        <c:scaling>
          <c:orientation val="minMax"/>
          <c:max val="110"/>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Expenditure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2704"/>
        <c:crosses val="autoZero"/>
        <c:crossBetween val="midCat"/>
      </c:valAx>
      <c:spPr>
        <a:noFill/>
        <a:ln>
          <a:noFill/>
        </a:ln>
        <a:effectLst/>
      </c:spPr>
    </c:plotArea>
    <c:legend>
      <c:legendPos val="l"/>
      <c:layout>
        <c:manualLayout>
          <c:xMode val="edge"/>
          <c:yMode val="edge"/>
          <c:x val="0.1785140562248996"/>
          <c:y val="0.15174583333333336"/>
          <c:w val="0.49484605087014727"/>
          <c:h val="0.30997430555555555"/>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Queensland Government net operating balance</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B3 - Qld'!$B$65</c:f>
              <c:strCache>
                <c:ptCount val="1"/>
                <c:pt idx="0">
                  <c:v>Net operating balance</c:v>
                </c:pt>
              </c:strCache>
            </c:strRef>
          </c:tx>
          <c:spPr>
            <a:ln w="25400" cap="rnd" cmpd="sng" algn="ctr">
              <a:solidFill>
                <a:schemeClr val="accent1"/>
              </a:solidFill>
              <a:prstDash val="solid"/>
              <a:round/>
              <a:headEnd type="none" w="med" len="med"/>
              <a:tailEnd type="none" w="med" len="med"/>
            </a:ln>
            <a:effectLst/>
          </c:spPr>
          <c:marker>
            <c:symbol val="none"/>
          </c:marker>
          <c:cat>
            <c:strRef>
              <c:f>'Appendix B3 - Qld'!$A$66:$A$91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Qld'!$B$66:$B$91</c:f>
              <c:numCache>
                <c:formatCode>#,##0.0</c:formatCode>
                <c:ptCount val="26"/>
                <c:pt idx="0">
                  <c:v>0.29204676532769724</c:v>
                </c:pt>
                <c:pt idx="1">
                  <c:v>2.2968147160493828</c:v>
                </c:pt>
                <c:pt idx="2">
                  <c:v>-1.7832580393700823</c:v>
                </c:pt>
                <c:pt idx="3">
                  <c:v>-1.8169450727969334</c:v>
                </c:pt>
                <c:pt idx="4">
                  <c:v>2.3497925650559637E-2</c:v>
                </c:pt>
                <c:pt idx="5">
                  <c:v>6.3208462774774787</c:v>
                </c:pt>
                <c:pt idx="6">
                  <c:v>7.1245432859618703</c:v>
                </c:pt>
                <c:pt idx="7">
                  <c:v>6.4155629768976894</c:v>
                </c:pt>
                <c:pt idx="8">
                  <c:v>-9.5434264150938475E-2</c:v>
                </c:pt>
                <c:pt idx="9">
                  <c:v>0.55352575375375324</c:v>
                </c:pt>
                <c:pt idx="10">
                  <c:v>5.9632424068766454E-2</c:v>
                </c:pt>
                <c:pt idx="11">
                  <c:v>-7.2498721357845852E-2</c:v>
                </c:pt>
                <c:pt idx="12">
                  <c:v>-2.0892523626666701</c:v>
                </c:pt>
                <c:pt idx="13">
                  <c:v>-0.29490837172775031</c:v>
                </c:pt>
                <c:pt idx="14">
                  <c:v>-6.0446458505897809</c:v>
                </c:pt>
                <c:pt idx="15">
                  <c:v>0.8511687089262665</c:v>
                </c:pt>
                <c:pt idx="16">
                  <c:v>0.72753255656697036</c:v>
                </c:pt>
                <c:pt idx="17">
                  <c:v>1.3361696041939695</c:v>
                </c:pt>
                <c:pt idx="18">
                  <c:v>4.7668939519595455</c:v>
                </c:pt>
                <c:pt idx="19">
                  <c:v>2.5978578759305151</c:v>
                </c:pt>
                <c:pt idx="20">
                  <c:v>0.92599840287770974</c:v>
                </c:pt>
                <c:pt idx="21">
                  <c:v>-7.7172059058823521</c:v>
                </c:pt>
                <c:pt idx="22">
                  <c:v>-2.7456683607306047</c:v>
                </c:pt>
                <c:pt idx="23">
                  <c:v>5.4263078679446153</c:v>
                </c:pt>
                <c:pt idx="24">
                  <c:v>12.784838175999994</c:v>
                </c:pt>
                <c:pt idx="25">
                  <c:v>2.4501930204479123</c:v>
                </c:pt>
              </c:numCache>
            </c:numRef>
          </c:val>
          <c:smooth val="0"/>
          <c:extLst>
            <c:ext xmlns:c16="http://schemas.microsoft.com/office/drawing/2014/chart" uri="{C3380CC4-5D6E-409C-BE32-E72D297353CC}">
              <c16:uniqueId val="{00000000-48B3-4DF1-B504-0228367EF559}"/>
            </c:ext>
          </c:extLst>
        </c:ser>
        <c:dLbls>
          <c:showLegendKey val="0"/>
          <c:showVal val="0"/>
          <c:showCatName val="0"/>
          <c:showSerName val="0"/>
          <c:showPercent val="0"/>
          <c:showBubbleSize val="0"/>
        </c:dLbls>
        <c:smooth val="0"/>
        <c:axId val="315826271"/>
        <c:axId val="315814271"/>
      </c:lineChart>
      <c:catAx>
        <c:axId val="315826271"/>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14271"/>
        <c:crosses val="autoZero"/>
        <c:auto val="1"/>
        <c:lblAlgn val="ctr"/>
        <c:lblOffset val="100"/>
        <c:noMultiLvlLbl val="0"/>
      </c:catAx>
      <c:valAx>
        <c:axId val="315814271"/>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operating balance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262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Queensland </a:t>
            </a:r>
            <a:r>
              <a:rPr lang="en-AU" sz="900" b="1" baseline="0">
                <a:solidFill>
                  <a:srgbClr val="000000"/>
                </a:solidFill>
                <a:latin typeface="Arial" panose="020B0604020202020204" pitchFamily="34" charset="0"/>
              </a:rPr>
              <a:t>Government n</a:t>
            </a:r>
            <a:r>
              <a:rPr lang="en-AU" sz="900" b="1">
                <a:solidFill>
                  <a:srgbClr val="000000"/>
                </a:solidFill>
                <a:latin typeface="Arial" panose="020B0604020202020204" pitchFamily="34" charset="0"/>
              </a:rPr>
              <a:t>et debt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B3 - Qld'!$B$95</c:f>
              <c:strCache>
                <c:ptCount val="1"/>
                <c:pt idx="0">
                  <c:v>Net debt</c:v>
                </c:pt>
              </c:strCache>
            </c:strRef>
          </c:tx>
          <c:spPr>
            <a:ln w="25400" cap="rnd" cmpd="sng" algn="ctr">
              <a:solidFill>
                <a:schemeClr val="accent1"/>
              </a:solidFill>
              <a:prstDash val="solid"/>
              <a:round/>
              <a:headEnd type="none" w="med" len="med"/>
              <a:tailEnd type="none" w="med" len="med"/>
            </a:ln>
            <a:effectLst/>
          </c:spPr>
          <c:marker>
            <c:symbol val="none"/>
          </c:marker>
          <c:cat>
            <c:strRef>
              <c:f>'Appendix B3 - Qld'!$A$96:$A$117</c:f>
              <c:strCache>
                <c:ptCount val="22"/>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strCache>
            </c:strRef>
          </c:cat>
          <c:val>
            <c:numRef>
              <c:f>'Appendix B3 - Qld'!$B$96:$B$117</c:f>
              <c:numCache>
                <c:formatCode>0.0</c:formatCode>
                <c:ptCount val="22"/>
                <c:pt idx="0">
                  <c:v>-23.073605947955393</c:v>
                </c:pt>
                <c:pt idx="1">
                  <c:v>-28.242882882882888</c:v>
                </c:pt>
                <c:pt idx="2">
                  <c:v>-35.370537261698438</c:v>
                </c:pt>
                <c:pt idx="3">
                  <c:v>-40.274587458745877</c:v>
                </c:pt>
                <c:pt idx="4">
                  <c:v>-44.16415094339623</c:v>
                </c:pt>
                <c:pt idx="5">
                  <c:v>-35.698498498498509</c:v>
                </c:pt>
                <c:pt idx="6">
                  <c:v>-29.088252148997142</c:v>
                </c:pt>
                <c:pt idx="7">
                  <c:v>-19.790099009900988</c:v>
                </c:pt>
                <c:pt idx="8">
                  <c:v>-12.764266666666666</c:v>
                </c:pt>
                <c:pt idx="9">
                  <c:v>-8.1240837696335078</c:v>
                </c:pt>
                <c:pt idx="10">
                  <c:v>3.4469200524246402</c:v>
                </c:pt>
                <c:pt idx="11">
                  <c:v>7.0768434670116438</c:v>
                </c:pt>
                <c:pt idx="12">
                  <c:v>7.9344603381014291</c:v>
                </c:pt>
                <c:pt idx="13">
                  <c:v>0.82726081258191364</c:v>
                </c:pt>
                <c:pt idx="14">
                  <c:v>-0.39898862199747154</c:v>
                </c:pt>
                <c:pt idx="15">
                  <c:v>-0.65260545905707201</c:v>
                </c:pt>
                <c:pt idx="16">
                  <c:v>-0.25227817745803355</c:v>
                </c:pt>
                <c:pt idx="17">
                  <c:v>14.23294117647059</c:v>
                </c:pt>
                <c:pt idx="18">
                  <c:v>11.528767123287674</c:v>
                </c:pt>
                <c:pt idx="19">
                  <c:v>10.531203407880724</c:v>
                </c:pt>
                <c:pt idx="20">
                  <c:v>0.84160000000000013</c:v>
                </c:pt>
                <c:pt idx="21">
                  <c:v>12.496981499513144</c:v>
                </c:pt>
              </c:numCache>
            </c:numRef>
          </c:val>
          <c:smooth val="0"/>
          <c:extLst>
            <c:ext xmlns:c16="http://schemas.microsoft.com/office/drawing/2014/chart" uri="{C3380CC4-5D6E-409C-BE32-E72D297353CC}">
              <c16:uniqueId val="{00000000-8F14-44D8-B4AD-41C35518ED81}"/>
            </c:ext>
          </c:extLst>
        </c:ser>
        <c:dLbls>
          <c:showLegendKey val="0"/>
          <c:showVal val="0"/>
          <c:showCatName val="0"/>
          <c:showSerName val="0"/>
          <c:showPercent val="0"/>
          <c:showBubbleSize val="0"/>
        </c:dLbls>
        <c:smooth val="0"/>
        <c:axId val="717207488"/>
        <c:axId val="501644976"/>
      </c:lineChart>
      <c:catAx>
        <c:axId val="717207488"/>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501644976"/>
        <c:crosses val="autoZero"/>
        <c:auto val="1"/>
        <c:lblAlgn val="ctr"/>
        <c:lblOffset val="100"/>
        <c:noMultiLvlLbl val="0"/>
      </c:catAx>
      <c:valAx>
        <c:axId val="501644976"/>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debt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20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Western Australian Government revenue </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B4 - WA'!$B$5</c:f>
              <c:strCache>
                <c:ptCount val="1"/>
                <c:pt idx="0">
                  <c:v>Commonwealth transfers</c:v>
                </c:pt>
              </c:strCache>
            </c:strRef>
          </c:tx>
          <c:spPr>
            <a:solidFill>
              <a:schemeClr val="accent5">
                <a:lumMod val="40000"/>
                <a:lumOff val="60000"/>
              </a:schemeClr>
            </a:solidFill>
            <a:ln w="25400">
              <a:noFill/>
            </a:ln>
            <a:effectLst/>
          </c:spPr>
          <c:cat>
            <c:strRef>
              <c:f>'Appendix B4 - WA'!$A$6:$A$31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WA'!$B$6:$B$31</c:f>
              <c:numCache>
                <c:formatCode>#,##0.0</c:formatCode>
                <c:ptCount val="26"/>
                <c:pt idx="0">
                  <c:v>7.2557685496828759</c:v>
                </c:pt>
                <c:pt idx="1">
                  <c:v>7.839967226337448</c:v>
                </c:pt>
                <c:pt idx="2">
                  <c:v>9.8947640944881901</c:v>
                </c:pt>
                <c:pt idx="3">
                  <c:v>10.481632229885056</c:v>
                </c:pt>
                <c:pt idx="4">
                  <c:v>10.555509888475838</c:v>
                </c:pt>
                <c:pt idx="5">
                  <c:v>10.399984807207209</c:v>
                </c:pt>
                <c:pt idx="6">
                  <c:v>11.639267833622183</c:v>
                </c:pt>
                <c:pt idx="7">
                  <c:v>11.806858132013202</c:v>
                </c:pt>
                <c:pt idx="8">
                  <c:v>11.746408698113211</c:v>
                </c:pt>
                <c:pt idx="9">
                  <c:v>12.251045465465467</c:v>
                </c:pt>
                <c:pt idx="10">
                  <c:v>12.212230922636106</c:v>
                </c:pt>
                <c:pt idx="11">
                  <c:v>14.221034206506364</c:v>
                </c:pt>
                <c:pt idx="12">
                  <c:v>12.108870666666668</c:v>
                </c:pt>
                <c:pt idx="13">
                  <c:v>12.397106732984293</c:v>
                </c:pt>
                <c:pt idx="14">
                  <c:v>11.206973923984274</c:v>
                </c:pt>
                <c:pt idx="15">
                  <c:v>10.708584269081502</c:v>
                </c:pt>
                <c:pt idx="16">
                  <c:v>11.439322143042912</c:v>
                </c:pt>
                <c:pt idx="17">
                  <c:v>10.049011465268677</c:v>
                </c:pt>
                <c:pt idx="18">
                  <c:v>10.017622786346397</c:v>
                </c:pt>
                <c:pt idx="19">
                  <c:v>11.307437662531019</c:v>
                </c:pt>
                <c:pt idx="20">
                  <c:v>12.452541659472418</c:v>
                </c:pt>
                <c:pt idx="21">
                  <c:v>12.298108964705884</c:v>
                </c:pt>
                <c:pt idx="22">
                  <c:v>12.7698076803653</c:v>
                </c:pt>
                <c:pt idx="23">
                  <c:v>15.192223288604898</c:v>
                </c:pt>
                <c:pt idx="24">
                  <c:v>15.92646996</c:v>
                </c:pt>
                <c:pt idx="25">
                  <c:v>14.999549164556962</c:v>
                </c:pt>
              </c:numCache>
            </c:numRef>
          </c:val>
          <c:extLst>
            <c:ext xmlns:c16="http://schemas.microsoft.com/office/drawing/2014/chart" uri="{C3380CC4-5D6E-409C-BE32-E72D297353CC}">
              <c16:uniqueId val="{00000000-557D-4FE7-A02D-830203311848}"/>
            </c:ext>
          </c:extLst>
        </c:ser>
        <c:ser>
          <c:idx val="1"/>
          <c:order val="1"/>
          <c:tx>
            <c:strRef>
              <c:f>'Appendix B4 - WA'!$C$5</c:f>
              <c:strCache>
                <c:ptCount val="1"/>
                <c:pt idx="0">
                  <c:v>Taxation revenue</c:v>
                </c:pt>
              </c:strCache>
            </c:strRef>
          </c:tx>
          <c:spPr>
            <a:solidFill>
              <a:schemeClr val="bg2"/>
            </a:solidFill>
            <a:ln w="25400">
              <a:noFill/>
            </a:ln>
            <a:effectLst/>
          </c:spPr>
          <c:cat>
            <c:strRef>
              <c:f>'Appendix B4 - WA'!$A$6:$A$31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WA'!$C$6:$C$31</c:f>
              <c:numCache>
                <c:formatCode>#,##0.0</c:formatCode>
                <c:ptCount val="26"/>
                <c:pt idx="0">
                  <c:v>7.3027171078224109</c:v>
                </c:pt>
                <c:pt idx="1">
                  <c:v>7.4452659176954716</c:v>
                </c:pt>
                <c:pt idx="2">
                  <c:v>6.0203661338582695</c:v>
                </c:pt>
                <c:pt idx="3">
                  <c:v>5.9741024367816085</c:v>
                </c:pt>
                <c:pt idx="4">
                  <c:v>6.6922491152416352</c:v>
                </c:pt>
                <c:pt idx="5">
                  <c:v>7.8604511207207226</c:v>
                </c:pt>
                <c:pt idx="6">
                  <c:v>7.9153501005199303</c:v>
                </c:pt>
                <c:pt idx="7">
                  <c:v>9.0748141320132021</c:v>
                </c:pt>
                <c:pt idx="8">
                  <c:v>9.488409792452833</c:v>
                </c:pt>
                <c:pt idx="9">
                  <c:v>10.046579465465467</c:v>
                </c:pt>
                <c:pt idx="10">
                  <c:v>8.3212928710601748</c:v>
                </c:pt>
                <c:pt idx="11">
                  <c:v>9.3051081414427141</c:v>
                </c:pt>
                <c:pt idx="12">
                  <c:v>9.2718777440000011</c:v>
                </c:pt>
                <c:pt idx="13">
                  <c:v>9.8104356387434546</c:v>
                </c:pt>
                <c:pt idx="14">
                  <c:v>11.264203826998692</c:v>
                </c:pt>
                <c:pt idx="15">
                  <c:v>11.695631094437259</c:v>
                </c:pt>
                <c:pt idx="16">
                  <c:v>11.999789165149544</c:v>
                </c:pt>
                <c:pt idx="17">
                  <c:v>12.405039229357799</c:v>
                </c:pt>
                <c:pt idx="18">
                  <c:v>11.299268667509482</c:v>
                </c:pt>
                <c:pt idx="19">
                  <c:v>11.083826317617866</c:v>
                </c:pt>
                <c:pt idx="20">
                  <c:v>10.823003750599518</c:v>
                </c:pt>
                <c:pt idx="21">
                  <c:v>11.152629482352943</c:v>
                </c:pt>
                <c:pt idx="22">
                  <c:v>11.98456773972603</c:v>
                </c:pt>
                <c:pt idx="23">
                  <c:v>12.978507194888179</c:v>
                </c:pt>
                <c:pt idx="24">
                  <c:v>12.967592668000002</c:v>
                </c:pt>
                <c:pt idx="25">
                  <c:v>13.85506740408958</c:v>
                </c:pt>
              </c:numCache>
            </c:numRef>
          </c:val>
          <c:extLst>
            <c:ext xmlns:c16="http://schemas.microsoft.com/office/drawing/2014/chart" uri="{C3380CC4-5D6E-409C-BE32-E72D297353CC}">
              <c16:uniqueId val="{00000001-557D-4FE7-A02D-830203311848}"/>
            </c:ext>
          </c:extLst>
        </c:ser>
        <c:ser>
          <c:idx val="2"/>
          <c:order val="2"/>
          <c:tx>
            <c:strRef>
              <c:f>'Appendix B4 - WA'!$D$5</c:f>
              <c:strCache>
                <c:ptCount val="1"/>
                <c:pt idx="0">
                  <c:v>Sales of goods and services</c:v>
                </c:pt>
              </c:strCache>
            </c:strRef>
          </c:tx>
          <c:spPr>
            <a:solidFill>
              <a:schemeClr val="accent3"/>
            </a:solidFill>
            <a:ln w="25400">
              <a:noFill/>
            </a:ln>
            <a:effectLst/>
          </c:spPr>
          <c:cat>
            <c:strRef>
              <c:f>'Appendix B4 - WA'!$A$6:$A$31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WA'!$D$6:$D$31</c:f>
              <c:numCache>
                <c:formatCode>#,##0.0</c:formatCode>
                <c:ptCount val="26"/>
                <c:pt idx="0">
                  <c:v>2.0264166680761102</c:v>
                </c:pt>
                <c:pt idx="1">
                  <c:v>2.2305560329218102</c:v>
                </c:pt>
                <c:pt idx="2">
                  <c:v>1.7562870787401577</c:v>
                </c:pt>
                <c:pt idx="3">
                  <c:v>1.7857317088122604</c:v>
                </c:pt>
                <c:pt idx="4">
                  <c:v>1.89142756133829</c:v>
                </c:pt>
                <c:pt idx="5">
                  <c:v>1.7376481081081083</c:v>
                </c:pt>
                <c:pt idx="6">
                  <c:v>1.7391547313691509</c:v>
                </c:pt>
                <c:pt idx="7">
                  <c:v>1.8789831023102312</c:v>
                </c:pt>
                <c:pt idx="8">
                  <c:v>2.0025398930817615</c:v>
                </c:pt>
                <c:pt idx="9">
                  <c:v>2.177243525525526</c:v>
                </c:pt>
                <c:pt idx="10">
                  <c:v>2.0909570085959892</c:v>
                </c:pt>
                <c:pt idx="11">
                  <c:v>2.3620911626591226</c:v>
                </c:pt>
                <c:pt idx="12">
                  <c:v>2.3613107840000001</c:v>
                </c:pt>
                <c:pt idx="13">
                  <c:v>2.5561383089005236</c:v>
                </c:pt>
                <c:pt idx="14">
                  <c:v>2.7730499397116648</c:v>
                </c:pt>
                <c:pt idx="15">
                  <c:v>2.8276058835705049</c:v>
                </c:pt>
                <c:pt idx="16">
                  <c:v>2.8794758491547463</c:v>
                </c:pt>
                <c:pt idx="17">
                  <c:v>2.9707845766710359</c:v>
                </c:pt>
                <c:pt idx="18">
                  <c:v>3.0494367888748419</c:v>
                </c:pt>
                <c:pt idx="19">
                  <c:v>3.2381773846153852</c:v>
                </c:pt>
                <c:pt idx="20">
                  <c:v>3.4111112613908863</c:v>
                </c:pt>
                <c:pt idx="21">
                  <c:v>3.3883868000000001</c:v>
                </c:pt>
                <c:pt idx="22">
                  <c:v>3.3767758904109599</c:v>
                </c:pt>
                <c:pt idx="23">
                  <c:v>3.372005064962726</c:v>
                </c:pt>
                <c:pt idx="24">
                  <c:v>3.423720324</c:v>
                </c:pt>
                <c:pt idx="25">
                  <c:v>3.5638021148977601</c:v>
                </c:pt>
              </c:numCache>
            </c:numRef>
          </c:val>
          <c:extLst>
            <c:ext xmlns:c16="http://schemas.microsoft.com/office/drawing/2014/chart" uri="{C3380CC4-5D6E-409C-BE32-E72D297353CC}">
              <c16:uniqueId val="{00000002-557D-4FE7-A02D-830203311848}"/>
            </c:ext>
          </c:extLst>
        </c:ser>
        <c:ser>
          <c:idx val="3"/>
          <c:order val="3"/>
          <c:tx>
            <c:strRef>
              <c:f>'Appendix B4 - WA'!$E$5</c:f>
              <c:strCache>
                <c:ptCount val="1"/>
                <c:pt idx="0">
                  <c:v>Non-royalty property income</c:v>
                </c:pt>
              </c:strCache>
            </c:strRef>
          </c:tx>
          <c:spPr>
            <a:solidFill>
              <a:schemeClr val="accent6">
                <a:lumMod val="60000"/>
                <a:lumOff val="40000"/>
              </a:schemeClr>
            </a:solidFill>
            <a:ln w="25400">
              <a:noFill/>
            </a:ln>
            <a:effectLst/>
          </c:spPr>
          <c:cat>
            <c:strRef>
              <c:f>'Appendix B4 - WA'!$A$6:$A$31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WA'!$E$6:$E$31</c:f>
              <c:numCache>
                <c:formatCode>#,##0.0</c:formatCode>
                <c:ptCount val="26"/>
                <c:pt idx="0">
                  <c:v>1.6796058520084569</c:v>
                </c:pt>
                <c:pt idx="1">
                  <c:v>1.6051745020576129</c:v>
                </c:pt>
                <c:pt idx="2">
                  <c:v>1.9474756535433075</c:v>
                </c:pt>
                <c:pt idx="3">
                  <c:v>1.6143242298850573</c:v>
                </c:pt>
                <c:pt idx="4">
                  <c:v>1.510104936802974</c:v>
                </c:pt>
                <c:pt idx="5">
                  <c:v>1.7561026522522527</c:v>
                </c:pt>
                <c:pt idx="6">
                  <c:v>1.7350196603119583</c:v>
                </c:pt>
                <c:pt idx="7">
                  <c:v>1.8589117755775579</c:v>
                </c:pt>
                <c:pt idx="8">
                  <c:v>1.7234671194968556</c:v>
                </c:pt>
                <c:pt idx="9">
                  <c:v>2.0146842522522528</c:v>
                </c:pt>
                <c:pt idx="10">
                  <c:v>1.7640578051575935</c:v>
                </c:pt>
                <c:pt idx="11">
                  <c:v>1.8132968373408767</c:v>
                </c:pt>
                <c:pt idx="12">
                  <c:v>2.048784026666667</c:v>
                </c:pt>
                <c:pt idx="13">
                  <c:v>2.0366114136125657</c:v>
                </c:pt>
                <c:pt idx="14">
                  <c:v>2.0961148256880735</c:v>
                </c:pt>
                <c:pt idx="15">
                  <c:v>2.4210153686934026</c:v>
                </c:pt>
                <c:pt idx="16">
                  <c:v>2.8082804837451234</c:v>
                </c:pt>
                <c:pt idx="17">
                  <c:v>3.2132381756225432</c:v>
                </c:pt>
                <c:pt idx="18">
                  <c:v>2.2165453805309734</c:v>
                </c:pt>
                <c:pt idx="19">
                  <c:v>3.4851924665012413</c:v>
                </c:pt>
                <c:pt idx="20">
                  <c:v>2.8580342446043159</c:v>
                </c:pt>
                <c:pt idx="21">
                  <c:v>1.6856851952941179</c:v>
                </c:pt>
                <c:pt idx="22">
                  <c:v>3.0752397853881286</c:v>
                </c:pt>
                <c:pt idx="23">
                  <c:v>1.4721737294994675</c:v>
                </c:pt>
                <c:pt idx="24">
                  <c:v>1.4113632</c:v>
                </c:pt>
                <c:pt idx="25">
                  <c:v>1.7336038091528723</c:v>
                </c:pt>
              </c:numCache>
            </c:numRef>
          </c:val>
          <c:extLst>
            <c:ext xmlns:c16="http://schemas.microsoft.com/office/drawing/2014/chart" uri="{C3380CC4-5D6E-409C-BE32-E72D297353CC}">
              <c16:uniqueId val="{00000003-557D-4FE7-A02D-830203311848}"/>
            </c:ext>
          </c:extLst>
        </c:ser>
        <c:ser>
          <c:idx val="4"/>
          <c:order val="4"/>
          <c:tx>
            <c:strRef>
              <c:f>'Appendix B4 - WA'!$F$5</c:f>
              <c:strCache>
                <c:ptCount val="1"/>
                <c:pt idx="0">
                  <c:v>Royalty income</c:v>
                </c:pt>
              </c:strCache>
            </c:strRef>
          </c:tx>
          <c:spPr>
            <a:solidFill>
              <a:schemeClr val="accent2">
                <a:lumMod val="75000"/>
              </a:schemeClr>
            </a:solidFill>
            <a:ln w="25400">
              <a:noFill/>
            </a:ln>
            <a:effectLst/>
          </c:spPr>
          <c:cat>
            <c:strRef>
              <c:f>'Appendix B4 - WA'!$A$6:$A$31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WA'!$F$6:$F$31</c:f>
              <c:numCache>
                <c:formatCode>#,##0.0</c:formatCode>
                <c:ptCount val="26"/>
                <c:pt idx="0">
                  <c:v>0.9327258858350953</c:v>
                </c:pt>
                <c:pt idx="1">
                  <c:v>1.0145068065843619</c:v>
                </c:pt>
                <c:pt idx="2">
                  <c:v>1.4198665905511811</c:v>
                </c:pt>
                <c:pt idx="3">
                  <c:v>1.2815274559386971</c:v>
                </c:pt>
                <c:pt idx="4">
                  <c:v>1.3395831672862455</c:v>
                </c:pt>
                <c:pt idx="5">
                  <c:v>1.2387707531531535</c:v>
                </c:pt>
                <c:pt idx="6">
                  <c:v>1.5338706967071056</c:v>
                </c:pt>
                <c:pt idx="7">
                  <c:v>2.0555489768976898</c:v>
                </c:pt>
                <c:pt idx="8">
                  <c:v>2.4279399119496858</c:v>
                </c:pt>
                <c:pt idx="9">
                  <c:v>2.6292828708708713</c:v>
                </c:pt>
                <c:pt idx="10">
                  <c:v>3.4993664699140412</c:v>
                </c:pt>
                <c:pt idx="11">
                  <c:v>3.4481837001414424</c:v>
                </c:pt>
                <c:pt idx="12">
                  <c:v>5.8990689600000001</c:v>
                </c:pt>
                <c:pt idx="13">
                  <c:v>5.972829141361256</c:v>
                </c:pt>
                <c:pt idx="14">
                  <c:v>6.0972927287024907</c:v>
                </c:pt>
                <c:pt idx="15">
                  <c:v>8.1956951410090575</c:v>
                </c:pt>
                <c:pt idx="16">
                  <c:v>6.2893484837451235</c:v>
                </c:pt>
                <c:pt idx="17">
                  <c:v>5.6663946317169076</c:v>
                </c:pt>
                <c:pt idx="18">
                  <c:v>6.9555540176991153</c:v>
                </c:pt>
                <c:pt idx="19">
                  <c:v>6.749656799007445</c:v>
                </c:pt>
                <c:pt idx="20">
                  <c:v>8.3589422446043145</c:v>
                </c:pt>
                <c:pt idx="21">
                  <c:v>10.345776423529413</c:v>
                </c:pt>
                <c:pt idx="22">
                  <c:v>14.498074351598175</c:v>
                </c:pt>
                <c:pt idx="23">
                  <c:v>12.36188955058573</c:v>
                </c:pt>
                <c:pt idx="24">
                  <c:v>11.566393892000001</c:v>
                </c:pt>
                <c:pt idx="25">
                  <c:v>12.154385970788704</c:v>
                </c:pt>
              </c:numCache>
            </c:numRef>
          </c:val>
          <c:extLst>
            <c:ext xmlns:c16="http://schemas.microsoft.com/office/drawing/2014/chart" uri="{C3380CC4-5D6E-409C-BE32-E72D297353CC}">
              <c16:uniqueId val="{00000004-557D-4FE7-A02D-830203311848}"/>
            </c:ext>
          </c:extLst>
        </c:ser>
        <c:ser>
          <c:idx val="5"/>
          <c:order val="5"/>
          <c:tx>
            <c:strRef>
              <c:f>'Appendix B4 - WA'!$G$5</c:f>
              <c:strCache>
                <c:ptCount val="1"/>
                <c:pt idx="0">
                  <c:v>Other revenue</c:v>
                </c:pt>
              </c:strCache>
            </c:strRef>
          </c:tx>
          <c:spPr>
            <a:solidFill>
              <a:schemeClr val="accent4">
                <a:lumMod val="75000"/>
              </a:schemeClr>
            </a:solidFill>
            <a:ln w="25400">
              <a:noFill/>
            </a:ln>
            <a:effectLst/>
          </c:spPr>
          <c:cat>
            <c:strRef>
              <c:f>'Appendix B4 - WA'!$A$6:$A$31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WA'!$G$6:$G$31</c:f>
              <c:numCache>
                <c:formatCode>#,##0.0</c:formatCode>
                <c:ptCount val="26"/>
                <c:pt idx="0">
                  <c:v>0.34619029175475696</c:v>
                </c:pt>
                <c:pt idx="1">
                  <c:v>0.30853904526748965</c:v>
                </c:pt>
                <c:pt idx="2">
                  <c:v>0.32629602362204729</c:v>
                </c:pt>
                <c:pt idx="3">
                  <c:v>0.4639581992337164</c:v>
                </c:pt>
                <c:pt idx="4">
                  <c:v>0.34133880297397767</c:v>
                </c:pt>
                <c:pt idx="5">
                  <c:v>0.43956730090090096</c:v>
                </c:pt>
                <c:pt idx="6">
                  <c:v>0.58122179549393405</c:v>
                </c:pt>
                <c:pt idx="7">
                  <c:v>0.65358537953795393</c:v>
                </c:pt>
                <c:pt idx="8">
                  <c:v>0.64559222012578621</c:v>
                </c:pt>
                <c:pt idx="9">
                  <c:v>0.47247120720720731</c:v>
                </c:pt>
                <c:pt idx="10">
                  <c:v>0.4505453753581663</c:v>
                </c:pt>
                <c:pt idx="11">
                  <c:v>0.48919339179632243</c:v>
                </c:pt>
                <c:pt idx="12">
                  <c:v>0.52008916266666672</c:v>
                </c:pt>
                <c:pt idx="13">
                  <c:v>0.73806887958115175</c:v>
                </c:pt>
                <c:pt idx="14">
                  <c:v>0.56316055570117962</c:v>
                </c:pt>
                <c:pt idx="15">
                  <c:v>0.63511676067270384</c:v>
                </c:pt>
                <c:pt idx="16">
                  <c:v>0.60654024447334198</c:v>
                </c:pt>
                <c:pt idx="17">
                  <c:v>0.69296329226736575</c:v>
                </c:pt>
                <c:pt idx="18">
                  <c:v>0.67078100126422247</c:v>
                </c:pt>
                <c:pt idx="19">
                  <c:v>0.76054901240694794</c:v>
                </c:pt>
                <c:pt idx="20">
                  <c:v>0.74926744844124682</c:v>
                </c:pt>
                <c:pt idx="21">
                  <c:v>0.61777648000000007</c:v>
                </c:pt>
                <c:pt idx="22">
                  <c:v>2.2613640684931511</c:v>
                </c:pt>
                <c:pt idx="23">
                  <c:v>0.68856929073482431</c:v>
                </c:pt>
                <c:pt idx="24">
                  <c:v>0.62489641600000012</c:v>
                </c:pt>
                <c:pt idx="25">
                  <c:v>0.6484888568646543</c:v>
                </c:pt>
              </c:numCache>
            </c:numRef>
          </c:val>
          <c:extLst>
            <c:ext xmlns:c16="http://schemas.microsoft.com/office/drawing/2014/chart" uri="{C3380CC4-5D6E-409C-BE32-E72D297353CC}">
              <c16:uniqueId val="{00000005-557D-4FE7-A02D-830203311848}"/>
            </c:ext>
          </c:extLst>
        </c:ser>
        <c:dLbls>
          <c:showLegendKey val="0"/>
          <c:showVal val="0"/>
          <c:showCatName val="0"/>
          <c:showSerName val="0"/>
          <c:showPercent val="0"/>
          <c:showBubbleSize val="0"/>
        </c:dLbls>
        <c:axId val="717179648"/>
        <c:axId val="717175328"/>
      </c:areaChart>
      <c:catAx>
        <c:axId val="717179648"/>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5328"/>
        <c:crosses val="autoZero"/>
        <c:auto val="1"/>
        <c:lblAlgn val="ctr"/>
        <c:lblOffset val="100"/>
        <c:noMultiLvlLbl val="0"/>
      </c:catAx>
      <c:valAx>
        <c:axId val="717175328"/>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Total revenue ($</a:t>
                </a:r>
                <a:r>
                  <a:rPr lang="en-AU" baseline="0"/>
                  <a:t> billions)</a:t>
                </a: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AU"/>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9648"/>
        <c:crosses val="autoZero"/>
        <c:crossBetween val="midCat"/>
      </c:valAx>
      <c:spPr>
        <a:noFill/>
        <a:ln>
          <a:noFill/>
        </a:ln>
        <a:effectLst/>
      </c:spPr>
    </c:plotArea>
    <c:legend>
      <c:legendPos val="b"/>
      <c:layout>
        <c:manualLayout>
          <c:xMode val="edge"/>
          <c:yMode val="edge"/>
          <c:x val="0.12580957161981257"/>
          <c:y val="0.12159583333333333"/>
          <c:w val="0.62512081659973229"/>
          <c:h val="0.23458472222222221"/>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Western Australian Government expenditure by function, plus capital investment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B4 - WA'!$B$35</c:f>
              <c:strCache>
                <c:ptCount val="1"/>
                <c:pt idx="0">
                  <c:v>Health</c:v>
                </c:pt>
              </c:strCache>
            </c:strRef>
          </c:tx>
          <c:spPr>
            <a:solidFill>
              <a:schemeClr val="tx2"/>
            </a:solidFill>
            <a:ln w="25400">
              <a:noFill/>
            </a:ln>
            <a:effectLst/>
          </c:spPr>
          <c:cat>
            <c:strRef>
              <c:f>'Appendix B4 - WA'!$A$36:$A$61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WA'!$B$36:$B$61</c:f>
              <c:numCache>
                <c:formatCode>#,##0.0</c:formatCode>
                <c:ptCount val="26"/>
                <c:pt idx="0">
                  <c:v>4.4646034841437636</c:v>
                </c:pt>
                <c:pt idx="1">
                  <c:v>3.9374281975308638</c:v>
                </c:pt>
                <c:pt idx="2">
                  <c:v>4.1103338110236232</c:v>
                </c:pt>
                <c:pt idx="3">
                  <c:v>5.1524541609195396</c:v>
                </c:pt>
                <c:pt idx="4">
                  <c:v>5.4741719479553907</c:v>
                </c:pt>
                <c:pt idx="5">
                  <c:v>5.5959519351351368</c:v>
                </c:pt>
                <c:pt idx="6">
                  <c:v>5.8280380658578856</c:v>
                </c:pt>
                <c:pt idx="7">
                  <c:v>6.1237128316831688</c:v>
                </c:pt>
                <c:pt idx="8">
                  <c:v>6.1523821572327053</c:v>
                </c:pt>
                <c:pt idx="9">
                  <c:v>6.6351961981982006</c:v>
                </c:pt>
                <c:pt idx="10">
                  <c:v>7.1159917535816639</c:v>
                </c:pt>
                <c:pt idx="11">
                  <c:v>7.4807690240452605</c:v>
                </c:pt>
                <c:pt idx="12">
                  <c:v>7.778089642666667</c:v>
                </c:pt>
                <c:pt idx="13">
                  <c:v>8.6286788743455496</c:v>
                </c:pt>
                <c:pt idx="14">
                  <c:v>9.5173764403669736</c:v>
                </c:pt>
                <c:pt idx="15">
                  <c:v>9.9855377283311793</c:v>
                </c:pt>
                <c:pt idx="16">
                  <c:v>10.862986200260076</c:v>
                </c:pt>
                <c:pt idx="17">
                  <c:v>11.452489766710356</c:v>
                </c:pt>
                <c:pt idx="18">
                  <c:v>11.533804819216183</c:v>
                </c:pt>
                <c:pt idx="19">
                  <c:v>11.638905111662531</c:v>
                </c:pt>
                <c:pt idx="20">
                  <c:v>11.368652436450837</c:v>
                </c:pt>
                <c:pt idx="21">
                  <c:v>11.828506065882355</c:v>
                </c:pt>
                <c:pt idx="22">
                  <c:v>12.43618677625571</c:v>
                </c:pt>
                <c:pt idx="23">
                  <c:v>13.129752080937168</c:v>
                </c:pt>
                <c:pt idx="24">
                  <c:v>13.158360244000001</c:v>
                </c:pt>
                <c:pt idx="25">
                  <c:v>13.485544977604672</c:v>
                </c:pt>
              </c:numCache>
            </c:numRef>
          </c:val>
          <c:extLst>
            <c:ext xmlns:c16="http://schemas.microsoft.com/office/drawing/2014/chart" uri="{C3380CC4-5D6E-409C-BE32-E72D297353CC}">
              <c16:uniqueId val="{00000000-3D1C-4D29-8B21-6AD312AEFC3C}"/>
            </c:ext>
          </c:extLst>
        </c:ser>
        <c:ser>
          <c:idx val="1"/>
          <c:order val="1"/>
          <c:tx>
            <c:strRef>
              <c:f>'Appendix B4 - WA'!$C$35</c:f>
              <c:strCache>
                <c:ptCount val="1"/>
                <c:pt idx="0">
                  <c:v>Education</c:v>
                </c:pt>
              </c:strCache>
            </c:strRef>
          </c:tx>
          <c:spPr>
            <a:solidFill>
              <a:schemeClr val="accent3"/>
            </a:solidFill>
            <a:ln w="25400">
              <a:noFill/>
            </a:ln>
            <a:effectLst/>
          </c:spPr>
          <c:cat>
            <c:strRef>
              <c:f>'Appendix B4 - WA'!$A$36:$A$61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WA'!$C$36:$C$61</c:f>
              <c:numCache>
                <c:formatCode>#,##0.0</c:formatCode>
                <c:ptCount val="26"/>
                <c:pt idx="0">
                  <c:v>4.7218808710359417</c:v>
                </c:pt>
                <c:pt idx="1">
                  <c:v>4.75054194238683</c:v>
                </c:pt>
                <c:pt idx="2">
                  <c:v>4.729214228346458</c:v>
                </c:pt>
                <c:pt idx="3">
                  <c:v>5.3837268888888881</c:v>
                </c:pt>
                <c:pt idx="4">
                  <c:v>5.4887787137546473</c:v>
                </c:pt>
                <c:pt idx="5">
                  <c:v>5.6110419747747757</c:v>
                </c:pt>
                <c:pt idx="6">
                  <c:v>6.1752910502599656</c:v>
                </c:pt>
                <c:pt idx="7">
                  <c:v>5.9472198679867994</c:v>
                </c:pt>
                <c:pt idx="8">
                  <c:v>5.8954278490566052</c:v>
                </c:pt>
                <c:pt idx="9">
                  <c:v>6.1567936696696712</c:v>
                </c:pt>
                <c:pt idx="10">
                  <c:v>6.5990874842406892</c:v>
                </c:pt>
                <c:pt idx="11">
                  <c:v>7.7944599490806219</c:v>
                </c:pt>
                <c:pt idx="12">
                  <c:v>7.3544001493333333</c:v>
                </c:pt>
                <c:pt idx="13">
                  <c:v>7.4302856387434559</c:v>
                </c:pt>
                <c:pt idx="14">
                  <c:v>7.7208527391874195</c:v>
                </c:pt>
                <c:pt idx="15">
                  <c:v>7.9366445640362233</c:v>
                </c:pt>
                <c:pt idx="16">
                  <c:v>8.1857364889466826</c:v>
                </c:pt>
                <c:pt idx="17">
                  <c:v>8.568360760157276</c:v>
                </c:pt>
                <c:pt idx="18">
                  <c:v>8.2104477117572685</c:v>
                </c:pt>
                <c:pt idx="19">
                  <c:v>8.2642796724565759</c:v>
                </c:pt>
                <c:pt idx="20">
                  <c:v>8.05863534772182</c:v>
                </c:pt>
                <c:pt idx="21">
                  <c:v>8.4048698400000017</c:v>
                </c:pt>
                <c:pt idx="22">
                  <c:v>8.2111710365296808</c:v>
                </c:pt>
                <c:pt idx="23">
                  <c:v>8.1797055633652818</c:v>
                </c:pt>
                <c:pt idx="24">
                  <c:v>8.3542644320000008</c:v>
                </c:pt>
                <c:pt idx="25">
                  <c:v>8.457084338851022</c:v>
                </c:pt>
              </c:numCache>
            </c:numRef>
          </c:val>
          <c:extLst>
            <c:ext xmlns:c16="http://schemas.microsoft.com/office/drawing/2014/chart" uri="{C3380CC4-5D6E-409C-BE32-E72D297353CC}">
              <c16:uniqueId val="{00000001-3D1C-4D29-8B21-6AD312AEFC3C}"/>
            </c:ext>
          </c:extLst>
        </c:ser>
        <c:ser>
          <c:idx val="2"/>
          <c:order val="2"/>
          <c:tx>
            <c:strRef>
              <c:f>'Appendix B4 - WA'!$D$35</c:f>
              <c:strCache>
                <c:ptCount val="1"/>
                <c:pt idx="0">
                  <c:v>General public services</c:v>
                </c:pt>
              </c:strCache>
            </c:strRef>
          </c:tx>
          <c:spPr>
            <a:solidFill>
              <a:schemeClr val="accent6">
                <a:lumMod val="60000"/>
                <a:lumOff val="40000"/>
              </a:schemeClr>
            </a:solidFill>
            <a:ln w="25400">
              <a:noFill/>
            </a:ln>
            <a:effectLst/>
          </c:spPr>
          <c:cat>
            <c:strRef>
              <c:f>'Appendix B4 - WA'!$A$36:$A$61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WA'!$D$36:$D$61</c:f>
              <c:numCache>
                <c:formatCode>#,##0.0</c:formatCode>
                <c:ptCount val="26"/>
                <c:pt idx="0">
                  <c:v>2.7688973615221992</c:v>
                </c:pt>
                <c:pt idx="1">
                  <c:v>3.7280910205761311</c:v>
                </c:pt>
                <c:pt idx="2">
                  <c:v>3.6900225354330716</c:v>
                </c:pt>
                <c:pt idx="3">
                  <c:v>1.5496463831417622</c:v>
                </c:pt>
                <c:pt idx="4">
                  <c:v>1.8048702527881042</c:v>
                </c:pt>
                <c:pt idx="5">
                  <c:v>1.5182482954954959</c:v>
                </c:pt>
                <c:pt idx="6">
                  <c:v>1.2989720415944541</c:v>
                </c:pt>
                <c:pt idx="7">
                  <c:v>1.1171267854785478</c:v>
                </c:pt>
                <c:pt idx="8">
                  <c:v>1.2515442201257865</c:v>
                </c:pt>
                <c:pt idx="9">
                  <c:v>1.1616212432432436</c:v>
                </c:pt>
                <c:pt idx="10">
                  <c:v>1.4312535358166192</c:v>
                </c:pt>
                <c:pt idx="11">
                  <c:v>1.5556967072135783</c:v>
                </c:pt>
                <c:pt idx="12">
                  <c:v>1.406477712</c:v>
                </c:pt>
                <c:pt idx="13">
                  <c:v>1.5669168219895289</c:v>
                </c:pt>
                <c:pt idx="14">
                  <c:v>1.9021276802096989</c:v>
                </c:pt>
                <c:pt idx="15">
                  <c:v>1.7846424683053042</c:v>
                </c:pt>
                <c:pt idx="16">
                  <c:v>1.805345544863459</c:v>
                </c:pt>
                <c:pt idx="17">
                  <c:v>1.5777201100917433</c:v>
                </c:pt>
                <c:pt idx="18">
                  <c:v>2.2241181845764855</c:v>
                </c:pt>
                <c:pt idx="19">
                  <c:v>2.0667531960297771</c:v>
                </c:pt>
                <c:pt idx="20">
                  <c:v>1.8741379999999996</c:v>
                </c:pt>
                <c:pt idx="21">
                  <c:v>1.8246853364705884</c:v>
                </c:pt>
                <c:pt idx="22">
                  <c:v>1.9304812465753427</c:v>
                </c:pt>
                <c:pt idx="23">
                  <c:v>1.8776026538871138</c:v>
                </c:pt>
                <c:pt idx="24">
                  <c:v>1.809172792</c:v>
                </c:pt>
                <c:pt idx="25">
                  <c:v>1.935463863680623</c:v>
                </c:pt>
              </c:numCache>
            </c:numRef>
          </c:val>
          <c:extLst>
            <c:ext xmlns:c16="http://schemas.microsoft.com/office/drawing/2014/chart" uri="{C3380CC4-5D6E-409C-BE32-E72D297353CC}">
              <c16:uniqueId val="{00000002-3D1C-4D29-8B21-6AD312AEFC3C}"/>
            </c:ext>
          </c:extLst>
        </c:ser>
        <c:ser>
          <c:idx val="3"/>
          <c:order val="3"/>
          <c:tx>
            <c:strRef>
              <c:f>'Appendix B4 - WA'!$E$35</c:f>
              <c:strCache>
                <c:ptCount val="1"/>
                <c:pt idx="0">
                  <c:v>Public order and safety</c:v>
                </c:pt>
              </c:strCache>
            </c:strRef>
          </c:tx>
          <c:spPr>
            <a:solidFill>
              <a:schemeClr val="accent4"/>
            </a:solidFill>
            <a:ln w="25400">
              <a:noFill/>
            </a:ln>
            <a:effectLst/>
          </c:spPr>
          <c:cat>
            <c:strRef>
              <c:f>'Appendix B4 - WA'!$A$36:$A$61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WA'!$E$36:$E$61</c:f>
              <c:numCache>
                <c:formatCode>#,##0.0</c:formatCode>
                <c:ptCount val="26"/>
                <c:pt idx="0">
                  <c:v>1.8652182410147993</c:v>
                </c:pt>
                <c:pt idx="1">
                  <c:v>1.8498510864197528</c:v>
                </c:pt>
                <c:pt idx="2">
                  <c:v>1.8531249212598428</c:v>
                </c:pt>
                <c:pt idx="3">
                  <c:v>2.2787226896551722</c:v>
                </c:pt>
                <c:pt idx="4">
                  <c:v>2.3320180669144985</c:v>
                </c:pt>
                <c:pt idx="5">
                  <c:v>2.4423099315315322</c:v>
                </c:pt>
                <c:pt idx="6">
                  <c:v>2.59356105372617</c:v>
                </c:pt>
                <c:pt idx="7">
                  <c:v>2.7747593663366339</c:v>
                </c:pt>
                <c:pt idx="8">
                  <c:v>2.9577525849056605</c:v>
                </c:pt>
                <c:pt idx="9">
                  <c:v>3.1411977597597605</c:v>
                </c:pt>
                <c:pt idx="10">
                  <c:v>3.3179220916905448</c:v>
                </c:pt>
                <c:pt idx="11">
                  <c:v>3.6854922828854306</c:v>
                </c:pt>
                <c:pt idx="12">
                  <c:v>3.838870032</c:v>
                </c:pt>
                <c:pt idx="13">
                  <c:v>4.1798534921465968</c:v>
                </c:pt>
                <c:pt idx="14">
                  <c:v>4.0865167496723469</c:v>
                </c:pt>
                <c:pt idx="15">
                  <c:v>4.235085257438552</c:v>
                </c:pt>
                <c:pt idx="16">
                  <c:v>4.4140976072821845</c:v>
                </c:pt>
                <c:pt idx="17">
                  <c:v>4.6826009069462655</c:v>
                </c:pt>
                <c:pt idx="18">
                  <c:v>4.4976324905183303</c:v>
                </c:pt>
                <c:pt idx="19">
                  <c:v>4.4698005111662535</c:v>
                </c:pt>
                <c:pt idx="20">
                  <c:v>4.5218971223021569</c:v>
                </c:pt>
                <c:pt idx="21">
                  <c:v>4.7349183341176468</c:v>
                </c:pt>
                <c:pt idx="22">
                  <c:v>4.6609100182648415</c:v>
                </c:pt>
                <c:pt idx="23">
                  <c:v>4.5952054611288604</c:v>
                </c:pt>
                <c:pt idx="24">
                  <c:v>4.7276532839999996</c:v>
                </c:pt>
                <c:pt idx="25">
                  <c:v>4.9570844362220052</c:v>
                </c:pt>
              </c:numCache>
            </c:numRef>
          </c:val>
          <c:extLst>
            <c:ext xmlns:c16="http://schemas.microsoft.com/office/drawing/2014/chart" uri="{C3380CC4-5D6E-409C-BE32-E72D297353CC}">
              <c16:uniqueId val="{00000003-3D1C-4D29-8B21-6AD312AEFC3C}"/>
            </c:ext>
          </c:extLst>
        </c:ser>
        <c:ser>
          <c:idx val="4"/>
          <c:order val="4"/>
          <c:tx>
            <c:strRef>
              <c:f>'Appendix B4 - WA'!$F$35</c:f>
              <c:strCache>
                <c:ptCount val="1"/>
                <c:pt idx="0">
                  <c:v>Social protection</c:v>
                </c:pt>
              </c:strCache>
            </c:strRef>
          </c:tx>
          <c:spPr>
            <a:solidFill>
              <a:schemeClr val="bg2"/>
            </a:solidFill>
            <a:ln w="25400">
              <a:noFill/>
            </a:ln>
            <a:effectLst/>
          </c:spPr>
          <c:cat>
            <c:strRef>
              <c:f>'Appendix B4 - WA'!$A$36:$A$61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WA'!$F$36:$F$61</c:f>
              <c:numCache>
                <c:formatCode>#,##0.0</c:formatCode>
                <c:ptCount val="26"/>
                <c:pt idx="0">
                  <c:v>1.0816450486257931</c:v>
                </c:pt>
                <c:pt idx="1">
                  <c:v>1.0341895967078187</c:v>
                </c:pt>
                <c:pt idx="2">
                  <c:v>1.514519669291339</c:v>
                </c:pt>
                <c:pt idx="3">
                  <c:v>1.3704516858237545</c:v>
                </c:pt>
                <c:pt idx="4">
                  <c:v>1.1896653457249069</c:v>
                </c:pt>
                <c:pt idx="5">
                  <c:v>1.2061682306306309</c:v>
                </c:pt>
                <c:pt idx="6">
                  <c:v>1.3424923882149047</c:v>
                </c:pt>
                <c:pt idx="7">
                  <c:v>1.3344429042904291</c:v>
                </c:pt>
                <c:pt idx="8">
                  <c:v>1.7283582578616357</c:v>
                </c:pt>
                <c:pt idx="9">
                  <c:v>2.0194988108108114</c:v>
                </c:pt>
                <c:pt idx="10">
                  <c:v>2.6620242063037254</c:v>
                </c:pt>
                <c:pt idx="11">
                  <c:v>2.7279267666195191</c:v>
                </c:pt>
                <c:pt idx="12">
                  <c:v>2.4540452853333337</c:v>
                </c:pt>
                <c:pt idx="13">
                  <c:v>2.8024453821989526</c:v>
                </c:pt>
                <c:pt idx="14">
                  <c:v>2.888488671035387</c:v>
                </c:pt>
                <c:pt idx="15">
                  <c:v>3.0633586752910742</c:v>
                </c:pt>
                <c:pt idx="16">
                  <c:v>3.3037697477243171</c:v>
                </c:pt>
                <c:pt idx="17">
                  <c:v>3.4480272031454788</c:v>
                </c:pt>
                <c:pt idx="18">
                  <c:v>3.3066980025284449</c:v>
                </c:pt>
                <c:pt idx="19">
                  <c:v>3.5709826749379654</c:v>
                </c:pt>
                <c:pt idx="20">
                  <c:v>3.4755973477218216</c:v>
                </c:pt>
                <c:pt idx="21">
                  <c:v>3.3069595247058827</c:v>
                </c:pt>
                <c:pt idx="22">
                  <c:v>3.2340545570776262</c:v>
                </c:pt>
                <c:pt idx="23">
                  <c:v>3.2232865473908414</c:v>
                </c:pt>
                <c:pt idx="24">
                  <c:v>3.4813025960000004</c:v>
                </c:pt>
                <c:pt idx="25">
                  <c:v>3.9391090048685489</c:v>
                </c:pt>
              </c:numCache>
            </c:numRef>
          </c:val>
          <c:extLst>
            <c:ext xmlns:c16="http://schemas.microsoft.com/office/drawing/2014/chart" uri="{C3380CC4-5D6E-409C-BE32-E72D297353CC}">
              <c16:uniqueId val="{00000004-3D1C-4D29-8B21-6AD312AEFC3C}"/>
            </c:ext>
          </c:extLst>
        </c:ser>
        <c:ser>
          <c:idx val="5"/>
          <c:order val="5"/>
          <c:tx>
            <c:strRef>
              <c:f>'Appendix B4 - WA'!$G$35</c:f>
              <c:strCache>
                <c:ptCount val="1"/>
                <c:pt idx="0">
                  <c:v>Transport</c:v>
                </c:pt>
              </c:strCache>
            </c:strRef>
          </c:tx>
          <c:spPr>
            <a:solidFill>
              <a:schemeClr val="accent2">
                <a:lumMod val="20000"/>
                <a:lumOff val="80000"/>
              </a:schemeClr>
            </a:solidFill>
            <a:ln w="25400">
              <a:noFill/>
            </a:ln>
            <a:effectLst/>
          </c:spPr>
          <c:cat>
            <c:strRef>
              <c:f>'Appendix B4 - WA'!$A$36:$A$61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WA'!$G$36:$G$61</c:f>
              <c:numCache>
                <c:formatCode>#,##0.0</c:formatCode>
                <c:ptCount val="26"/>
                <c:pt idx="0">
                  <c:v>1.8573048879492604</c:v>
                </c:pt>
                <c:pt idx="1">
                  <c:v>2.5126695308641973</c:v>
                </c:pt>
                <c:pt idx="2">
                  <c:v>2.181013440944882</c:v>
                </c:pt>
                <c:pt idx="3">
                  <c:v>2.2175998773946355</c:v>
                </c:pt>
                <c:pt idx="4">
                  <c:v>2.2412527583643125</c:v>
                </c:pt>
                <c:pt idx="5">
                  <c:v>2.0653413693693699</c:v>
                </c:pt>
                <c:pt idx="6">
                  <c:v>2.1516043674176779</c:v>
                </c:pt>
                <c:pt idx="7">
                  <c:v>2.2443395775577559</c:v>
                </c:pt>
                <c:pt idx="8">
                  <c:v>2.4381390188679246</c:v>
                </c:pt>
                <c:pt idx="9">
                  <c:v>2.3746451651651661</c:v>
                </c:pt>
                <c:pt idx="10">
                  <c:v>2.2247237822349573</c:v>
                </c:pt>
                <c:pt idx="11">
                  <c:v>2.2844827270155585</c:v>
                </c:pt>
                <c:pt idx="12">
                  <c:v>2.3722319466666666</c:v>
                </c:pt>
                <c:pt idx="13">
                  <c:v>2.5752794764397904</c:v>
                </c:pt>
                <c:pt idx="14">
                  <c:v>2.6574471349934474</c:v>
                </c:pt>
                <c:pt idx="15">
                  <c:v>2.8826732522639071</c:v>
                </c:pt>
                <c:pt idx="16">
                  <c:v>2.7534177945383611</c:v>
                </c:pt>
                <c:pt idx="17">
                  <c:v>2.88338860812582</c:v>
                </c:pt>
                <c:pt idx="18">
                  <c:v>3.1150012591656129</c:v>
                </c:pt>
                <c:pt idx="19">
                  <c:v>3.0233044267990077</c:v>
                </c:pt>
                <c:pt idx="20">
                  <c:v>3.0594897218225414</c:v>
                </c:pt>
                <c:pt idx="21">
                  <c:v>3.2301362964705884</c:v>
                </c:pt>
                <c:pt idx="22">
                  <c:v>3.3346442511415533</c:v>
                </c:pt>
                <c:pt idx="23">
                  <c:v>3.4125457167199147</c:v>
                </c:pt>
                <c:pt idx="24">
                  <c:v>3.6092741880000001</c:v>
                </c:pt>
                <c:pt idx="25">
                  <c:v>3.9272440428432325</c:v>
                </c:pt>
              </c:numCache>
            </c:numRef>
          </c:val>
          <c:extLst>
            <c:ext xmlns:c16="http://schemas.microsoft.com/office/drawing/2014/chart" uri="{C3380CC4-5D6E-409C-BE32-E72D297353CC}">
              <c16:uniqueId val="{00000005-3D1C-4D29-8B21-6AD312AEFC3C}"/>
            </c:ext>
          </c:extLst>
        </c:ser>
        <c:ser>
          <c:idx val="6"/>
          <c:order val="6"/>
          <c:tx>
            <c:strRef>
              <c:f>'Appendix B4 - WA'!$H$35</c:f>
              <c:strCache>
                <c:ptCount val="1"/>
                <c:pt idx="0">
                  <c:v>Capital investment</c:v>
                </c:pt>
              </c:strCache>
            </c:strRef>
          </c:tx>
          <c:spPr>
            <a:solidFill>
              <a:schemeClr val="accent2">
                <a:lumMod val="75000"/>
              </a:schemeClr>
            </a:solidFill>
            <a:ln w="25400">
              <a:noFill/>
            </a:ln>
            <a:effectLst/>
          </c:spPr>
          <c:cat>
            <c:strRef>
              <c:f>'Appendix B4 - WA'!$A$36:$A$61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WA'!$H$36:$H$61</c:f>
              <c:numCache>
                <c:formatCode>#,##0.0</c:formatCode>
                <c:ptCount val="26"/>
                <c:pt idx="0">
                  <c:v>1.6359845496828753</c:v>
                </c:pt>
                <c:pt idx="1">
                  <c:v>1.6297514732510288</c:v>
                </c:pt>
                <c:pt idx="2">
                  <c:v>2.1881931338582681</c:v>
                </c:pt>
                <c:pt idx="3">
                  <c:v>1.7048546743295017</c:v>
                </c:pt>
                <c:pt idx="4">
                  <c:v>1.3939860371747212</c:v>
                </c:pt>
                <c:pt idx="5">
                  <c:v>1.5914902414414418</c:v>
                </c:pt>
                <c:pt idx="6">
                  <c:v>1.7877418162911611</c:v>
                </c:pt>
                <c:pt idx="7">
                  <c:v>1.783994099009901</c:v>
                </c:pt>
                <c:pt idx="8">
                  <c:v>2.3914341886792458</c:v>
                </c:pt>
                <c:pt idx="9">
                  <c:v>3.1680379759759769</c:v>
                </c:pt>
                <c:pt idx="10">
                  <c:v>3.1274558338108887</c:v>
                </c:pt>
                <c:pt idx="11">
                  <c:v>4.1951334596888259</c:v>
                </c:pt>
                <c:pt idx="12">
                  <c:v>3.9048626933333335</c:v>
                </c:pt>
                <c:pt idx="13">
                  <c:v>4.4496405445026177</c:v>
                </c:pt>
                <c:pt idx="14">
                  <c:v>4.4734914338138934</c:v>
                </c:pt>
                <c:pt idx="15">
                  <c:v>4.2830431203104791</c:v>
                </c:pt>
                <c:pt idx="16">
                  <c:v>3.7734255032509747</c:v>
                </c:pt>
                <c:pt idx="17">
                  <c:v>3.5641111979030153</c:v>
                </c:pt>
                <c:pt idx="18">
                  <c:v>3.7101167281921619</c:v>
                </c:pt>
                <c:pt idx="19">
                  <c:v>3.3258183821339951</c:v>
                </c:pt>
                <c:pt idx="20">
                  <c:v>3.2221322014388485</c:v>
                </c:pt>
                <c:pt idx="21">
                  <c:v>3.1096860094117651</c:v>
                </c:pt>
                <c:pt idx="22">
                  <c:v>2.9355039223744295</c:v>
                </c:pt>
                <c:pt idx="23">
                  <c:v>3.6738696869009586</c:v>
                </c:pt>
                <c:pt idx="24">
                  <c:v>3.89958516</c:v>
                </c:pt>
                <c:pt idx="25">
                  <c:v>3.9814809425511193</c:v>
                </c:pt>
              </c:numCache>
            </c:numRef>
          </c:val>
          <c:extLst>
            <c:ext xmlns:c16="http://schemas.microsoft.com/office/drawing/2014/chart" uri="{C3380CC4-5D6E-409C-BE32-E72D297353CC}">
              <c16:uniqueId val="{00000006-3D1C-4D29-8B21-6AD312AEFC3C}"/>
            </c:ext>
          </c:extLst>
        </c:ser>
        <c:ser>
          <c:idx val="7"/>
          <c:order val="7"/>
          <c:tx>
            <c:strRef>
              <c:f>'Appendix B4 - WA'!$I$35</c:f>
              <c:strCache>
                <c:ptCount val="1"/>
                <c:pt idx="0">
                  <c:v>Other services</c:v>
                </c:pt>
              </c:strCache>
            </c:strRef>
          </c:tx>
          <c:spPr>
            <a:solidFill>
              <a:schemeClr val="accent5">
                <a:lumMod val="40000"/>
                <a:lumOff val="60000"/>
              </a:schemeClr>
            </a:solidFill>
            <a:ln w="25400">
              <a:noFill/>
            </a:ln>
            <a:effectLst/>
          </c:spPr>
          <c:cat>
            <c:strRef>
              <c:f>'Appendix B4 - WA'!$A$36:$A$61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WA'!$I$36:$I$61</c:f>
              <c:numCache>
                <c:formatCode>#,##0.0</c:formatCode>
                <c:ptCount val="26"/>
                <c:pt idx="0">
                  <c:v>3.1220780042283303</c:v>
                </c:pt>
                <c:pt idx="1">
                  <c:v>2.7395919917695473</c:v>
                </c:pt>
                <c:pt idx="2">
                  <c:v>2.9437859212598427</c:v>
                </c:pt>
                <c:pt idx="3">
                  <c:v>3.2488238850574707</c:v>
                </c:pt>
                <c:pt idx="4">
                  <c:v>3.3051337100371745</c:v>
                </c:pt>
                <c:pt idx="5">
                  <c:v>3.4630304648648655</c:v>
                </c:pt>
                <c:pt idx="6">
                  <c:v>3.5817774003466205</c:v>
                </c:pt>
                <c:pt idx="7">
                  <c:v>3.8534794719471952</c:v>
                </c:pt>
                <c:pt idx="8">
                  <c:v>3.7986876415094346</c:v>
                </c:pt>
                <c:pt idx="9">
                  <c:v>4.0451643003003008</c:v>
                </c:pt>
                <c:pt idx="10">
                  <c:v>4.2075584011461329</c:v>
                </c:pt>
                <c:pt idx="11">
                  <c:v>4.8611863536067883</c:v>
                </c:pt>
                <c:pt idx="12">
                  <c:v>4.7543821493333338</c:v>
                </c:pt>
                <c:pt idx="13">
                  <c:v>5.432176874345549</c:v>
                </c:pt>
                <c:pt idx="14">
                  <c:v>4.8834377719528188</c:v>
                </c:pt>
                <c:pt idx="15">
                  <c:v>5.6185768538163003</c:v>
                </c:pt>
                <c:pt idx="16">
                  <c:v>5.2835639791937572</c:v>
                </c:pt>
                <c:pt idx="17">
                  <c:v>5.2929553132372229</c:v>
                </c:pt>
                <c:pt idx="18">
                  <c:v>4.6116009304677616</c:v>
                </c:pt>
                <c:pt idx="19">
                  <c:v>4.5257718709677421</c:v>
                </c:pt>
                <c:pt idx="20">
                  <c:v>4.4979382637889671</c:v>
                </c:pt>
                <c:pt idx="21">
                  <c:v>4.8846748658823538</c:v>
                </c:pt>
                <c:pt idx="22">
                  <c:v>6.1802394018264852</c:v>
                </c:pt>
                <c:pt idx="23">
                  <c:v>5.952665256656017</c:v>
                </c:pt>
                <c:pt idx="24">
                  <c:v>6.015063532000001</c:v>
                </c:pt>
                <c:pt idx="25">
                  <c:v>6.3579120662122683</c:v>
                </c:pt>
              </c:numCache>
            </c:numRef>
          </c:val>
          <c:extLst>
            <c:ext xmlns:c16="http://schemas.microsoft.com/office/drawing/2014/chart" uri="{C3380CC4-5D6E-409C-BE32-E72D297353CC}">
              <c16:uniqueId val="{00000007-3D1C-4D29-8B21-6AD312AEFC3C}"/>
            </c:ext>
          </c:extLst>
        </c:ser>
        <c:dLbls>
          <c:showLegendKey val="0"/>
          <c:showVal val="0"/>
          <c:showCatName val="0"/>
          <c:showSerName val="0"/>
          <c:showPercent val="0"/>
          <c:showBubbleSize val="0"/>
        </c:dLbls>
        <c:axId val="1273252704"/>
        <c:axId val="1273256544"/>
      </c:areaChart>
      <c:catAx>
        <c:axId val="1273252704"/>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6544"/>
        <c:crosses val="autoZero"/>
        <c:auto val="1"/>
        <c:lblAlgn val="ctr"/>
        <c:lblOffset val="100"/>
        <c:noMultiLvlLbl val="0"/>
      </c:catAx>
      <c:valAx>
        <c:axId val="1273256544"/>
        <c:scaling>
          <c:orientation val="minMax"/>
          <c:max val="60"/>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Expenditure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2704"/>
        <c:crosses val="autoZero"/>
        <c:crossBetween val="midCat"/>
      </c:valAx>
      <c:spPr>
        <a:noFill/>
        <a:ln>
          <a:noFill/>
        </a:ln>
        <a:effectLst/>
      </c:spPr>
    </c:plotArea>
    <c:legend>
      <c:legendPos val="l"/>
      <c:layout>
        <c:manualLayout>
          <c:xMode val="edge"/>
          <c:yMode val="edge"/>
          <c:x val="0.15726238286479249"/>
          <c:y val="0.2046625"/>
          <c:w val="0.49484605087014727"/>
          <c:h val="0.30997430555555555"/>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Western Australian Government net operating balance</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B4 - WA'!$B$65</c:f>
              <c:strCache>
                <c:ptCount val="1"/>
                <c:pt idx="0">
                  <c:v>Net operating balance</c:v>
                </c:pt>
              </c:strCache>
            </c:strRef>
          </c:tx>
          <c:spPr>
            <a:ln w="25400" cap="rnd" cmpd="sng" algn="ctr">
              <a:solidFill>
                <a:schemeClr val="accent1"/>
              </a:solidFill>
              <a:prstDash val="solid"/>
              <a:round/>
              <a:headEnd type="none" w="med" len="med"/>
              <a:tailEnd type="none" w="med" len="med"/>
            </a:ln>
            <a:effectLst/>
          </c:spPr>
          <c:marker>
            <c:symbol val="none"/>
          </c:marker>
          <c:cat>
            <c:strRef>
              <c:f>'Appendix B4 - WA'!$A$66:$A$91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B4 - WA'!$B$66:$B$91</c:f>
              <c:numCache>
                <c:formatCode>#,##0.0</c:formatCode>
                <c:ptCount val="26"/>
                <c:pt idx="0">
                  <c:v>-0.33820354334037717</c:v>
                </c:pt>
                <c:pt idx="1">
                  <c:v>-0.10835383539095034</c:v>
                </c:pt>
                <c:pt idx="2">
                  <c:v>0.34304104724409257</c:v>
                </c:pt>
                <c:pt idx="3">
                  <c:v>0.39985068965517456</c:v>
                </c:pt>
                <c:pt idx="4">
                  <c:v>0.49432267657992668</c:v>
                </c:pt>
                <c:pt idx="5">
                  <c:v>1.5304325405405415</c:v>
                </c:pt>
                <c:pt idx="6">
                  <c:v>2.1721484506065849</c:v>
                </c:pt>
                <c:pt idx="7">
                  <c:v>3.9336206930693081</c:v>
                </c:pt>
                <c:pt idx="8">
                  <c:v>3.8120659056603756</c:v>
                </c:pt>
                <c:pt idx="9">
                  <c:v>4.0571896396396419</c:v>
                </c:pt>
                <c:pt idx="10">
                  <c:v>0.77988919770773535</c:v>
                </c:pt>
                <c:pt idx="11">
                  <c:v>1.2488936294200847</c:v>
                </c:pt>
                <c:pt idx="12">
                  <c:v>2.2515044266666635</c:v>
                </c:pt>
                <c:pt idx="13">
                  <c:v>0.89555355497382294</c:v>
                </c:pt>
                <c:pt idx="14">
                  <c:v>0.34454861336828202</c:v>
                </c:pt>
                <c:pt idx="15">
                  <c:v>0.97712971798188875</c:v>
                </c:pt>
                <c:pt idx="16">
                  <c:v>-0.58616099349804784</c:v>
                </c:pt>
                <c:pt idx="17">
                  <c:v>-2.9081112975098264</c:v>
                </c:pt>
                <c:pt idx="18">
                  <c:v>-3.290094756005054</c:v>
                </c:pt>
                <c:pt idx="19">
                  <c:v>-0.93495782133994965</c:v>
                </c:pt>
                <c:pt idx="20">
                  <c:v>1.7965523693045569</c:v>
                </c:pt>
                <c:pt idx="21">
                  <c:v>1.273613082352945</c:v>
                </c:pt>
                <c:pt idx="22" formatCode="#,##0">
                  <c:v>7.978142228310503</c:v>
                </c:pt>
                <c:pt idx="23" formatCode="#,##0">
                  <c:v>5.6946048391906245</c:v>
                </c:pt>
                <c:pt idx="24" formatCode="#,##0">
                  <c:v>4.7653453919999933</c:v>
                </c:pt>
                <c:pt idx="25" formatCode="#,##0">
                  <c:v>3.8954545900681623</c:v>
                </c:pt>
              </c:numCache>
            </c:numRef>
          </c:val>
          <c:smooth val="0"/>
          <c:extLst>
            <c:ext xmlns:c16="http://schemas.microsoft.com/office/drawing/2014/chart" uri="{C3380CC4-5D6E-409C-BE32-E72D297353CC}">
              <c16:uniqueId val="{00000000-BE8D-44FE-9D17-FD447CCDA2D5}"/>
            </c:ext>
          </c:extLst>
        </c:ser>
        <c:dLbls>
          <c:showLegendKey val="0"/>
          <c:showVal val="0"/>
          <c:showCatName val="0"/>
          <c:showSerName val="0"/>
          <c:showPercent val="0"/>
          <c:showBubbleSize val="0"/>
        </c:dLbls>
        <c:smooth val="0"/>
        <c:axId val="315826271"/>
        <c:axId val="315814271"/>
      </c:lineChart>
      <c:catAx>
        <c:axId val="315826271"/>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14271"/>
        <c:crosses val="autoZero"/>
        <c:auto val="1"/>
        <c:lblAlgn val="ctr"/>
        <c:lblOffset val="100"/>
        <c:noMultiLvlLbl val="0"/>
      </c:catAx>
      <c:valAx>
        <c:axId val="315814271"/>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operating balance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262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Western Australian </a:t>
            </a:r>
            <a:r>
              <a:rPr lang="en-AU" sz="900" b="1" baseline="0">
                <a:solidFill>
                  <a:srgbClr val="000000"/>
                </a:solidFill>
                <a:latin typeface="Arial" panose="020B0604020202020204" pitchFamily="34" charset="0"/>
              </a:rPr>
              <a:t>Government n</a:t>
            </a:r>
            <a:r>
              <a:rPr lang="en-AU" sz="900" b="1">
                <a:solidFill>
                  <a:srgbClr val="000000"/>
                </a:solidFill>
                <a:latin typeface="Arial" panose="020B0604020202020204" pitchFamily="34" charset="0"/>
              </a:rPr>
              <a:t>et debt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B4 - WA'!$B$95</c:f>
              <c:strCache>
                <c:ptCount val="1"/>
                <c:pt idx="0">
                  <c:v>Net debt</c:v>
                </c:pt>
              </c:strCache>
            </c:strRef>
          </c:tx>
          <c:spPr>
            <a:ln w="25400" cap="rnd" cmpd="sng" algn="ctr">
              <a:solidFill>
                <a:schemeClr val="accent1"/>
              </a:solidFill>
              <a:prstDash val="solid"/>
              <a:round/>
              <a:headEnd type="none" w="med" len="med"/>
              <a:tailEnd type="none" w="med" len="med"/>
            </a:ln>
            <a:effectLst/>
          </c:spPr>
          <c:marker>
            <c:symbol val="none"/>
          </c:marker>
          <c:cat>
            <c:strRef>
              <c:f>'Appendix B4 - WA'!$A$96:$A$117</c:f>
              <c:strCache>
                <c:ptCount val="22"/>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strCache>
            </c:strRef>
          </c:cat>
          <c:val>
            <c:numRef>
              <c:f>'Appendix B4 - WA'!$B$96:$B$117</c:f>
              <c:numCache>
                <c:formatCode>0.0</c:formatCode>
                <c:ptCount val="22"/>
                <c:pt idx="0">
                  <c:v>0.7821561338289964</c:v>
                </c:pt>
                <c:pt idx="1">
                  <c:v>-0.56864864864864872</c:v>
                </c:pt>
                <c:pt idx="2">
                  <c:v>-1.8232235701906412</c:v>
                </c:pt>
                <c:pt idx="3">
                  <c:v>-4.6871287128712877</c:v>
                </c:pt>
                <c:pt idx="4">
                  <c:v>-4.4660377358490573</c:v>
                </c:pt>
                <c:pt idx="5">
                  <c:v>-5.370570570570572</c:v>
                </c:pt>
                <c:pt idx="6">
                  <c:v>-3.9186246418338118</c:v>
                </c:pt>
                <c:pt idx="7">
                  <c:v>-1.6367751060820368</c:v>
                </c:pt>
                <c:pt idx="8">
                  <c:v>0.28053333333333336</c:v>
                </c:pt>
                <c:pt idx="9">
                  <c:v>2.8916230366492148</c:v>
                </c:pt>
                <c:pt idx="10">
                  <c:v>6.4802096985583235</c:v>
                </c:pt>
                <c:pt idx="11">
                  <c:v>9.5265200517464432</c:v>
                </c:pt>
                <c:pt idx="12">
                  <c:v>12.722496749024707</c:v>
                </c:pt>
                <c:pt idx="13">
                  <c:v>18.889121887287025</c:v>
                </c:pt>
                <c:pt idx="14">
                  <c:v>25.003286978508218</c:v>
                </c:pt>
                <c:pt idx="15">
                  <c:v>28.323076923076925</c:v>
                </c:pt>
                <c:pt idx="16">
                  <c:v>29.011990407673853</c:v>
                </c:pt>
                <c:pt idx="17">
                  <c:v>26.856941176470592</c:v>
                </c:pt>
                <c:pt idx="18">
                  <c:v>24.858904109589044</c:v>
                </c:pt>
                <c:pt idx="19">
                  <c:v>19.157827476038339</c:v>
                </c:pt>
                <c:pt idx="20">
                  <c:v>17.042400000000001</c:v>
                </c:pt>
                <c:pt idx="21">
                  <c:v>21.30632911392405</c:v>
                </c:pt>
              </c:numCache>
            </c:numRef>
          </c:val>
          <c:smooth val="0"/>
          <c:extLst>
            <c:ext xmlns:c16="http://schemas.microsoft.com/office/drawing/2014/chart" uri="{C3380CC4-5D6E-409C-BE32-E72D297353CC}">
              <c16:uniqueId val="{00000000-1719-480F-8ACB-74C072694D87}"/>
            </c:ext>
          </c:extLst>
        </c:ser>
        <c:dLbls>
          <c:showLegendKey val="0"/>
          <c:showVal val="0"/>
          <c:showCatName val="0"/>
          <c:showSerName val="0"/>
          <c:showPercent val="0"/>
          <c:showBubbleSize val="0"/>
        </c:dLbls>
        <c:smooth val="0"/>
        <c:axId val="717207488"/>
        <c:axId val="501644976"/>
      </c:lineChart>
      <c:catAx>
        <c:axId val="717207488"/>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501644976"/>
        <c:crosses val="autoZero"/>
        <c:auto val="1"/>
        <c:lblAlgn val="ctr"/>
        <c:lblOffset val="100"/>
        <c:noMultiLvlLbl val="0"/>
      </c:catAx>
      <c:valAx>
        <c:axId val="501644976"/>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debt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20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South Australian Government revenue </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B5 - SA'!$B$5</c:f>
              <c:strCache>
                <c:ptCount val="1"/>
                <c:pt idx="0">
                  <c:v>Commonwealth transfers</c:v>
                </c:pt>
              </c:strCache>
            </c:strRef>
          </c:tx>
          <c:spPr>
            <a:solidFill>
              <a:schemeClr val="accent5">
                <a:lumMod val="40000"/>
                <a:lumOff val="60000"/>
              </a:schemeClr>
            </a:solidFill>
            <a:ln w="25400">
              <a:noFill/>
            </a:ln>
            <a:effectLst/>
          </c:spPr>
          <c:cat>
            <c:strRef>
              <c:f>'Appendix B5 - SA'!$A$6:$A$31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SA'!$B$6:$B$31</c:f>
              <c:numCache>
                <c:formatCode>#,##0.0</c:formatCode>
                <c:ptCount val="26"/>
                <c:pt idx="0">
                  <c:v>6.5078766173361533</c:v>
                </c:pt>
                <c:pt idx="1">
                  <c:v>6.5481004032921799</c:v>
                </c:pt>
                <c:pt idx="2">
                  <c:v>8.2017212677165361</c:v>
                </c:pt>
                <c:pt idx="3">
                  <c:v>8.7859271340996159</c:v>
                </c:pt>
                <c:pt idx="4">
                  <c:v>8.702439263940521</c:v>
                </c:pt>
                <c:pt idx="5">
                  <c:v>8.863312295495497</c:v>
                </c:pt>
                <c:pt idx="6">
                  <c:v>8.9980677712305024</c:v>
                </c:pt>
                <c:pt idx="7">
                  <c:v>9.1906955775577561</c:v>
                </c:pt>
                <c:pt idx="8">
                  <c:v>9.0371663018867938</c:v>
                </c:pt>
                <c:pt idx="9">
                  <c:v>9.5286384804804829</c:v>
                </c:pt>
                <c:pt idx="10">
                  <c:v>9.9854121833810918</c:v>
                </c:pt>
                <c:pt idx="11">
                  <c:v>12.193880797736915</c:v>
                </c:pt>
                <c:pt idx="12">
                  <c:v>10.527648741333334</c:v>
                </c:pt>
                <c:pt idx="13">
                  <c:v>10.939808586387436</c:v>
                </c:pt>
                <c:pt idx="14">
                  <c:v>9.56761047444299</c:v>
                </c:pt>
                <c:pt idx="15">
                  <c:v>9.4249156326002588</c:v>
                </c:pt>
                <c:pt idx="16">
                  <c:v>10.32607768530559</c:v>
                </c:pt>
                <c:pt idx="17">
                  <c:v>11.288332267365664</c:v>
                </c:pt>
                <c:pt idx="18">
                  <c:v>12.121581557522124</c:v>
                </c:pt>
                <c:pt idx="19">
                  <c:v>12.739338878411912</c:v>
                </c:pt>
                <c:pt idx="20">
                  <c:v>13.735932465227814</c:v>
                </c:pt>
                <c:pt idx="21">
                  <c:v>11.500971435294119</c:v>
                </c:pt>
                <c:pt idx="22">
                  <c:v>12.11583476255708</c:v>
                </c:pt>
                <c:pt idx="23">
                  <c:v>12.373184826411077</c:v>
                </c:pt>
                <c:pt idx="24">
                  <c:v>12.772879040000001</c:v>
                </c:pt>
                <c:pt idx="25">
                  <c:v>13.469407481986366</c:v>
                </c:pt>
              </c:numCache>
            </c:numRef>
          </c:val>
          <c:extLst>
            <c:ext xmlns:c16="http://schemas.microsoft.com/office/drawing/2014/chart" uri="{C3380CC4-5D6E-409C-BE32-E72D297353CC}">
              <c16:uniqueId val="{00000000-8625-4596-AEA8-C8700FE24FFD}"/>
            </c:ext>
          </c:extLst>
        </c:ser>
        <c:ser>
          <c:idx val="1"/>
          <c:order val="1"/>
          <c:tx>
            <c:strRef>
              <c:f>'Appendix B5 - SA'!$C$5</c:f>
              <c:strCache>
                <c:ptCount val="1"/>
                <c:pt idx="0">
                  <c:v>Taxation revenue</c:v>
                </c:pt>
              </c:strCache>
            </c:strRef>
          </c:tx>
          <c:spPr>
            <a:solidFill>
              <a:schemeClr val="bg2"/>
            </a:solidFill>
            <a:ln w="25400">
              <a:noFill/>
            </a:ln>
            <a:effectLst/>
          </c:spPr>
          <c:cat>
            <c:strRef>
              <c:f>'Appendix B5 - SA'!$A$6:$A$31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SA'!$C$6:$C$31</c:f>
              <c:numCache>
                <c:formatCode>#,##0.0</c:formatCode>
                <c:ptCount val="26"/>
                <c:pt idx="0">
                  <c:v>5.4119595095137436</c:v>
                </c:pt>
                <c:pt idx="1">
                  <c:v>5.8658004773662551</c:v>
                </c:pt>
                <c:pt idx="2">
                  <c:v>4.5490095275590559</c:v>
                </c:pt>
                <c:pt idx="3">
                  <c:v>4.4200001685823755</c:v>
                </c:pt>
                <c:pt idx="4">
                  <c:v>4.7543829888475839</c:v>
                </c:pt>
                <c:pt idx="5">
                  <c:v>5.3187319279279288</c:v>
                </c:pt>
                <c:pt idx="6">
                  <c:v>5.3600730953206233</c:v>
                </c:pt>
                <c:pt idx="7">
                  <c:v>5.1723159735973603</c:v>
                </c:pt>
                <c:pt idx="8">
                  <c:v>5.3204618805031458</c:v>
                </c:pt>
                <c:pt idx="9">
                  <c:v>5.6394845165165179</c:v>
                </c:pt>
                <c:pt idx="10">
                  <c:v>5.337053724928368</c:v>
                </c:pt>
                <c:pt idx="11">
                  <c:v>5.4456311287128711</c:v>
                </c:pt>
                <c:pt idx="12">
                  <c:v>5.3910174826666664</c:v>
                </c:pt>
                <c:pt idx="13">
                  <c:v>5.3270567382198957</c:v>
                </c:pt>
                <c:pt idx="14">
                  <c:v>5.6694651480996079</c:v>
                </c:pt>
                <c:pt idx="15">
                  <c:v>5.5887819818887463</c:v>
                </c:pt>
                <c:pt idx="16">
                  <c:v>6.0097846137841344</c:v>
                </c:pt>
                <c:pt idx="17">
                  <c:v>6.1188304639580613</c:v>
                </c:pt>
                <c:pt idx="18">
                  <c:v>5.9114872414664976</c:v>
                </c:pt>
                <c:pt idx="19">
                  <c:v>5.9870938461538472</c:v>
                </c:pt>
                <c:pt idx="20">
                  <c:v>5.8095072805755379</c:v>
                </c:pt>
                <c:pt idx="21">
                  <c:v>5.6715795294117655</c:v>
                </c:pt>
                <c:pt idx="22">
                  <c:v>5.962684360730595</c:v>
                </c:pt>
                <c:pt idx="23">
                  <c:v>6.4454157827476042</c:v>
                </c:pt>
                <c:pt idx="24">
                  <c:v>6.4149497719999999</c:v>
                </c:pt>
                <c:pt idx="25">
                  <c:v>6.954258804284323</c:v>
                </c:pt>
              </c:numCache>
            </c:numRef>
          </c:val>
          <c:extLst>
            <c:ext xmlns:c16="http://schemas.microsoft.com/office/drawing/2014/chart" uri="{C3380CC4-5D6E-409C-BE32-E72D297353CC}">
              <c16:uniqueId val="{00000001-8625-4596-AEA8-C8700FE24FFD}"/>
            </c:ext>
          </c:extLst>
        </c:ser>
        <c:ser>
          <c:idx val="2"/>
          <c:order val="2"/>
          <c:tx>
            <c:strRef>
              <c:f>'Appendix B5 - SA'!$D$5</c:f>
              <c:strCache>
                <c:ptCount val="1"/>
                <c:pt idx="0">
                  <c:v>Sales of goods and services</c:v>
                </c:pt>
              </c:strCache>
            </c:strRef>
          </c:tx>
          <c:spPr>
            <a:solidFill>
              <a:schemeClr val="accent3"/>
            </a:solidFill>
            <a:ln w="25400">
              <a:noFill/>
            </a:ln>
            <a:effectLst/>
          </c:spPr>
          <c:cat>
            <c:strRef>
              <c:f>'Appendix B5 - SA'!$A$6:$A$31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SA'!$D$6:$D$31</c:f>
              <c:numCache>
                <c:formatCode>#,##0.0</c:formatCode>
                <c:ptCount val="26"/>
                <c:pt idx="0">
                  <c:v>1.6296681014799157</c:v>
                </c:pt>
                <c:pt idx="1">
                  <c:v>1.4875171769547322</c:v>
                </c:pt>
                <c:pt idx="2">
                  <c:v>2.0345804251968507</c:v>
                </c:pt>
                <c:pt idx="3">
                  <c:v>1.8181582988505745</c:v>
                </c:pt>
                <c:pt idx="4">
                  <c:v>1.9493442676579926</c:v>
                </c:pt>
                <c:pt idx="5">
                  <c:v>2.2090180324324327</c:v>
                </c:pt>
                <c:pt idx="6">
                  <c:v>2.267129282495667</c:v>
                </c:pt>
                <c:pt idx="7">
                  <c:v>2.3771675973597359</c:v>
                </c:pt>
                <c:pt idx="8">
                  <c:v>2.4214840062893086</c:v>
                </c:pt>
                <c:pt idx="9">
                  <c:v>2.4824388348348356</c:v>
                </c:pt>
                <c:pt idx="10">
                  <c:v>2.5571135816618917</c:v>
                </c:pt>
                <c:pt idx="11">
                  <c:v>2.8812806902404526</c:v>
                </c:pt>
                <c:pt idx="12">
                  <c:v>2.6358996160000001</c:v>
                </c:pt>
                <c:pt idx="13">
                  <c:v>2.7747257329842934</c:v>
                </c:pt>
                <c:pt idx="14">
                  <c:v>2.9160419711664485</c:v>
                </c:pt>
                <c:pt idx="15">
                  <c:v>3.0822279896507121</c:v>
                </c:pt>
                <c:pt idx="16">
                  <c:v>3.1859443797139138</c:v>
                </c:pt>
                <c:pt idx="17">
                  <c:v>3.3850271559633036</c:v>
                </c:pt>
                <c:pt idx="18">
                  <c:v>3.4156830745891278</c:v>
                </c:pt>
                <c:pt idx="19">
                  <c:v>3.4334787047146405</c:v>
                </c:pt>
                <c:pt idx="20">
                  <c:v>3.3184078609112699</c:v>
                </c:pt>
                <c:pt idx="21">
                  <c:v>3.2481712894117649</c:v>
                </c:pt>
                <c:pt idx="22">
                  <c:v>3.3502357077625575</c:v>
                </c:pt>
                <c:pt idx="23">
                  <c:v>3.3143175974440897</c:v>
                </c:pt>
                <c:pt idx="24">
                  <c:v>3.17717676</c:v>
                </c:pt>
                <c:pt idx="25">
                  <c:v>3.4353679727361244</c:v>
                </c:pt>
              </c:numCache>
            </c:numRef>
          </c:val>
          <c:extLst>
            <c:ext xmlns:c16="http://schemas.microsoft.com/office/drawing/2014/chart" uri="{C3380CC4-5D6E-409C-BE32-E72D297353CC}">
              <c16:uniqueId val="{00000002-8625-4596-AEA8-C8700FE24FFD}"/>
            </c:ext>
          </c:extLst>
        </c:ser>
        <c:ser>
          <c:idx val="3"/>
          <c:order val="3"/>
          <c:tx>
            <c:strRef>
              <c:f>'Appendix B5 - SA'!$E$5</c:f>
              <c:strCache>
                <c:ptCount val="1"/>
                <c:pt idx="0">
                  <c:v>Non-royalty property income</c:v>
                </c:pt>
              </c:strCache>
            </c:strRef>
          </c:tx>
          <c:spPr>
            <a:solidFill>
              <a:schemeClr val="accent6">
                <a:lumMod val="60000"/>
                <a:lumOff val="40000"/>
              </a:schemeClr>
            </a:solidFill>
            <a:ln w="25400">
              <a:noFill/>
            </a:ln>
            <a:effectLst/>
          </c:spPr>
          <c:cat>
            <c:strRef>
              <c:f>'Appendix B5 - SA'!$A$6:$A$31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SA'!$E$6:$E$31</c:f>
              <c:numCache>
                <c:formatCode>#,##0.0</c:formatCode>
                <c:ptCount val="26"/>
                <c:pt idx="0">
                  <c:v>1.5848480084566596</c:v>
                </c:pt>
                <c:pt idx="1">
                  <c:v>1.6224892098765429</c:v>
                </c:pt>
                <c:pt idx="2">
                  <c:v>0.95339777952755922</c:v>
                </c:pt>
                <c:pt idx="3">
                  <c:v>0.839330743295019</c:v>
                </c:pt>
                <c:pt idx="4">
                  <c:v>1.50394936802974</c:v>
                </c:pt>
                <c:pt idx="5">
                  <c:v>1.1991169873873875</c:v>
                </c:pt>
                <c:pt idx="6">
                  <c:v>1.0962824540727902</c:v>
                </c:pt>
                <c:pt idx="7">
                  <c:v>1.185145702970297</c:v>
                </c:pt>
                <c:pt idx="8">
                  <c:v>1.0211165220125789</c:v>
                </c:pt>
                <c:pt idx="9">
                  <c:v>0.99702589189189206</c:v>
                </c:pt>
                <c:pt idx="10">
                  <c:v>0.77167063610315212</c:v>
                </c:pt>
                <c:pt idx="11">
                  <c:v>0.85049810466760956</c:v>
                </c:pt>
                <c:pt idx="12">
                  <c:v>0.80148513600000004</c:v>
                </c:pt>
                <c:pt idx="13">
                  <c:v>0.78502332984293199</c:v>
                </c:pt>
                <c:pt idx="14">
                  <c:v>0.81346348099606836</c:v>
                </c:pt>
                <c:pt idx="15">
                  <c:v>0.60855137904269085</c:v>
                </c:pt>
                <c:pt idx="16">
                  <c:v>1.1353966501950585</c:v>
                </c:pt>
                <c:pt idx="17">
                  <c:v>1.1403252581913501</c:v>
                </c:pt>
                <c:pt idx="18">
                  <c:v>0.91046277623261684</c:v>
                </c:pt>
                <c:pt idx="19">
                  <c:v>0.93187752357320108</c:v>
                </c:pt>
                <c:pt idx="20">
                  <c:v>0.72332442206234993</c:v>
                </c:pt>
                <c:pt idx="21">
                  <c:v>0.53429223529411773</c:v>
                </c:pt>
                <c:pt idx="22">
                  <c:v>0.35441351598173521</c:v>
                </c:pt>
                <c:pt idx="23">
                  <c:v>0.27504926517571882</c:v>
                </c:pt>
                <c:pt idx="24">
                  <c:v>0.29293992000000002</c:v>
                </c:pt>
                <c:pt idx="25">
                  <c:v>0.51557219084712758</c:v>
                </c:pt>
              </c:numCache>
            </c:numRef>
          </c:val>
          <c:extLst>
            <c:ext xmlns:c16="http://schemas.microsoft.com/office/drawing/2014/chart" uri="{C3380CC4-5D6E-409C-BE32-E72D297353CC}">
              <c16:uniqueId val="{00000003-8625-4596-AEA8-C8700FE24FFD}"/>
            </c:ext>
          </c:extLst>
        </c:ser>
        <c:ser>
          <c:idx val="4"/>
          <c:order val="4"/>
          <c:tx>
            <c:strRef>
              <c:f>'Appendix B5 - SA'!$F$5</c:f>
              <c:strCache>
                <c:ptCount val="1"/>
                <c:pt idx="0">
                  <c:v>Royalty income</c:v>
                </c:pt>
              </c:strCache>
            </c:strRef>
          </c:tx>
          <c:spPr>
            <a:solidFill>
              <a:schemeClr val="accent2">
                <a:lumMod val="75000"/>
              </a:schemeClr>
            </a:solidFill>
            <a:ln w="25400">
              <a:noFill/>
            </a:ln>
            <a:effectLst/>
          </c:spPr>
          <c:cat>
            <c:strRef>
              <c:f>'Appendix B5 - SA'!$A$6:$A$31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SA'!$F$6:$F$31</c:f>
              <c:numCache>
                <c:formatCode>#,##0.0</c:formatCode>
                <c:ptCount val="26"/>
                <c:pt idx="0">
                  <c:v>0.13051027484143765</c:v>
                </c:pt>
                <c:pt idx="1">
                  <c:v>0.16603850205761314</c:v>
                </c:pt>
                <c:pt idx="2">
                  <c:v>0.22067770866141737</c:v>
                </c:pt>
                <c:pt idx="3">
                  <c:v>0.16651225287356317</c:v>
                </c:pt>
                <c:pt idx="4">
                  <c:v>0.15949532342007436</c:v>
                </c:pt>
                <c:pt idx="5">
                  <c:v>0.1424976648648649</c:v>
                </c:pt>
                <c:pt idx="6">
                  <c:v>0.18640820103986133</c:v>
                </c:pt>
                <c:pt idx="7">
                  <c:v>0.21589435643564356</c:v>
                </c:pt>
                <c:pt idx="8">
                  <c:v>0.24059703144654093</c:v>
                </c:pt>
                <c:pt idx="9">
                  <c:v>0.22588619819819825</c:v>
                </c:pt>
                <c:pt idx="10">
                  <c:v>0.23088385673352441</c:v>
                </c:pt>
                <c:pt idx="11">
                  <c:v>0.18680960678925032</c:v>
                </c:pt>
                <c:pt idx="12">
                  <c:v>0.21999844800000001</c:v>
                </c:pt>
                <c:pt idx="13">
                  <c:v>0.24359307853403139</c:v>
                </c:pt>
                <c:pt idx="14">
                  <c:v>0.26180598689384016</c:v>
                </c:pt>
                <c:pt idx="15">
                  <c:v>0.39648559896507118</c:v>
                </c:pt>
                <c:pt idx="16">
                  <c:v>0.3248477503250975</c:v>
                </c:pt>
                <c:pt idx="17">
                  <c:v>0.28683200524246399</c:v>
                </c:pt>
                <c:pt idx="18">
                  <c:v>0.28475019974715549</c:v>
                </c:pt>
                <c:pt idx="19">
                  <c:v>0.30881812406947895</c:v>
                </c:pt>
                <c:pt idx="20">
                  <c:v>0.3776831366906474</c:v>
                </c:pt>
                <c:pt idx="21">
                  <c:v>0.38616939764705888</c:v>
                </c:pt>
                <c:pt idx="22">
                  <c:v>0.38782172146118732</c:v>
                </c:pt>
                <c:pt idx="23">
                  <c:v>0.42876562300319487</c:v>
                </c:pt>
                <c:pt idx="24">
                  <c:v>0.39888894400000002</c:v>
                </c:pt>
                <c:pt idx="25">
                  <c:v>0.43277149367088602</c:v>
                </c:pt>
              </c:numCache>
            </c:numRef>
          </c:val>
          <c:extLst>
            <c:ext xmlns:c16="http://schemas.microsoft.com/office/drawing/2014/chart" uri="{C3380CC4-5D6E-409C-BE32-E72D297353CC}">
              <c16:uniqueId val="{00000004-8625-4596-AEA8-C8700FE24FFD}"/>
            </c:ext>
          </c:extLst>
        </c:ser>
        <c:ser>
          <c:idx val="5"/>
          <c:order val="5"/>
          <c:tx>
            <c:strRef>
              <c:f>'Appendix B5 - SA'!$G$5</c:f>
              <c:strCache>
                <c:ptCount val="1"/>
                <c:pt idx="0">
                  <c:v>Other revenue</c:v>
                </c:pt>
              </c:strCache>
            </c:strRef>
          </c:tx>
          <c:spPr>
            <a:solidFill>
              <a:schemeClr val="accent4">
                <a:lumMod val="75000"/>
              </a:schemeClr>
            </a:solidFill>
            <a:ln w="25400">
              <a:noFill/>
            </a:ln>
            <a:effectLst/>
          </c:spPr>
          <c:cat>
            <c:strRef>
              <c:f>'Appendix B5 - SA'!$A$6:$A$31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SA'!$G$6:$G$31</c:f>
              <c:numCache>
                <c:formatCode>#,##0.0</c:formatCode>
                <c:ptCount val="26"/>
                <c:pt idx="0">
                  <c:v>0.55570954756871038</c:v>
                </c:pt>
                <c:pt idx="1">
                  <c:v>0.43479203292181062</c:v>
                </c:pt>
                <c:pt idx="2">
                  <c:v>0.37209115748031502</c:v>
                </c:pt>
                <c:pt idx="3">
                  <c:v>0.83277287356321827</c:v>
                </c:pt>
                <c:pt idx="4">
                  <c:v>0.66084567286245355</c:v>
                </c:pt>
                <c:pt idx="5">
                  <c:v>0.54850521801801821</c:v>
                </c:pt>
                <c:pt idx="6">
                  <c:v>0.77958305025996533</c:v>
                </c:pt>
                <c:pt idx="7">
                  <c:v>0.36062594719471952</c:v>
                </c:pt>
                <c:pt idx="8">
                  <c:v>0.67642938364779892</c:v>
                </c:pt>
                <c:pt idx="9">
                  <c:v>0.76496827627627639</c:v>
                </c:pt>
                <c:pt idx="10">
                  <c:v>0.81232485959885414</c:v>
                </c:pt>
                <c:pt idx="11">
                  <c:v>0.83741431966053737</c:v>
                </c:pt>
                <c:pt idx="12">
                  <c:v>0.75938830400000001</c:v>
                </c:pt>
                <c:pt idx="13">
                  <c:v>1.0689187486910994</c:v>
                </c:pt>
                <c:pt idx="14">
                  <c:v>0.6535884351245087</c:v>
                </c:pt>
                <c:pt idx="15">
                  <c:v>0.94394068305304013</c:v>
                </c:pt>
                <c:pt idx="16">
                  <c:v>0.76161653576072819</c:v>
                </c:pt>
                <c:pt idx="17">
                  <c:v>0.79124601310615994</c:v>
                </c:pt>
                <c:pt idx="18">
                  <c:v>0.97566150695322373</c:v>
                </c:pt>
                <c:pt idx="19">
                  <c:v>0.85050414888337478</c:v>
                </c:pt>
                <c:pt idx="20">
                  <c:v>0.86326060431654661</c:v>
                </c:pt>
                <c:pt idx="21">
                  <c:v>0.89061329882352946</c:v>
                </c:pt>
                <c:pt idx="22">
                  <c:v>0.90720108675799105</c:v>
                </c:pt>
                <c:pt idx="23">
                  <c:v>0.81357803620873259</c:v>
                </c:pt>
                <c:pt idx="24">
                  <c:v>0.79596003199999998</c:v>
                </c:pt>
                <c:pt idx="25">
                  <c:v>0.77078513729308662</c:v>
                </c:pt>
              </c:numCache>
            </c:numRef>
          </c:val>
          <c:extLst>
            <c:ext xmlns:c16="http://schemas.microsoft.com/office/drawing/2014/chart" uri="{C3380CC4-5D6E-409C-BE32-E72D297353CC}">
              <c16:uniqueId val="{00000005-8625-4596-AEA8-C8700FE24FFD}"/>
            </c:ext>
          </c:extLst>
        </c:ser>
        <c:dLbls>
          <c:showLegendKey val="0"/>
          <c:showVal val="0"/>
          <c:showCatName val="0"/>
          <c:showSerName val="0"/>
          <c:showPercent val="0"/>
          <c:showBubbleSize val="0"/>
        </c:dLbls>
        <c:axId val="717179648"/>
        <c:axId val="717175328"/>
      </c:areaChart>
      <c:catAx>
        <c:axId val="717179648"/>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5328"/>
        <c:crosses val="autoZero"/>
        <c:auto val="1"/>
        <c:lblAlgn val="ctr"/>
        <c:lblOffset val="100"/>
        <c:noMultiLvlLbl val="0"/>
      </c:catAx>
      <c:valAx>
        <c:axId val="717175328"/>
        <c:scaling>
          <c:orientation val="minMax"/>
          <c:max val="35"/>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Total revenue ($</a:t>
                </a:r>
                <a:r>
                  <a:rPr lang="en-AU" baseline="0"/>
                  <a:t> billions)</a:t>
                </a: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AU"/>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9648"/>
        <c:crosses val="autoZero"/>
        <c:crossBetween val="midCat"/>
      </c:valAx>
      <c:spPr>
        <a:noFill/>
        <a:ln>
          <a:noFill/>
        </a:ln>
        <a:effectLst/>
      </c:spPr>
    </c:plotArea>
    <c:legend>
      <c:legendPos val="b"/>
      <c:layout>
        <c:manualLayout>
          <c:xMode val="edge"/>
          <c:yMode val="edge"/>
          <c:x val="0.12580957161981257"/>
          <c:y val="0.12600555555555557"/>
          <c:w val="0.62512081659973229"/>
          <c:h val="0.23458472222222221"/>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South Australian Government expenditure by function, plus capital investment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B5 - SA'!$B$35</c:f>
              <c:strCache>
                <c:ptCount val="1"/>
                <c:pt idx="0">
                  <c:v>Health</c:v>
                </c:pt>
              </c:strCache>
            </c:strRef>
          </c:tx>
          <c:spPr>
            <a:solidFill>
              <a:schemeClr val="tx2"/>
            </a:solidFill>
            <a:ln w="25400">
              <a:noFill/>
            </a:ln>
            <a:effectLst/>
          </c:spPr>
          <c:cat>
            <c:strRef>
              <c:f>'Appendix B5 - SA'!$A$36:$A$61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SA'!$B$36:$B$61</c:f>
              <c:numCache>
                <c:formatCode>#,##0.0</c:formatCode>
                <c:ptCount val="26"/>
                <c:pt idx="0">
                  <c:v>3.8274362198731509</c:v>
                </c:pt>
                <c:pt idx="1">
                  <c:v>3.9887770534979419</c:v>
                </c:pt>
                <c:pt idx="2">
                  <c:v>4.012176826771654</c:v>
                </c:pt>
                <c:pt idx="3">
                  <c:v>4.2596165210727968</c:v>
                </c:pt>
                <c:pt idx="4">
                  <c:v>4.379835791821562</c:v>
                </c:pt>
                <c:pt idx="5">
                  <c:v>4.7924191711711721</c:v>
                </c:pt>
                <c:pt idx="6">
                  <c:v>5.1361940034662048</c:v>
                </c:pt>
                <c:pt idx="7">
                  <c:v>5.3220402244224427</c:v>
                </c:pt>
                <c:pt idx="8">
                  <c:v>5.4083551572327053</c:v>
                </c:pt>
                <c:pt idx="9">
                  <c:v>5.7276329549549567</c:v>
                </c:pt>
                <c:pt idx="10">
                  <c:v>6.0285749226361052</c:v>
                </c:pt>
                <c:pt idx="11">
                  <c:v>6.5212988967468171</c:v>
                </c:pt>
                <c:pt idx="12">
                  <c:v>6.3940798453333336</c:v>
                </c:pt>
                <c:pt idx="13">
                  <c:v>6.7207309162303668</c:v>
                </c:pt>
                <c:pt idx="14">
                  <c:v>7.0134372005242476</c:v>
                </c:pt>
                <c:pt idx="15">
                  <c:v>6.7926428771021996</c:v>
                </c:pt>
                <c:pt idx="16">
                  <c:v>7.25144968010403</c:v>
                </c:pt>
                <c:pt idx="17">
                  <c:v>7.614653132372216</c:v>
                </c:pt>
                <c:pt idx="18">
                  <c:v>7.4727589785082174</c:v>
                </c:pt>
                <c:pt idx="19">
                  <c:v>7.8823096972704727</c:v>
                </c:pt>
                <c:pt idx="20">
                  <c:v>7.9056362014388473</c:v>
                </c:pt>
                <c:pt idx="21">
                  <c:v>8.2307873552941189</c:v>
                </c:pt>
                <c:pt idx="22">
                  <c:v>8.5198069406392705</c:v>
                </c:pt>
                <c:pt idx="23">
                  <c:v>8.7793242768903088</c:v>
                </c:pt>
                <c:pt idx="24">
                  <c:v>8.4842295640000014</c:v>
                </c:pt>
                <c:pt idx="25">
                  <c:v>8.7606524089581299</c:v>
                </c:pt>
              </c:numCache>
            </c:numRef>
          </c:val>
          <c:extLst>
            <c:ext xmlns:c16="http://schemas.microsoft.com/office/drawing/2014/chart" uri="{C3380CC4-5D6E-409C-BE32-E72D297353CC}">
              <c16:uniqueId val="{00000000-6F3F-4E2B-9EB6-A2B10443E276}"/>
            </c:ext>
          </c:extLst>
        </c:ser>
        <c:ser>
          <c:idx val="1"/>
          <c:order val="1"/>
          <c:tx>
            <c:strRef>
              <c:f>'Appendix B5 - SA'!$C$35</c:f>
              <c:strCache>
                <c:ptCount val="1"/>
                <c:pt idx="0">
                  <c:v>Education</c:v>
                </c:pt>
              </c:strCache>
            </c:strRef>
          </c:tx>
          <c:spPr>
            <a:solidFill>
              <a:schemeClr val="accent3"/>
            </a:solidFill>
            <a:ln w="25400">
              <a:noFill/>
            </a:ln>
            <a:effectLst/>
          </c:spPr>
          <c:cat>
            <c:strRef>
              <c:f>'Appendix B5 - SA'!$A$36:$A$61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SA'!$C$36:$C$61</c:f>
              <c:numCache>
                <c:formatCode>#,##0.0</c:formatCode>
                <c:ptCount val="26"/>
                <c:pt idx="0">
                  <c:v>3.8092875517970408</c:v>
                </c:pt>
                <c:pt idx="1">
                  <c:v>3.7939514156378595</c:v>
                </c:pt>
                <c:pt idx="2">
                  <c:v>3.9697737716535437</c:v>
                </c:pt>
                <c:pt idx="3">
                  <c:v>4.0088394712643671</c:v>
                </c:pt>
                <c:pt idx="4">
                  <c:v>3.8757087881040895</c:v>
                </c:pt>
                <c:pt idx="5">
                  <c:v>4.0323785513513517</c:v>
                </c:pt>
                <c:pt idx="6">
                  <c:v>4.2274537954939344</c:v>
                </c:pt>
                <c:pt idx="7">
                  <c:v>4.5394320792079217</c:v>
                </c:pt>
                <c:pt idx="8">
                  <c:v>4.3960731194968563</c:v>
                </c:pt>
                <c:pt idx="9">
                  <c:v>4.2890419099099102</c:v>
                </c:pt>
                <c:pt idx="10">
                  <c:v>4.3615497994269345</c:v>
                </c:pt>
                <c:pt idx="11">
                  <c:v>5.0402153267326728</c:v>
                </c:pt>
                <c:pt idx="12">
                  <c:v>4.6361668053333327</c:v>
                </c:pt>
                <c:pt idx="13">
                  <c:v>4.6884707068062825</c:v>
                </c:pt>
                <c:pt idx="14">
                  <c:v>4.8867578453473142</c:v>
                </c:pt>
                <c:pt idx="15">
                  <c:v>5.073130504527815</c:v>
                </c:pt>
                <c:pt idx="16">
                  <c:v>5.0627766762028603</c:v>
                </c:pt>
                <c:pt idx="17">
                  <c:v>5.1843525137614694</c:v>
                </c:pt>
                <c:pt idx="18">
                  <c:v>5.1551590897597981</c:v>
                </c:pt>
                <c:pt idx="19">
                  <c:v>5.1349451315136481</c:v>
                </c:pt>
                <c:pt idx="20">
                  <c:v>5.2132490695443625</c:v>
                </c:pt>
                <c:pt idx="21">
                  <c:v>5.2791612517647062</c:v>
                </c:pt>
                <c:pt idx="22">
                  <c:v>4.8576436255707769</c:v>
                </c:pt>
                <c:pt idx="23">
                  <c:v>5.0177151011714587</c:v>
                </c:pt>
                <c:pt idx="24">
                  <c:v>4.7935032240000002</c:v>
                </c:pt>
                <c:pt idx="25">
                  <c:v>5.237129499513145</c:v>
                </c:pt>
              </c:numCache>
            </c:numRef>
          </c:val>
          <c:extLst>
            <c:ext xmlns:c16="http://schemas.microsoft.com/office/drawing/2014/chart" uri="{C3380CC4-5D6E-409C-BE32-E72D297353CC}">
              <c16:uniqueId val="{00000001-6F3F-4E2B-9EB6-A2B10443E276}"/>
            </c:ext>
          </c:extLst>
        </c:ser>
        <c:ser>
          <c:idx val="2"/>
          <c:order val="2"/>
          <c:tx>
            <c:strRef>
              <c:f>'Appendix B5 - SA'!$D$35</c:f>
              <c:strCache>
                <c:ptCount val="1"/>
                <c:pt idx="0">
                  <c:v>General public services</c:v>
                </c:pt>
              </c:strCache>
            </c:strRef>
          </c:tx>
          <c:spPr>
            <a:solidFill>
              <a:schemeClr val="accent6">
                <a:lumMod val="60000"/>
                <a:lumOff val="40000"/>
              </a:schemeClr>
            </a:solidFill>
            <a:ln w="25400">
              <a:noFill/>
            </a:ln>
            <a:effectLst/>
          </c:spPr>
          <c:cat>
            <c:strRef>
              <c:f>'Appendix B5 - SA'!$A$36:$A$61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SA'!$D$36:$D$61</c:f>
              <c:numCache>
                <c:formatCode>#,##0.0</c:formatCode>
                <c:ptCount val="26"/>
                <c:pt idx="0">
                  <c:v>2.7498190190274845</c:v>
                </c:pt>
                <c:pt idx="1">
                  <c:v>2.5647998106995882</c:v>
                </c:pt>
                <c:pt idx="2">
                  <c:v>1.9833016377952759</c:v>
                </c:pt>
                <c:pt idx="3">
                  <c:v>1.6514908659003829</c:v>
                </c:pt>
                <c:pt idx="4">
                  <c:v>1.6102463420074349</c:v>
                </c:pt>
                <c:pt idx="5">
                  <c:v>1.9345161657657663</c:v>
                </c:pt>
                <c:pt idx="6">
                  <c:v>1.6708750086655111</c:v>
                </c:pt>
                <c:pt idx="7">
                  <c:v>2.020220178217822</c:v>
                </c:pt>
                <c:pt idx="8">
                  <c:v>2.0701490880503148</c:v>
                </c:pt>
                <c:pt idx="9">
                  <c:v>1.5829993693693698</c:v>
                </c:pt>
                <c:pt idx="10">
                  <c:v>1.7444028882521494</c:v>
                </c:pt>
                <c:pt idx="11">
                  <c:v>1.6711414314002828</c:v>
                </c:pt>
                <c:pt idx="12">
                  <c:v>1.7603733173333334</c:v>
                </c:pt>
                <c:pt idx="13">
                  <c:v>2.3800811518324605</c:v>
                </c:pt>
                <c:pt idx="14">
                  <c:v>1.5406229777195284</c:v>
                </c:pt>
                <c:pt idx="15">
                  <c:v>1.6453878809831828</c:v>
                </c:pt>
                <c:pt idx="16">
                  <c:v>1.7219242704811442</c:v>
                </c:pt>
                <c:pt idx="17">
                  <c:v>1.3426098296199216</c:v>
                </c:pt>
                <c:pt idx="18">
                  <c:v>1.3800816940581542</c:v>
                </c:pt>
                <c:pt idx="19">
                  <c:v>1.9306536327543427</c:v>
                </c:pt>
                <c:pt idx="20">
                  <c:v>1.8121898321342922</c:v>
                </c:pt>
                <c:pt idx="21">
                  <c:v>1.7530577505882354</c:v>
                </c:pt>
                <c:pt idx="22">
                  <c:v>1.7700776666666669</c:v>
                </c:pt>
                <c:pt idx="23">
                  <c:v>2.0234945516506921</c:v>
                </c:pt>
                <c:pt idx="24">
                  <c:v>2.064777232</c:v>
                </c:pt>
                <c:pt idx="25">
                  <c:v>2.1341085063291136</c:v>
                </c:pt>
              </c:numCache>
            </c:numRef>
          </c:val>
          <c:extLst>
            <c:ext xmlns:c16="http://schemas.microsoft.com/office/drawing/2014/chart" uri="{C3380CC4-5D6E-409C-BE32-E72D297353CC}">
              <c16:uniqueId val="{00000002-6F3F-4E2B-9EB6-A2B10443E276}"/>
            </c:ext>
          </c:extLst>
        </c:ser>
        <c:ser>
          <c:idx val="3"/>
          <c:order val="3"/>
          <c:tx>
            <c:strRef>
              <c:f>'Appendix B5 - SA'!$E$35</c:f>
              <c:strCache>
                <c:ptCount val="1"/>
                <c:pt idx="0">
                  <c:v>Public order and safety</c:v>
                </c:pt>
              </c:strCache>
            </c:strRef>
          </c:tx>
          <c:spPr>
            <a:solidFill>
              <a:schemeClr val="accent4"/>
            </a:solidFill>
            <a:ln w="25400">
              <a:noFill/>
            </a:ln>
            <a:effectLst/>
          </c:spPr>
          <c:cat>
            <c:strRef>
              <c:f>'Appendix B5 - SA'!$A$36:$A$61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SA'!$E$36:$E$61</c:f>
              <c:numCache>
                <c:formatCode>#,##0.0</c:formatCode>
                <c:ptCount val="26"/>
                <c:pt idx="0">
                  <c:v>1.4658496828752645</c:v>
                </c:pt>
                <c:pt idx="1">
                  <c:v>1.6262729465020573</c:v>
                </c:pt>
                <c:pt idx="2">
                  <c:v>1.8558646771653546</c:v>
                </c:pt>
                <c:pt idx="3">
                  <c:v>1.8743939463601529</c:v>
                </c:pt>
                <c:pt idx="4">
                  <c:v>1.9380186468401488</c:v>
                </c:pt>
                <c:pt idx="5">
                  <c:v>1.8950633225225229</c:v>
                </c:pt>
                <c:pt idx="6">
                  <c:v>1.7435742253032926</c:v>
                </c:pt>
                <c:pt idx="7">
                  <c:v>1.7977534257425745</c:v>
                </c:pt>
                <c:pt idx="8">
                  <c:v>1.7868517735849061</c:v>
                </c:pt>
                <c:pt idx="9">
                  <c:v>1.9291768708708712</c:v>
                </c:pt>
                <c:pt idx="10">
                  <c:v>1.9248148595988543</c:v>
                </c:pt>
                <c:pt idx="11">
                  <c:v>2.0703999830268742</c:v>
                </c:pt>
                <c:pt idx="12">
                  <c:v>1.9793744693333335</c:v>
                </c:pt>
                <c:pt idx="13">
                  <c:v>2.0931233664921467</c:v>
                </c:pt>
                <c:pt idx="14">
                  <c:v>2.0895891166448233</c:v>
                </c:pt>
                <c:pt idx="15">
                  <c:v>2.11513378007762</c:v>
                </c:pt>
                <c:pt idx="16">
                  <c:v>2.2855869648894669</c:v>
                </c:pt>
                <c:pt idx="17">
                  <c:v>2.4124166186107474</c:v>
                </c:pt>
                <c:pt idx="18">
                  <c:v>2.3977513830594184</c:v>
                </c:pt>
                <c:pt idx="19">
                  <c:v>2.44937447146402</c:v>
                </c:pt>
                <c:pt idx="20">
                  <c:v>2.5523979712230211</c:v>
                </c:pt>
                <c:pt idx="21">
                  <c:v>2.5567189176470593</c:v>
                </c:pt>
                <c:pt idx="22">
                  <c:v>2.5685985068493156</c:v>
                </c:pt>
                <c:pt idx="23">
                  <c:v>2.5250520766773161</c:v>
                </c:pt>
                <c:pt idx="24">
                  <c:v>2.3649117800000004</c:v>
                </c:pt>
                <c:pt idx="25">
                  <c:v>2.373236198636806</c:v>
                </c:pt>
              </c:numCache>
            </c:numRef>
          </c:val>
          <c:extLst>
            <c:ext xmlns:c16="http://schemas.microsoft.com/office/drawing/2014/chart" uri="{C3380CC4-5D6E-409C-BE32-E72D297353CC}">
              <c16:uniqueId val="{00000003-6F3F-4E2B-9EB6-A2B10443E276}"/>
            </c:ext>
          </c:extLst>
        </c:ser>
        <c:ser>
          <c:idx val="4"/>
          <c:order val="4"/>
          <c:tx>
            <c:strRef>
              <c:f>'Appendix B5 - SA'!$F$35</c:f>
              <c:strCache>
                <c:ptCount val="1"/>
                <c:pt idx="0">
                  <c:v>Social protection</c:v>
                </c:pt>
              </c:strCache>
            </c:strRef>
          </c:tx>
          <c:spPr>
            <a:solidFill>
              <a:schemeClr val="bg2"/>
            </a:solidFill>
            <a:ln w="25400">
              <a:noFill/>
            </a:ln>
            <a:effectLst/>
          </c:spPr>
          <c:cat>
            <c:strRef>
              <c:f>'Appendix B5 - SA'!$A$36:$A$61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SA'!$F$36:$F$61</c:f>
              <c:numCache>
                <c:formatCode>#,##0.0</c:formatCode>
                <c:ptCount val="26"/>
                <c:pt idx="0">
                  <c:v>1.2823924482029601</c:v>
                </c:pt>
                <c:pt idx="1">
                  <c:v>1.3140410781893002</c:v>
                </c:pt>
                <c:pt idx="2">
                  <c:v>1.6064930472440948</c:v>
                </c:pt>
                <c:pt idx="3">
                  <c:v>1.8386219157088119</c:v>
                </c:pt>
                <c:pt idx="4">
                  <c:v>1.7132406617100371</c:v>
                </c:pt>
                <c:pt idx="5">
                  <c:v>1.6879766486486489</c:v>
                </c:pt>
                <c:pt idx="6">
                  <c:v>2.1360923812824959</c:v>
                </c:pt>
                <c:pt idx="7">
                  <c:v>1.6059404950495051</c:v>
                </c:pt>
                <c:pt idx="8">
                  <c:v>1.6910767672955977</c:v>
                </c:pt>
                <c:pt idx="9">
                  <c:v>1.9966754654654659</c:v>
                </c:pt>
                <c:pt idx="10">
                  <c:v>2.3145748309455594</c:v>
                </c:pt>
                <c:pt idx="11">
                  <c:v>3.0562727807637904</c:v>
                </c:pt>
                <c:pt idx="12">
                  <c:v>2.3126340426666667</c:v>
                </c:pt>
                <c:pt idx="13">
                  <c:v>2.3219581518324603</c:v>
                </c:pt>
                <c:pt idx="14">
                  <c:v>2.3456704587155968</c:v>
                </c:pt>
                <c:pt idx="15">
                  <c:v>2.4558075808538167</c:v>
                </c:pt>
                <c:pt idx="16">
                  <c:v>2.3947131547464235</c:v>
                </c:pt>
                <c:pt idx="17">
                  <c:v>2.4863544325032771</c:v>
                </c:pt>
                <c:pt idx="18">
                  <c:v>2.705138867256637</c:v>
                </c:pt>
                <c:pt idx="19">
                  <c:v>3.124116307692308</c:v>
                </c:pt>
                <c:pt idx="20">
                  <c:v>2.6713837122302153</c:v>
                </c:pt>
                <c:pt idx="21">
                  <c:v>2.6302029741176476</c:v>
                </c:pt>
                <c:pt idx="22">
                  <c:v>2.6493815388127859</c:v>
                </c:pt>
                <c:pt idx="23">
                  <c:v>2.5839864834930775</c:v>
                </c:pt>
                <c:pt idx="24">
                  <c:v>2.647303296</c:v>
                </c:pt>
                <c:pt idx="25">
                  <c:v>2.9955490009737096</c:v>
                </c:pt>
              </c:numCache>
            </c:numRef>
          </c:val>
          <c:extLst>
            <c:ext xmlns:c16="http://schemas.microsoft.com/office/drawing/2014/chart" uri="{C3380CC4-5D6E-409C-BE32-E72D297353CC}">
              <c16:uniqueId val="{00000004-6F3F-4E2B-9EB6-A2B10443E276}"/>
            </c:ext>
          </c:extLst>
        </c:ser>
        <c:ser>
          <c:idx val="5"/>
          <c:order val="5"/>
          <c:tx>
            <c:strRef>
              <c:f>'Appendix B5 - SA'!$G$35</c:f>
              <c:strCache>
                <c:ptCount val="1"/>
                <c:pt idx="0">
                  <c:v>Transport</c:v>
                </c:pt>
              </c:strCache>
            </c:strRef>
          </c:tx>
          <c:spPr>
            <a:solidFill>
              <a:schemeClr val="accent2">
                <a:lumMod val="20000"/>
                <a:lumOff val="80000"/>
              </a:schemeClr>
            </a:solidFill>
            <a:ln w="25400">
              <a:noFill/>
            </a:ln>
            <a:effectLst/>
          </c:spPr>
          <c:cat>
            <c:strRef>
              <c:f>'Appendix B5 - SA'!$A$36:$A$61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SA'!$G$36:$G$61</c:f>
              <c:numCache>
                <c:formatCode>#,##0.0</c:formatCode>
                <c:ptCount val="26"/>
                <c:pt idx="0">
                  <c:v>1.1050715095137422</c:v>
                </c:pt>
                <c:pt idx="1">
                  <c:v>1.2969536543209874</c:v>
                </c:pt>
                <c:pt idx="2">
                  <c:v>1.2099635984251969</c:v>
                </c:pt>
                <c:pt idx="3">
                  <c:v>1.199288061302682</c:v>
                </c:pt>
                <c:pt idx="4">
                  <c:v>1.3267949144981412</c:v>
                </c:pt>
                <c:pt idx="5">
                  <c:v>0.9398985009009011</c:v>
                </c:pt>
                <c:pt idx="6">
                  <c:v>1.168091937608319</c:v>
                </c:pt>
                <c:pt idx="7">
                  <c:v>0.99396987458745878</c:v>
                </c:pt>
                <c:pt idx="8">
                  <c:v>0.82487882389937117</c:v>
                </c:pt>
                <c:pt idx="9">
                  <c:v>1.0479973453453455</c:v>
                </c:pt>
                <c:pt idx="10">
                  <c:v>1.1426392951289401</c:v>
                </c:pt>
                <c:pt idx="11">
                  <c:v>1.1967950777934937</c:v>
                </c:pt>
                <c:pt idx="12">
                  <c:v>1.1959402506666668</c:v>
                </c:pt>
                <c:pt idx="13">
                  <c:v>1.3948184345549739</c:v>
                </c:pt>
                <c:pt idx="14">
                  <c:v>1.3574522673656622</c:v>
                </c:pt>
                <c:pt idx="15">
                  <c:v>1.2733119482535578</c:v>
                </c:pt>
                <c:pt idx="16">
                  <c:v>1.2683248530559168</c:v>
                </c:pt>
                <c:pt idx="17">
                  <c:v>1.3888082096985586</c:v>
                </c:pt>
                <c:pt idx="18">
                  <c:v>1.6795306346396965</c:v>
                </c:pt>
                <c:pt idx="19">
                  <c:v>1.415806660049628</c:v>
                </c:pt>
                <c:pt idx="20">
                  <c:v>1.3419332182254193</c:v>
                </c:pt>
                <c:pt idx="21">
                  <c:v>1.4882990541176473</c:v>
                </c:pt>
                <c:pt idx="22">
                  <c:v>1.529036365296804</c:v>
                </c:pt>
                <c:pt idx="23">
                  <c:v>1.4550033865814695</c:v>
                </c:pt>
                <c:pt idx="24">
                  <c:v>1.4915624200000002</c:v>
                </c:pt>
                <c:pt idx="25">
                  <c:v>1.5348014177215188</c:v>
                </c:pt>
              </c:numCache>
            </c:numRef>
          </c:val>
          <c:extLst>
            <c:ext xmlns:c16="http://schemas.microsoft.com/office/drawing/2014/chart" uri="{C3380CC4-5D6E-409C-BE32-E72D297353CC}">
              <c16:uniqueId val="{00000005-6F3F-4E2B-9EB6-A2B10443E276}"/>
            </c:ext>
          </c:extLst>
        </c:ser>
        <c:ser>
          <c:idx val="6"/>
          <c:order val="6"/>
          <c:tx>
            <c:strRef>
              <c:f>'Appendix B5 - SA'!$H$35</c:f>
              <c:strCache>
                <c:ptCount val="1"/>
                <c:pt idx="0">
                  <c:v>Capital investment</c:v>
                </c:pt>
              </c:strCache>
            </c:strRef>
          </c:tx>
          <c:spPr>
            <a:solidFill>
              <a:schemeClr val="accent2">
                <a:lumMod val="75000"/>
              </a:schemeClr>
            </a:solidFill>
            <a:ln w="25400">
              <a:noFill/>
            </a:ln>
            <a:effectLst/>
          </c:spPr>
          <c:cat>
            <c:strRef>
              <c:f>'Appendix B5 - SA'!$A$36:$A$61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SA'!$H$36:$H$61</c:f>
              <c:numCache>
                <c:formatCode>#,##0.0</c:formatCode>
                <c:ptCount val="26"/>
                <c:pt idx="0">
                  <c:v>0.80934830443974648</c:v>
                </c:pt>
                <c:pt idx="1">
                  <c:v>1.0377308971193415</c:v>
                </c:pt>
                <c:pt idx="2">
                  <c:v>0.87629322047244107</c:v>
                </c:pt>
                <c:pt idx="3">
                  <c:v>0.81813959386973167</c:v>
                </c:pt>
                <c:pt idx="4">
                  <c:v>0.7769743494423792</c:v>
                </c:pt>
                <c:pt idx="5">
                  <c:v>0.73894565045045058</c:v>
                </c:pt>
                <c:pt idx="6">
                  <c:v>1.0419558613518196</c:v>
                </c:pt>
                <c:pt idx="7">
                  <c:v>0.99821606600660073</c:v>
                </c:pt>
                <c:pt idx="8">
                  <c:v>1.0648737672955977</c:v>
                </c:pt>
                <c:pt idx="9">
                  <c:v>1.1687088168168169</c:v>
                </c:pt>
                <c:pt idx="10">
                  <c:v>1.7226846647564473</c:v>
                </c:pt>
                <c:pt idx="11">
                  <c:v>2.8054578274398865</c:v>
                </c:pt>
                <c:pt idx="12">
                  <c:v>2.8442124480000004</c:v>
                </c:pt>
                <c:pt idx="13">
                  <c:v>2.2258516178010468</c:v>
                </c:pt>
                <c:pt idx="14">
                  <c:v>2.4699981074705115</c:v>
                </c:pt>
                <c:pt idx="15">
                  <c:v>2.0541817438551102</c:v>
                </c:pt>
                <c:pt idx="16">
                  <c:v>1.10161500130039</c:v>
                </c:pt>
                <c:pt idx="17">
                  <c:v>1.5142319790301444</c:v>
                </c:pt>
                <c:pt idx="18">
                  <c:v>5.1187074892541089</c:v>
                </c:pt>
                <c:pt idx="19">
                  <c:v>2.2582171960297766</c:v>
                </c:pt>
                <c:pt idx="20">
                  <c:v>2.1446584124700236</c:v>
                </c:pt>
                <c:pt idx="21">
                  <c:v>2.5560122211764704</c:v>
                </c:pt>
                <c:pt idx="22">
                  <c:v>3.2074711415525119</c:v>
                </c:pt>
                <c:pt idx="23">
                  <c:v>2.9991399659211928</c:v>
                </c:pt>
                <c:pt idx="24">
                  <c:v>2.2411502919999999</c:v>
                </c:pt>
                <c:pt idx="25">
                  <c:v>3.0703792872444011</c:v>
                </c:pt>
              </c:numCache>
            </c:numRef>
          </c:val>
          <c:extLst>
            <c:ext xmlns:c16="http://schemas.microsoft.com/office/drawing/2014/chart" uri="{C3380CC4-5D6E-409C-BE32-E72D297353CC}">
              <c16:uniqueId val="{00000006-6F3F-4E2B-9EB6-A2B10443E276}"/>
            </c:ext>
          </c:extLst>
        </c:ser>
        <c:ser>
          <c:idx val="7"/>
          <c:order val="7"/>
          <c:tx>
            <c:strRef>
              <c:f>'Appendix B5 - SA'!$I$35</c:f>
              <c:strCache>
                <c:ptCount val="1"/>
                <c:pt idx="0">
                  <c:v>Other services</c:v>
                </c:pt>
              </c:strCache>
            </c:strRef>
          </c:tx>
          <c:spPr>
            <a:solidFill>
              <a:schemeClr val="accent5">
                <a:lumMod val="40000"/>
                <a:lumOff val="60000"/>
              </a:schemeClr>
            </a:solidFill>
            <a:ln w="25400">
              <a:noFill/>
            </a:ln>
            <a:effectLst/>
          </c:spPr>
          <c:cat>
            <c:strRef>
              <c:f>'Appendix B5 - SA'!$A$36:$A$61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SA'!$I$36:$I$61</c:f>
              <c:numCache>
                <c:formatCode>#,##0.0</c:formatCode>
                <c:ptCount val="26"/>
                <c:pt idx="0">
                  <c:v>2.0580745285412263</c:v>
                </c:pt>
                <c:pt idx="1">
                  <c:v>2.2517583786008228</c:v>
                </c:pt>
                <c:pt idx="2">
                  <c:v>2.3108194724409454</c:v>
                </c:pt>
                <c:pt idx="3">
                  <c:v>2.2267817011494251</c:v>
                </c:pt>
                <c:pt idx="4">
                  <c:v>2.009736498141264</c:v>
                </c:pt>
                <c:pt idx="5">
                  <c:v>2.111966767567568</c:v>
                </c:pt>
                <c:pt idx="6">
                  <c:v>2.3111254904679375</c:v>
                </c:pt>
                <c:pt idx="7">
                  <c:v>2.1609104224422442</c:v>
                </c:pt>
                <c:pt idx="8">
                  <c:v>2.2202145723270443</c:v>
                </c:pt>
                <c:pt idx="9">
                  <c:v>2.3352915195195201</c:v>
                </c:pt>
                <c:pt idx="10">
                  <c:v>2.5302182521489973</c:v>
                </c:pt>
                <c:pt idx="11">
                  <c:v>2.5619934823196604</c:v>
                </c:pt>
                <c:pt idx="12">
                  <c:v>2.1031738293333331</c:v>
                </c:pt>
                <c:pt idx="13">
                  <c:v>1.9016992984293195</c:v>
                </c:pt>
                <c:pt idx="14">
                  <c:v>1.9774042778505903</c:v>
                </c:pt>
                <c:pt idx="15">
                  <c:v>2.0786989236739974</c:v>
                </c:pt>
                <c:pt idx="16">
                  <c:v>2.0318880676202857</c:v>
                </c:pt>
                <c:pt idx="17">
                  <c:v>2.1722255779816519</c:v>
                </c:pt>
                <c:pt idx="18">
                  <c:v>2.2533467610619469</c:v>
                </c:pt>
                <c:pt idx="19">
                  <c:v>2.5169295781637717</c:v>
                </c:pt>
                <c:pt idx="20">
                  <c:v>2.2813074100719422</c:v>
                </c:pt>
                <c:pt idx="21">
                  <c:v>2.5055941929411767</c:v>
                </c:pt>
                <c:pt idx="22">
                  <c:v>2.6159493150684936</c:v>
                </c:pt>
                <c:pt idx="23">
                  <c:v>2.9357858146964855</c:v>
                </c:pt>
                <c:pt idx="24">
                  <c:v>2.3876286680000001</c:v>
                </c:pt>
                <c:pt idx="25">
                  <c:v>2.3097576786757545</c:v>
                </c:pt>
              </c:numCache>
            </c:numRef>
          </c:val>
          <c:extLst>
            <c:ext xmlns:c16="http://schemas.microsoft.com/office/drawing/2014/chart" uri="{C3380CC4-5D6E-409C-BE32-E72D297353CC}">
              <c16:uniqueId val="{00000007-6F3F-4E2B-9EB6-A2B10443E276}"/>
            </c:ext>
          </c:extLst>
        </c:ser>
        <c:dLbls>
          <c:showLegendKey val="0"/>
          <c:showVal val="0"/>
          <c:showCatName val="0"/>
          <c:showSerName val="0"/>
          <c:showPercent val="0"/>
          <c:showBubbleSize val="0"/>
        </c:dLbls>
        <c:axId val="1273252704"/>
        <c:axId val="1273256544"/>
      </c:areaChart>
      <c:catAx>
        <c:axId val="1273252704"/>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6544"/>
        <c:crosses val="autoZero"/>
        <c:auto val="1"/>
        <c:lblAlgn val="ctr"/>
        <c:lblOffset val="100"/>
        <c:noMultiLvlLbl val="0"/>
      </c:catAx>
      <c:valAx>
        <c:axId val="1273256544"/>
        <c:scaling>
          <c:orientation val="minMax"/>
          <c:max val="35"/>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Expenditure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2704"/>
        <c:crosses val="autoZero"/>
        <c:crossBetween val="midCat"/>
      </c:valAx>
      <c:spPr>
        <a:noFill/>
        <a:ln>
          <a:noFill/>
        </a:ln>
        <a:effectLst/>
      </c:spPr>
    </c:plotArea>
    <c:legend>
      <c:legendPos val="l"/>
      <c:layout>
        <c:manualLayout>
          <c:xMode val="edge"/>
          <c:yMode val="edge"/>
          <c:x val="0.15726238286479249"/>
          <c:y val="0.13410694444444443"/>
          <c:w val="0.49484605087014727"/>
          <c:h val="0.30997430555555555"/>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South Australian Government net operating balance</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B5 - SA'!$B$65</c:f>
              <c:strCache>
                <c:ptCount val="1"/>
                <c:pt idx="0">
                  <c:v>Net operating balance</c:v>
                </c:pt>
              </c:strCache>
            </c:strRef>
          </c:tx>
          <c:spPr>
            <a:ln w="25400" cap="rnd" cmpd="sng" algn="ctr">
              <a:solidFill>
                <a:schemeClr val="accent1"/>
              </a:solidFill>
              <a:prstDash val="solid"/>
              <a:round/>
              <a:headEnd type="none" w="med" len="med"/>
              <a:tailEnd type="none" w="med" len="med"/>
            </a:ln>
            <a:effectLst/>
          </c:spPr>
          <c:marker>
            <c:symbol val="none"/>
          </c:marker>
          <c:cat>
            <c:strRef>
              <c:f>'Appendix B5 - SA'!$A$66:$A$91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B5 - SA'!$B$66:$B$91</c:f>
              <c:numCache>
                <c:formatCode>#,##0.0</c:formatCode>
                <c:ptCount val="26"/>
                <c:pt idx="0">
                  <c:v>-0.47735890063424868</c:v>
                </c:pt>
                <c:pt idx="1">
                  <c:v>-0.71181653497942321</c:v>
                </c:pt>
                <c:pt idx="2">
                  <c:v>-0.61691516535433166</c:v>
                </c:pt>
                <c:pt idx="3">
                  <c:v>-0.19633101149425158</c:v>
                </c:pt>
                <c:pt idx="4">
                  <c:v>0.87687524163568753</c:v>
                </c:pt>
                <c:pt idx="5">
                  <c:v>0.88696299819819657</c:v>
                </c:pt>
                <c:pt idx="6">
                  <c:v>0.29413701213171706</c:v>
                </c:pt>
                <c:pt idx="7">
                  <c:v>6.1578455445541636E-2</c:v>
                </c:pt>
                <c:pt idx="8">
                  <c:v>0.31965582389937097</c:v>
                </c:pt>
                <c:pt idx="9">
                  <c:v>0.72962676276276284</c:v>
                </c:pt>
                <c:pt idx="10">
                  <c:v>-0.35231600573065691</c:v>
                </c:pt>
                <c:pt idx="11">
                  <c:v>0.27739766902404384</c:v>
                </c:pt>
                <c:pt idx="12">
                  <c:v>-4.6304832000004126E-2</c:v>
                </c:pt>
                <c:pt idx="13">
                  <c:v>-0.36175581151832503</c:v>
                </c:pt>
                <c:pt idx="14">
                  <c:v>-1.3289586474442991</c:v>
                </c:pt>
                <c:pt idx="15">
                  <c:v>-1.3892102302716722</c:v>
                </c:pt>
                <c:pt idx="16">
                  <c:v>-0.27299605201560695</c:v>
                </c:pt>
                <c:pt idx="17">
                  <c:v>0.40917284927916242</c:v>
                </c:pt>
                <c:pt idx="18">
                  <c:v>0.575858948166875</c:v>
                </c:pt>
                <c:pt idx="19">
                  <c:v>-0.20302425310174144</c:v>
                </c:pt>
                <c:pt idx="20">
                  <c:v>1.0500183549160624</c:v>
                </c:pt>
                <c:pt idx="21">
                  <c:v>-2.2120243105882338</c:v>
                </c:pt>
                <c:pt idx="22">
                  <c:v>-1.4323028036529699</c:v>
                </c:pt>
                <c:pt idx="23">
                  <c:v>-1.6700505601703917</c:v>
                </c:pt>
                <c:pt idx="24">
                  <c:v>-0.38112171599999911</c:v>
                </c:pt>
                <c:pt idx="25">
                  <c:v>0.23292837000973801</c:v>
                </c:pt>
              </c:numCache>
            </c:numRef>
          </c:val>
          <c:smooth val="0"/>
          <c:extLst>
            <c:ext xmlns:c16="http://schemas.microsoft.com/office/drawing/2014/chart" uri="{C3380CC4-5D6E-409C-BE32-E72D297353CC}">
              <c16:uniqueId val="{00000000-8BA2-48A5-8180-763266D6A699}"/>
            </c:ext>
          </c:extLst>
        </c:ser>
        <c:dLbls>
          <c:showLegendKey val="0"/>
          <c:showVal val="0"/>
          <c:showCatName val="0"/>
          <c:showSerName val="0"/>
          <c:showPercent val="0"/>
          <c:showBubbleSize val="0"/>
        </c:dLbls>
        <c:smooth val="0"/>
        <c:axId val="315826271"/>
        <c:axId val="315814271"/>
      </c:lineChart>
      <c:catAx>
        <c:axId val="315826271"/>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14271"/>
        <c:crosses val="autoZero"/>
        <c:auto val="1"/>
        <c:lblAlgn val="ctr"/>
        <c:lblOffset val="100"/>
        <c:noMultiLvlLbl val="0"/>
      </c:catAx>
      <c:valAx>
        <c:axId val="315814271"/>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operating balance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262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New South Wales Government expenditure by function, plus capital investment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B1 - NSW'!$B$35</c:f>
              <c:strCache>
                <c:ptCount val="1"/>
                <c:pt idx="0">
                  <c:v>Health</c:v>
                </c:pt>
              </c:strCache>
            </c:strRef>
          </c:tx>
          <c:spPr>
            <a:solidFill>
              <a:schemeClr val="tx2"/>
            </a:solidFill>
            <a:ln w="25400">
              <a:noFill/>
            </a:ln>
            <a:effectLst/>
          </c:spPr>
          <c:cat>
            <c:strRef>
              <c:f>'Appendix B1 - NSW'!$A$36:$A$61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NSW'!$B$36:$B$61</c:f>
              <c:numCache>
                <c:formatCode>#,##0.0</c:formatCode>
                <c:ptCount val="26"/>
                <c:pt idx="0">
                  <c:v>15.734390350951378</c:v>
                </c:pt>
                <c:pt idx="1">
                  <c:v>15.649389654320984</c:v>
                </c:pt>
                <c:pt idx="2">
                  <c:v>15.725374692913389</c:v>
                </c:pt>
                <c:pt idx="3">
                  <c:v>16.809531134099615</c:v>
                </c:pt>
                <c:pt idx="4">
                  <c:v>17.298841620817843</c:v>
                </c:pt>
                <c:pt idx="5">
                  <c:v>18.296416223423428</c:v>
                </c:pt>
                <c:pt idx="6">
                  <c:v>19.739270370883883</c:v>
                </c:pt>
                <c:pt idx="7">
                  <c:v>19.110390699669967</c:v>
                </c:pt>
                <c:pt idx="8">
                  <c:v>19.351176100628933</c:v>
                </c:pt>
                <c:pt idx="9">
                  <c:v>20.319853873873878</c:v>
                </c:pt>
                <c:pt idx="10">
                  <c:v>20.529776985673358</c:v>
                </c:pt>
                <c:pt idx="11">
                  <c:v>21.204000401697311</c:v>
                </c:pt>
                <c:pt idx="12">
                  <c:v>21.355486383999999</c:v>
                </c:pt>
                <c:pt idx="13">
                  <c:v>21.900585570680626</c:v>
                </c:pt>
                <c:pt idx="14">
                  <c:v>23.21154998165138</c:v>
                </c:pt>
                <c:pt idx="15">
                  <c:v>24.018226970245799</c:v>
                </c:pt>
                <c:pt idx="16">
                  <c:v>25.066053248374512</c:v>
                </c:pt>
                <c:pt idx="17">
                  <c:v>26.847987213630411</c:v>
                </c:pt>
                <c:pt idx="18">
                  <c:v>27.571609987357771</c:v>
                </c:pt>
                <c:pt idx="19">
                  <c:v>28.235388937965261</c:v>
                </c:pt>
                <c:pt idx="20">
                  <c:v>28.955385491606709</c:v>
                </c:pt>
                <c:pt idx="21">
                  <c:v>30.270005421176474</c:v>
                </c:pt>
                <c:pt idx="22">
                  <c:v>31.047074342465759</c:v>
                </c:pt>
                <c:pt idx="23">
                  <c:v>32.513091833865815</c:v>
                </c:pt>
                <c:pt idx="24">
                  <c:v>30.968622407999998</c:v>
                </c:pt>
                <c:pt idx="25">
                  <c:v>31.591414543330085</c:v>
                </c:pt>
              </c:numCache>
            </c:numRef>
          </c:val>
          <c:extLst>
            <c:ext xmlns:c16="http://schemas.microsoft.com/office/drawing/2014/chart" uri="{C3380CC4-5D6E-409C-BE32-E72D297353CC}">
              <c16:uniqueId val="{00000000-CE01-4C30-B949-CE5D8D07E976}"/>
            </c:ext>
          </c:extLst>
        </c:ser>
        <c:ser>
          <c:idx val="1"/>
          <c:order val="1"/>
          <c:tx>
            <c:strRef>
              <c:f>'Appendix B1 - NSW'!$C$35</c:f>
              <c:strCache>
                <c:ptCount val="1"/>
                <c:pt idx="0">
                  <c:v>Education</c:v>
                </c:pt>
              </c:strCache>
            </c:strRef>
          </c:tx>
          <c:spPr>
            <a:solidFill>
              <a:schemeClr val="accent3"/>
            </a:solidFill>
            <a:ln w="25400">
              <a:noFill/>
            </a:ln>
            <a:effectLst/>
          </c:spPr>
          <c:cat>
            <c:strRef>
              <c:f>'Appendix B1 - NSW'!$A$36:$A$61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NSW'!$C$36:$C$61</c:f>
              <c:numCache>
                <c:formatCode>#,##0.0</c:formatCode>
                <c:ptCount val="26"/>
                <c:pt idx="0">
                  <c:v>15.394494266384781</c:v>
                </c:pt>
                <c:pt idx="1">
                  <c:v>15.644014930041148</c:v>
                </c:pt>
                <c:pt idx="2">
                  <c:v>15.538452102362207</c:v>
                </c:pt>
                <c:pt idx="3">
                  <c:v>16.39425917241379</c:v>
                </c:pt>
                <c:pt idx="4">
                  <c:v>17.135965427509294</c:v>
                </c:pt>
                <c:pt idx="5">
                  <c:v>17.310783207207212</c:v>
                </c:pt>
                <c:pt idx="6">
                  <c:v>17.892492575389948</c:v>
                </c:pt>
                <c:pt idx="7">
                  <c:v>17.487378640264026</c:v>
                </c:pt>
                <c:pt idx="8">
                  <c:v>17.119776584905662</c:v>
                </c:pt>
                <c:pt idx="9">
                  <c:v>17.268284618618623</c:v>
                </c:pt>
                <c:pt idx="10">
                  <c:v>17.961165255014329</c:v>
                </c:pt>
                <c:pt idx="11">
                  <c:v>19.998057239038189</c:v>
                </c:pt>
                <c:pt idx="12">
                  <c:v>18.664151978666666</c:v>
                </c:pt>
                <c:pt idx="13">
                  <c:v>18.520651397905759</c:v>
                </c:pt>
                <c:pt idx="14">
                  <c:v>19.000184408912194</c:v>
                </c:pt>
                <c:pt idx="15">
                  <c:v>19.523563094437261</c:v>
                </c:pt>
                <c:pt idx="16">
                  <c:v>20.019891058517555</c:v>
                </c:pt>
                <c:pt idx="17">
                  <c:v>21.014587926605508</c:v>
                </c:pt>
                <c:pt idx="18">
                  <c:v>21.337939433628318</c:v>
                </c:pt>
                <c:pt idx="19">
                  <c:v>21.795443027295288</c:v>
                </c:pt>
                <c:pt idx="20">
                  <c:v>22.74073711750599</c:v>
                </c:pt>
                <c:pt idx="21">
                  <c:v>23.823705863529415</c:v>
                </c:pt>
                <c:pt idx="22">
                  <c:v>23.351894894977175</c:v>
                </c:pt>
                <c:pt idx="23">
                  <c:v>23.970003735889247</c:v>
                </c:pt>
                <c:pt idx="24">
                  <c:v>24.347291276</c:v>
                </c:pt>
                <c:pt idx="25">
                  <c:v>24.642953518987341</c:v>
                </c:pt>
              </c:numCache>
            </c:numRef>
          </c:val>
          <c:extLst>
            <c:ext xmlns:c16="http://schemas.microsoft.com/office/drawing/2014/chart" uri="{C3380CC4-5D6E-409C-BE32-E72D297353CC}">
              <c16:uniqueId val="{00000001-CE01-4C30-B949-CE5D8D07E976}"/>
            </c:ext>
          </c:extLst>
        </c:ser>
        <c:ser>
          <c:idx val="2"/>
          <c:order val="2"/>
          <c:tx>
            <c:strRef>
              <c:f>'Appendix B1 - NSW'!$D$35</c:f>
              <c:strCache>
                <c:ptCount val="1"/>
                <c:pt idx="0">
                  <c:v>General public services</c:v>
                </c:pt>
              </c:strCache>
            </c:strRef>
          </c:tx>
          <c:spPr>
            <a:solidFill>
              <a:schemeClr val="accent6">
                <a:lumMod val="60000"/>
                <a:lumOff val="40000"/>
              </a:schemeClr>
            </a:solidFill>
            <a:ln w="25400">
              <a:noFill/>
            </a:ln>
            <a:effectLst/>
          </c:spPr>
          <c:cat>
            <c:strRef>
              <c:f>'Appendix B1 - NSW'!$A$36:$A$61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NSW'!$D$36:$D$61</c:f>
              <c:numCache>
                <c:formatCode>#,##0.0</c:formatCode>
                <c:ptCount val="26"/>
                <c:pt idx="0">
                  <c:v>7.6104860465116291</c:v>
                </c:pt>
                <c:pt idx="1">
                  <c:v>6.5762554732510283</c:v>
                </c:pt>
                <c:pt idx="2">
                  <c:v>6.1489151496063004</c:v>
                </c:pt>
                <c:pt idx="3">
                  <c:v>5.9286608735632171</c:v>
                </c:pt>
                <c:pt idx="4">
                  <c:v>6.330054118959108</c:v>
                </c:pt>
                <c:pt idx="5">
                  <c:v>6.4723058450450468</c:v>
                </c:pt>
                <c:pt idx="6">
                  <c:v>6.5528533032928937</c:v>
                </c:pt>
                <c:pt idx="7">
                  <c:v>6.9628078217821789</c:v>
                </c:pt>
                <c:pt idx="8">
                  <c:v>6.4381424088050325</c:v>
                </c:pt>
                <c:pt idx="9">
                  <c:v>6.0014278018018032</c:v>
                </c:pt>
                <c:pt idx="10">
                  <c:v>7.0101255873925519</c:v>
                </c:pt>
                <c:pt idx="11">
                  <c:v>7.4968778670438461</c:v>
                </c:pt>
                <c:pt idx="12">
                  <c:v>7.6675889653333336</c:v>
                </c:pt>
                <c:pt idx="13">
                  <c:v>8.8190908743455498</c:v>
                </c:pt>
                <c:pt idx="14">
                  <c:v>9.5085771428571437</c:v>
                </c:pt>
                <c:pt idx="15">
                  <c:v>9.1695041862871953</c:v>
                </c:pt>
                <c:pt idx="16">
                  <c:v>10.500043464239271</c:v>
                </c:pt>
                <c:pt idx="17">
                  <c:v>11.000388975098298</c:v>
                </c:pt>
                <c:pt idx="18">
                  <c:v>11.09557566624526</c:v>
                </c:pt>
                <c:pt idx="19">
                  <c:v>10.196584397022333</c:v>
                </c:pt>
                <c:pt idx="20">
                  <c:v>9.3245003884892075</c:v>
                </c:pt>
                <c:pt idx="21">
                  <c:v>12.502998960000001</c:v>
                </c:pt>
                <c:pt idx="22">
                  <c:v>10.110369694063928</c:v>
                </c:pt>
                <c:pt idx="23">
                  <c:v>13.951797652822151</c:v>
                </c:pt>
                <c:pt idx="24">
                  <c:v>14.193477748000001</c:v>
                </c:pt>
                <c:pt idx="25">
                  <c:v>14.48950535150925</c:v>
                </c:pt>
              </c:numCache>
            </c:numRef>
          </c:val>
          <c:extLst>
            <c:ext xmlns:c16="http://schemas.microsoft.com/office/drawing/2014/chart" uri="{C3380CC4-5D6E-409C-BE32-E72D297353CC}">
              <c16:uniqueId val="{00000002-CE01-4C30-B949-CE5D8D07E976}"/>
            </c:ext>
          </c:extLst>
        </c:ser>
        <c:ser>
          <c:idx val="3"/>
          <c:order val="3"/>
          <c:tx>
            <c:strRef>
              <c:f>'Appendix B1 - NSW'!$E$35</c:f>
              <c:strCache>
                <c:ptCount val="1"/>
                <c:pt idx="0">
                  <c:v>Public order and safety</c:v>
                </c:pt>
              </c:strCache>
            </c:strRef>
          </c:tx>
          <c:spPr>
            <a:solidFill>
              <a:schemeClr val="accent4"/>
            </a:solidFill>
            <a:ln w="25400">
              <a:noFill/>
            </a:ln>
            <a:effectLst/>
          </c:spPr>
          <c:cat>
            <c:strRef>
              <c:f>'Appendix B1 - NSW'!$A$36:$A$61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NSW'!$E$36:$E$61</c:f>
              <c:numCache>
                <c:formatCode>#,##0.0</c:formatCode>
                <c:ptCount val="26"/>
                <c:pt idx="0">
                  <c:v>6.1712766511627919</c:v>
                </c:pt>
                <c:pt idx="1">
                  <c:v>6.3139329958847723</c:v>
                </c:pt>
                <c:pt idx="2">
                  <c:v>6.760313527559056</c:v>
                </c:pt>
                <c:pt idx="3">
                  <c:v>6.8169640306513406</c:v>
                </c:pt>
                <c:pt idx="4">
                  <c:v>7.1736720817843871</c:v>
                </c:pt>
                <c:pt idx="5">
                  <c:v>7.4398994306306321</c:v>
                </c:pt>
                <c:pt idx="6">
                  <c:v>7.2203792097053725</c:v>
                </c:pt>
                <c:pt idx="7">
                  <c:v>7.5976846138613867</c:v>
                </c:pt>
                <c:pt idx="8">
                  <c:v>7.6484948742138377</c:v>
                </c:pt>
                <c:pt idx="9">
                  <c:v>7.8404975555555581</c:v>
                </c:pt>
                <c:pt idx="10">
                  <c:v>8.0972771575931244</c:v>
                </c:pt>
                <c:pt idx="11">
                  <c:v>8.5127527524752473</c:v>
                </c:pt>
                <c:pt idx="12">
                  <c:v>8.574731370666667</c:v>
                </c:pt>
                <c:pt idx="13">
                  <c:v>8.7729736178010462</c:v>
                </c:pt>
                <c:pt idx="14">
                  <c:v>8.8181700865006576</c:v>
                </c:pt>
                <c:pt idx="15">
                  <c:v>8.7321049055627427</c:v>
                </c:pt>
                <c:pt idx="16">
                  <c:v>8.9617417581274381</c:v>
                </c:pt>
                <c:pt idx="17">
                  <c:v>9.6808266317169096</c:v>
                </c:pt>
                <c:pt idx="18">
                  <c:v>9.646057982300885</c:v>
                </c:pt>
                <c:pt idx="19">
                  <c:v>9.8019499602977671</c:v>
                </c:pt>
                <c:pt idx="20">
                  <c:v>10.377273621103116</c:v>
                </c:pt>
                <c:pt idx="21">
                  <c:v>10.898523214117649</c:v>
                </c:pt>
                <c:pt idx="22">
                  <c:v>11.326027748858451</c:v>
                </c:pt>
                <c:pt idx="23">
                  <c:v>11.343736166134184</c:v>
                </c:pt>
                <c:pt idx="24">
                  <c:v>11.803452624</c:v>
                </c:pt>
                <c:pt idx="25">
                  <c:v>12.420423147030185</c:v>
                </c:pt>
              </c:numCache>
            </c:numRef>
          </c:val>
          <c:extLst>
            <c:ext xmlns:c16="http://schemas.microsoft.com/office/drawing/2014/chart" uri="{C3380CC4-5D6E-409C-BE32-E72D297353CC}">
              <c16:uniqueId val="{00000003-CE01-4C30-B949-CE5D8D07E976}"/>
            </c:ext>
          </c:extLst>
        </c:ser>
        <c:ser>
          <c:idx val="4"/>
          <c:order val="4"/>
          <c:tx>
            <c:strRef>
              <c:f>'Appendix B1 - NSW'!$F$35</c:f>
              <c:strCache>
                <c:ptCount val="1"/>
                <c:pt idx="0">
                  <c:v>Social protection</c:v>
                </c:pt>
              </c:strCache>
            </c:strRef>
          </c:tx>
          <c:spPr>
            <a:solidFill>
              <a:schemeClr val="bg2"/>
            </a:solidFill>
            <a:ln w="25400">
              <a:noFill/>
            </a:ln>
            <a:effectLst/>
          </c:spPr>
          <c:cat>
            <c:strRef>
              <c:f>'Appendix B1 - NSW'!$A$36:$A$61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NSW'!$F$36:$F$61</c:f>
              <c:numCache>
                <c:formatCode>#,##0.0</c:formatCode>
                <c:ptCount val="26"/>
                <c:pt idx="0">
                  <c:v>5.6052873065539126</c:v>
                </c:pt>
                <c:pt idx="1">
                  <c:v>5.4853877530864192</c:v>
                </c:pt>
                <c:pt idx="2">
                  <c:v>6.4779882047244106</c:v>
                </c:pt>
                <c:pt idx="3">
                  <c:v>7.4076459080459758</c:v>
                </c:pt>
                <c:pt idx="4">
                  <c:v>7.1533477546468403</c:v>
                </c:pt>
                <c:pt idx="5">
                  <c:v>7.0517398630630641</c:v>
                </c:pt>
                <c:pt idx="6">
                  <c:v>6.1146178162911609</c:v>
                </c:pt>
                <c:pt idx="7">
                  <c:v>6.9281959801980202</c:v>
                </c:pt>
                <c:pt idx="8">
                  <c:v>7.4946332578616364</c:v>
                </c:pt>
                <c:pt idx="9">
                  <c:v>7.5734190810810826</c:v>
                </c:pt>
                <c:pt idx="10">
                  <c:v>7.7643734154727815</c:v>
                </c:pt>
                <c:pt idx="11">
                  <c:v>9.7239068118811858</c:v>
                </c:pt>
                <c:pt idx="12">
                  <c:v>8.2391812426666675</c:v>
                </c:pt>
                <c:pt idx="13">
                  <c:v>8.0285775916230353</c:v>
                </c:pt>
                <c:pt idx="14">
                  <c:v>7.9506382175622559</c:v>
                </c:pt>
                <c:pt idx="15">
                  <c:v>8.5652642380336363</c:v>
                </c:pt>
                <c:pt idx="16">
                  <c:v>8.9192882912873852</c:v>
                </c:pt>
                <c:pt idx="17">
                  <c:v>10.159996775884668</c:v>
                </c:pt>
                <c:pt idx="18">
                  <c:v>9.4957270493046764</c:v>
                </c:pt>
                <c:pt idx="19">
                  <c:v>9.7197686600496276</c:v>
                </c:pt>
                <c:pt idx="20">
                  <c:v>9.4244277745803338</c:v>
                </c:pt>
                <c:pt idx="21">
                  <c:v>10.512913232941177</c:v>
                </c:pt>
                <c:pt idx="22">
                  <c:v>9.8720976986301388</c:v>
                </c:pt>
                <c:pt idx="23">
                  <c:v>9.7746675228966975</c:v>
                </c:pt>
                <c:pt idx="24">
                  <c:v>9.4246397159999997</c:v>
                </c:pt>
                <c:pt idx="25">
                  <c:v>10.803641530671859</c:v>
                </c:pt>
              </c:numCache>
            </c:numRef>
          </c:val>
          <c:extLst>
            <c:ext xmlns:c16="http://schemas.microsoft.com/office/drawing/2014/chart" uri="{C3380CC4-5D6E-409C-BE32-E72D297353CC}">
              <c16:uniqueId val="{00000004-CE01-4C30-B949-CE5D8D07E976}"/>
            </c:ext>
          </c:extLst>
        </c:ser>
        <c:ser>
          <c:idx val="5"/>
          <c:order val="5"/>
          <c:tx>
            <c:strRef>
              <c:f>'Appendix B1 - NSW'!$G$35</c:f>
              <c:strCache>
                <c:ptCount val="1"/>
                <c:pt idx="0">
                  <c:v>Transport</c:v>
                </c:pt>
              </c:strCache>
            </c:strRef>
          </c:tx>
          <c:spPr>
            <a:solidFill>
              <a:schemeClr val="accent2">
                <a:lumMod val="20000"/>
                <a:lumOff val="80000"/>
              </a:schemeClr>
            </a:solidFill>
            <a:ln w="25400">
              <a:noFill/>
            </a:ln>
            <a:effectLst/>
          </c:spPr>
          <c:cat>
            <c:strRef>
              <c:f>'Appendix B1 - NSW'!$A$36:$A$61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NSW'!$G$36:$G$61</c:f>
              <c:numCache>
                <c:formatCode>#,##0.0</c:formatCode>
                <c:ptCount val="26"/>
                <c:pt idx="0">
                  <c:v>5.889818832980974</c:v>
                </c:pt>
                <c:pt idx="1">
                  <c:v>6.4573405102880654</c:v>
                </c:pt>
                <c:pt idx="2">
                  <c:v>7.4119281259842538</c:v>
                </c:pt>
                <c:pt idx="3">
                  <c:v>6.9736737394636004</c:v>
                </c:pt>
                <c:pt idx="4">
                  <c:v>7.2833264609665429</c:v>
                </c:pt>
                <c:pt idx="5">
                  <c:v>7.8658210594594609</c:v>
                </c:pt>
                <c:pt idx="6">
                  <c:v>8.3716537331022529</c:v>
                </c:pt>
                <c:pt idx="7">
                  <c:v>8.5109091485148518</c:v>
                </c:pt>
                <c:pt idx="8">
                  <c:v>10.02701890566038</c:v>
                </c:pt>
                <c:pt idx="9">
                  <c:v>8.8804485225225243</c:v>
                </c:pt>
                <c:pt idx="10">
                  <c:v>9.6615499140401173</c:v>
                </c:pt>
                <c:pt idx="11">
                  <c:v>10.825978738330976</c:v>
                </c:pt>
                <c:pt idx="12">
                  <c:v>8.9629333973333338</c:v>
                </c:pt>
                <c:pt idx="13">
                  <c:v>9.8620979267015692</c:v>
                </c:pt>
                <c:pt idx="14">
                  <c:v>11.124301614678901</c:v>
                </c:pt>
                <c:pt idx="15">
                  <c:v>12.243057598965073</c:v>
                </c:pt>
                <c:pt idx="16">
                  <c:v>12.444391178153444</c:v>
                </c:pt>
                <c:pt idx="17">
                  <c:v>9.9403948781127145</c:v>
                </c:pt>
                <c:pt idx="18">
                  <c:v>10.546140404551201</c:v>
                </c:pt>
                <c:pt idx="19">
                  <c:v>10.286731399503722</c:v>
                </c:pt>
                <c:pt idx="20">
                  <c:v>10.565408810551556</c:v>
                </c:pt>
                <c:pt idx="21">
                  <c:v>11.03201953882353</c:v>
                </c:pt>
                <c:pt idx="22">
                  <c:v>13.604716191780824</c:v>
                </c:pt>
                <c:pt idx="23">
                  <c:v>13.919112830670926</c:v>
                </c:pt>
                <c:pt idx="24">
                  <c:v>15.077871004</c:v>
                </c:pt>
                <c:pt idx="25">
                  <c:v>14.333418052580331</c:v>
                </c:pt>
              </c:numCache>
            </c:numRef>
          </c:val>
          <c:extLst>
            <c:ext xmlns:c16="http://schemas.microsoft.com/office/drawing/2014/chart" uri="{C3380CC4-5D6E-409C-BE32-E72D297353CC}">
              <c16:uniqueId val="{00000005-CE01-4C30-B949-CE5D8D07E976}"/>
            </c:ext>
          </c:extLst>
        </c:ser>
        <c:ser>
          <c:idx val="6"/>
          <c:order val="6"/>
          <c:tx>
            <c:strRef>
              <c:f>'Appendix B1 - NSW'!$H$35</c:f>
              <c:strCache>
                <c:ptCount val="1"/>
                <c:pt idx="0">
                  <c:v>Capital investment</c:v>
                </c:pt>
              </c:strCache>
            </c:strRef>
          </c:tx>
          <c:spPr>
            <a:solidFill>
              <a:schemeClr val="accent2">
                <a:lumMod val="75000"/>
              </a:schemeClr>
            </a:solidFill>
            <a:ln w="25400">
              <a:noFill/>
            </a:ln>
            <a:effectLst/>
          </c:spPr>
          <c:cat>
            <c:strRef>
              <c:f>'Appendix B1 - NSW'!$A$36:$A$61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NSW'!$H$36:$H$61</c:f>
              <c:numCache>
                <c:formatCode>#,##0.0</c:formatCode>
                <c:ptCount val="26"/>
                <c:pt idx="0">
                  <c:v>5.2409639154334053</c:v>
                </c:pt>
                <c:pt idx="1">
                  <c:v>4.6552450288065836</c:v>
                </c:pt>
                <c:pt idx="2">
                  <c:v>4.9982135275590558</c:v>
                </c:pt>
                <c:pt idx="3">
                  <c:v>5.3788437547892718</c:v>
                </c:pt>
                <c:pt idx="4">
                  <c:v>6.0578989814126398</c:v>
                </c:pt>
                <c:pt idx="5">
                  <c:v>5.8972788540540551</c:v>
                </c:pt>
                <c:pt idx="6">
                  <c:v>5.5132202287694971</c:v>
                </c:pt>
                <c:pt idx="7">
                  <c:v>6.1767468250825086</c:v>
                </c:pt>
                <c:pt idx="8">
                  <c:v>6.5181159119496863</c:v>
                </c:pt>
                <c:pt idx="9">
                  <c:v>6.7510615195195207</c:v>
                </c:pt>
                <c:pt idx="10">
                  <c:v>7.1509277994269356</c:v>
                </c:pt>
                <c:pt idx="11">
                  <c:v>10.138307021216406</c:v>
                </c:pt>
                <c:pt idx="12">
                  <c:v>9.7376219893333342</c:v>
                </c:pt>
                <c:pt idx="13">
                  <c:v>7.5984927277486909</c:v>
                </c:pt>
                <c:pt idx="14">
                  <c:v>8.509392230668416</c:v>
                </c:pt>
                <c:pt idx="15">
                  <c:v>8.7941456869340247</c:v>
                </c:pt>
                <c:pt idx="16">
                  <c:v>9.3132793914174243</c:v>
                </c:pt>
                <c:pt idx="17">
                  <c:v>11.123209630406292</c:v>
                </c:pt>
                <c:pt idx="18">
                  <c:v>14.457435175726928</c:v>
                </c:pt>
                <c:pt idx="19">
                  <c:v>15.61440789081886</c:v>
                </c:pt>
                <c:pt idx="20">
                  <c:v>17.92468111750599</c:v>
                </c:pt>
                <c:pt idx="21">
                  <c:v>18.103125411764708</c:v>
                </c:pt>
                <c:pt idx="22">
                  <c:v>16.615121073059363</c:v>
                </c:pt>
                <c:pt idx="23">
                  <c:v>18.33901744834931</c:v>
                </c:pt>
                <c:pt idx="24">
                  <c:v>20.831061227999999</c:v>
                </c:pt>
                <c:pt idx="25">
                  <c:v>19.919345476144109</c:v>
                </c:pt>
              </c:numCache>
            </c:numRef>
          </c:val>
          <c:extLst>
            <c:ext xmlns:c16="http://schemas.microsoft.com/office/drawing/2014/chart" uri="{C3380CC4-5D6E-409C-BE32-E72D297353CC}">
              <c16:uniqueId val="{00000006-CE01-4C30-B949-CE5D8D07E976}"/>
            </c:ext>
          </c:extLst>
        </c:ser>
        <c:ser>
          <c:idx val="7"/>
          <c:order val="7"/>
          <c:tx>
            <c:strRef>
              <c:f>'Appendix B1 - NSW'!$I$35</c:f>
              <c:strCache>
                <c:ptCount val="1"/>
                <c:pt idx="0">
                  <c:v>Other services</c:v>
                </c:pt>
              </c:strCache>
            </c:strRef>
          </c:tx>
          <c:spPr>
            <a:solidFill>
              <a:schemeClr val="accent5">
                <a:lumMod val="40000"/>
                <a:lumOff val="60000"/>
              </a:schemeClr>
            </a:solidFill>
            <a:ln w="25400">
              <a:noFill/>
            </a:ln>
            <a:effectLst/>
          </c:spPr>
          <c:cat>
            <c:strRef>
              <c:f>'Appendix B1 - NSW'!$A$36:$A$61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NSW'!$I$36:$I$61</c:f>
              <c:numCache>
                <c:formatCode>#,##0.0</c:formatCode>
                <c:ptCount val="26"/>
                <c:pt idx="0">
                  <c:v>6.6760342579281193</c:v>
                </c:pt>
                <c:pt idx="1">
                  <c:v>6.5741731193415625</c:v>
                </c:pt>
                <c:pt idx="2">
                  <c:v>6.3101734960629932</c:v>
                </c:pt>
                <c:pt idx="3">
                  <c:v>5.7539663984674316</c:v>
                </c:pt>
                <c:pt idx="4">
                  <c:v>5.6179909070631977</c:v>
                </c:pt>
                <c:pt idx="5">
                  <c:v>6.062429585585587</c:v>
                </c:pt>
                <c:pt idx="6">
                  <c:v>5.4101716325823217</c:v>
                </c:pt>
                <c:pt idx="7">
                  <c:v>5.7591965676567654</c:v>
                </c:pt>
                <c:pt idx="8">
                  <c:v>6.2409651886792465</c:v>
                </c:pt>
                <c:pt idx="9">
                  <c:v>6.6840541741741752</c:v>
                </c:pt>
                <c:pt idx="10">
                  <c:v>7.0705854441260758</c:v>
                </c:pt>
                <c:pt idx="11">
                  <c:v>7.1212692277227712</c:v>
                </c:pt>
                <c:pt idx="12">
                  <c:v>6.603465717333334</c:v>
                </c:pt>
                <c:pt idx="13">
                  <c:v>6.0519687329842933</c:v>
                </c:pt>
                <c:pt idx="14">
                  <c:v>6.2332957850589787</c:v>
                </c:pt>
                <c:pt idx="15">
                  <c:v>6.0463897335058219</c:v>
                </c:pt>
                <c:pt idx="16">
                  <c:v>5.9002521248374507</c:v>
                </c:pt>
                <c:pt idx="17">
                  <c:v>6.1466167758846666</c:v>
                </c:pt>
                <c:pt idx="18">
                  <c:v>6.2316210821744624</c:v>
                </c:pt>
                <c:pt idx="19">
                  <c:v>7.2242432357320103</c:v>
                </c:pt>
                <c:pt idx="20">
                  <c:v>7.4463625179856097</c:v>
                </c:pt>
                <c:pt idx="21">
                  <c:v>9.0153318258823543</c:v>
                </c:pt>
                <c:pt idx="22">
                  <c:v>10.65497784474886</c:v>
                </c:pt>
                <c:pt idx="23">
                  <c:v>23.476343493077739</c:v>
                </c:pt>
                <c:pt idx="24">
                  <c:v>12.939672588000001</c:v>
                </c:pt>
                <c:pt idx="25">
                  <c:v>11.867155143135344</c:v>
                </c:pt>
              </c:numCache>
            </c:numRef>
          </c:val>
          <c:extLst>
            <c:ext xmlns:c16="http://schemas.microsoft.com/office/drawing/2014/chart" uri="{C3380CC4-5D6E-409C-BE32-E72D297353CC}">
              <c16:uniqueId val="{00000007-CE01-4C30-B949-CE5D8D07E976}"/>
            </c:ext>
          </c:extLst>
        </c:ser>
        <c:dLbls>
          <c:showLegendKey val="0"/>
          <c:showVal val="0"/>
          <c:showCatName val="0"/>
          <c:showSerName val="0"/>
          <c:showPercent val="0"/>
          <c:showBubbleSize val="0"/>
        </c:dLbls>
        <c:axId val="1273252704"/>
        <c:axId val="1273256544"/>
      </c:areaChart>
      <c:catAx>
        <c:axId val="1273252704"/>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6544"/>
        <c:crosses val="autoZero"/>
        <c:auto val="1"/>
        <c:lblAlgn val="ctr"/>
        <c:lblOffset val="100"/>
        <c:noMultiLvlLbl val="0"/>
      </c:catAx>
      <c:valAx>
        <c:axId val="1273256544"/>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Expenditure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2704"/>
        <c:crosses val="autoZero"/>
        <c:crossBetween val="midCat"/>
      </c:valAx>
      <c:spPr>
        <a:noFill/>
        <a:ln>
          <a:noFill/>
        </a:ln>
        <a:effectLst/>
      </c:spPr>
    </c:plotArea>
    <c:legend>
      <c:legendPos val="l"/>
      <c:layout>
        <c:manualLayout>
          <c:xMode val="edge"/>
          <c:yMode val="edge"/>
          <c:x val="0.1785140562248996"/>
          <c:y val="0.20025277777777772"/>
          <c:w val="0.49484605087014727"/>
          <c:h val="0.30997430555555555"/>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South Australian </a:t>
            </a:r>
            <a:r>
              <a:rPr lang="en-AU" sz="900" b="1" baseline="0">
                <a:solidFill>
                  <a:srgbClr val="000000"/>
                </a:solidFill>
                <a:latin typeface="Arial" panose="020B0604020202020204" pitchFamily="34" charset="0"/>
              </a:rPr>
              <a:t>Government n</a:t>
            </a:r>
            <a:r>
              <a:rPr lang="en-AU" sz="900" b="1">
                <a:solidFill>
                  <a:srgbClr val="000000"/>
                </a:solidFill>
                <a:latin typeface="Arial" panose="020B0604020202020204" pitchFamily="34" charset="0"/>
              </a:rPr>
              <a:t>et debt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B5 - SA'!$B$95</c:f>
              <c:strCache>
                <c:ptCount val="1"/>
                <c:pt idx="0">
                  <c:v>Net debt</c:v>
                </c:pt>
              </c:strCache>
            </c:strRef>
          </c:tx>
          <c:spPr>
            <a:ln w="25400" cap="rnd" cmpd="sng" algn="ctr">
              <a:solidFill>
                <a:schemeClr val="accent1"/>
              </a:solidFill>
              <a:prstDash val="solid"/>
              <a:round/>
              <a:headEnd type="none" w="med" len="med"/>
              <a:tailEnd type="none" w="med" len="med"/>
            </a:ln>
            <a:effectLst/>
          </c:spPr>
          <c:marker>
            <c:symbol val="none"/>
          </c:marker>
          <c:cat>
            <c:strRef>
              <c:f>'Appendix B5 - SA'!$A$96:$A$117</c:f>
              <c:strCache>
                <c:ptCount val="22"/>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strCache>
            </c:strRef>
          </c:cat>
          <c:val>
            <c:numRef>
              <c:f>'Appendix B5 - SA'!$B$96:$B$117</c:f>
              <c:numCache>
                <c:formatCode>0.0</c:formatCode>
                <c:ptCount val="22"/>
                <c:pt idx="0">
                  <c:v>1.3687732342007435</c:v>
                </c:pt>
                <c:pt idx="1">
                  <c:v>0.37909909909909922</c:v>
                </c:pt>
                <c:pt idx="2">
                  <c:v>0.18232235701906413</c:v>
                </c:pt>
                <c:pt idx="3">
                  <c:v>-0.17359735973597362</c:v>
                </c:pt>
                <c:pt idx="4">
                  <c:v>0</c:v>
                </c:pt>
                <c:pt idx="5">
                  <c:v>2.685285285285286</c:v>
                </c:pt>
                <c:pt idx="6">
                  <c:v>0.75358166189111764</c:v>
                </c:pt>
                <c:pt idx="7">
                  <c:v>2.2319660537482315</c:v>
                </c:pt>
                <c:pt idx="8">
                  <c:v>4.2080000000000002</c:v>
                </c:pt>
                <c:pt idx="9">
                  <c:v>5.7832460732984297</c:v>
                </c:pt>
                <c:pt idx="10">
                  <c:v>7.1695937090432516</c:v>
                </c:pt>
                <c:pt idx="11">
                  <c:v>9.6626131953428214</c:v>
                </c:pt>
                <c:pt idx="12">
                  <c:v>5.3352405721716512</c:v>
                </c:pt>
                <c:pt idx="13">
                  <c:v>6.0665792922673676</c:v>
                </c:pt>
                <c:pt idx="14">
                  <c:v>8.1127686472819214</c:v>
                </c:pt>
                <c:pt idx="15">
                  <c:v>7.048138957816378</c:v>
                </c:pt>
                <c:pt idx="16">
                  <c:v>7.5683453237410054</c:v>
                </c:pt>
                <c:pt idx="17">
                  <c:v>11.138823529411766</c:v>
                </c:pt>
                <c:pt idx="18">
                  <c:v>14.891324200913244</c:v>
                </c:pt>
                <c:pt idx="19">
                  <c:v>17.477316293929711</c:v>
                </c:pt>
                <c:pt idx="20">
                  <c:v>17.042400000000001</c:v>
                </c:pt>
                <c:pt idx="21">
                  <c:v>19.564946445959105</c:v>
                </c:pt>
              </c:numCache>
            </c:numRef>
          </c:val>
          <c:smooth val="0"/>
          <c:extLst>
            <c:ext xmlns:c16="http://schemas.microsoft.com/office/drawing/2014/chart" uri="{C3380CC4-5D6E-409C-BE32-E72D297353CC}">
              <c16:uniqueId val="{00000000-894E-421A-9751-F03615E56B9E}"/>
            </c:ext>
          </c:extLst>
        </c:ser>
        <c:dLbls>
          <c:showLegendKey val="0"/>
          <c:showVal val="0"/>
          <c:showCatName val="0"/>
          <c:showSerName val="0"/>
          <c:showPercent val="0"/>
          <c:showBubbleSize val="0"/>
        </c:dLbls>
        <c:smooth val="0"/>
        <c:axId val="717207488"/>
        <c:axId val="501644976"/>
      </c:lineChart>
      <c:catAx>
        <c:axId val="717207488"/>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501644976"/>
        <c:crosses val="autoZero"/>
        <c:auto val="1"/>
        <c:lblAlgn val="ctr"/>
        <c:lblOffset val="100"/>
        <c:noMultiLvlLbl val="0"/>
      </c:catAx>
      <c:valAx>
        <c:axId val="501644976"/>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debt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0"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20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Tasmanian Government revenue </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B6 - Tas'!$B$5</c:f>
              <c:strCache>
                <c:ptCount val="1"/>
                <c:pt idx="0">
                  <c:v>Commonwealth transfers</c:v>
                </c:pt>
              </c:strCache>
            </c:strRef>
          </c:tx>
          <c:spPr>
            <a:solidFill>
              <a:schemeClr val="accent5">
                <a:lumMod val="40000"/>
                <a:lumOff val="60000"/>
              </a:schemeClr>
            </a:solidFill>
            <a:ln w="25400">
              <a:noFill/>
            </a:ln>
            <a:effectLst/>
          </c:spPr>
          <c:cat>
            <c:strRef>
              <c:f>'Appendix B6 - Tas'!$A$6:$A$31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Tas'!$B$6:$B$31</c:f>
              <c:numCache>
                <c:formatCode>#,##0.0</c:formatCode>
                <c:ptCount val="26"/>
                <c:pt idx="0">
                  <c:v>2.5965539619450322</c:v>
                </c:pt>
                <c:pt idx="1">
                  <c:v>2.8719903045267485</c:v>
                </c:pt>
                <c:pt idx="2">
                  <c:v>3.2685122283464572</c:v>
                </c:pt>
                <c:pt idx="3">
                  <c:v>3.4460154406130261</c:v>
                </c:pt>
                <c:pt idx="4">
                  <c:v>3.4669148847583644</c:v>
                </c:pt>
                <c:pt idx="5">
                  <c:v>3.6088300828828834</c:v>
                </c:pt>
                <c:pt idx="6">
                  <c:v>3.6107994731369151</c:v>
                </c:pt>
                <c:pt idx="7">
                  <c:v>3.5931441914191424</c:v>
                </c:pt>
                <c:pt idx="8">
                  <c:v>3.5633224905660383</c:v>
                </c:pt>
                <c:pt idx="9">
                  <c:v>3.6191058798798807</c:v>
                </c:pt>
                <c:pt idx="10">
                  <c:v>3.8815996676217774</c:v>
                </c:pt>
                <c:pt idx="11">
                  <c:v>4.4269900933521917</c:v>
                </c:pt>
                <c:pt idx="12">
                  <c:v>4.2611231946666672</c:v>
                </c:pt>
                <c:pt idx="13">
                  <c:v>3.9403004240837691</c:v>
                </c:pt>
                <c:pt idx="14">
                  <c:v>3.8332274128440371</c:v>
                </c:pt>
                <c:pt idx="15">
                  <c:v>3.7894414540750327</c:v>
                </c:pt>
                <c:pt idx="16">
                  <c:v>4.0170503719115729</c:v>
                </c:pt>
                <c:pt idx="17">
                  <c:v>4.5515283250327663</c:v>
                </c:pt>
                <c:pt idx="18">
                  <c:v>5.5055854766118832</c:v>
                </c:pt>
                <c:pt idx="19">
                  <c:v>4.6539422779156334</c:v>
                </c:pt>
                <c:pt idx="20">
                  <c:v>4.6973755155875292</c:v>
                </c:pt>
                <c:pt idx="21">
                  <c:v>4.0599687482352946</c:v>
                </c:pt>
                <c:pt idx="22">
                  <c:v>4.961039853881279</c:v>
                </c:pt>
                <c:pt idx="23">
                  <c:v>5.2453291373801907</c:v>
                </c:pt>
                <c:pt idx="24">
                  <c:v>5.4069044360000005</c:v>
                </c:pt>
                <c:pt idx="25">
                  <c:v>5.2540844206426476</c:v>
                </c:pt>
              </c:numCache>
            </c:numRef>
          </c:val>
          <c:extLst>
            <c:ext xmlns:c16="http://schemas.microsoft.com/office/drawing/2014/chart" uri="{C3380CC4-5D6E-409C-BE32-E72D297353CC}">
              <c16:uniqueId val="{00000000-A612-4347-AD1F-2A625956BF4E}"/>
            </c:ext>
          </c:extLst>
        </c:ser>
        <c:ser>
          <c:idx val="1"/>
          <c:order val="1"/>
          <c:tx>
            <c:strRef>
              <c:f>'Appendix B6 - Tas'!$C$5</c:f>
              <c:strCache>
                <c:ptCount val="1"/>
                <c:pt idx="0">
                  <c:v>Taxation revenue</c:v>
                </c:pt>
              </c:strCache>
            </c:strRef>
          </c:tx>
          <c:spPr>
            <a:solidFill>
              <a:schemeClr val="bg2"/>
            </a:solidFill>
            <a:ln w="25400">
              <a:noFill/>
            </a:ln>
            <a:effectLst/>
          </c:spPr>
          <c:cat>
            <c:strRef>
              <c:f>'Appendix B6 - Tas'!$A$6:$A$31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Tas'!$C$6:$C$31</c:f>
              <c:numCache>
                <c:formatCode>#,##0.0</c:formatCode>
                <c:ptCount val="26"/>
                <c:pt idx="0">
                  <c:v>1.4638858012684992</c:v>
                </c:pt>
                <c:pt idx="1">
                  <c:v>1.4935304609053497</c:v>
                </c:pt>
                <c:pt idx="2">
                  <c:v>1.1338634094488189</c:v>
                </c:pt>
                <c:pt idx="3">
                  <c:v>1.0670262681992335</c:v>
                </c:pt>
                <c:pt idx="4">
                  <c:v>1.1023376133828997</c:v>
                </c:pt>
                <c:pt idx="5">
                  <c:v>1.1966812756756757</c:v>
                </c:pt>
                <c:pt idx="6">
                  <c:v>1.2618256845753899</c:v>
                </c:pt>
                <c:pt idx="7">
                  <c:v>1.2305518283828383</c:v>
                </c:pt>
                <c:pt idx="8">
                  <c:v>1.237034559748428</c:v>
                </c:pt>
                <c:pt idx="9">
                  <c:v>1.3104050030030032</c:v>
                </c:pt>
                <c:pt idx="10">
                  <c:v>1.2120471805157595</c:v>
                </c:pt>
                <c:pt idx="11">
                  <c:v>1.2984492277227722</c:v>
                </c:pt>
                <c:pt idx="12">
                  <c:v>1.2066664426666669</c:v>
                </c:pt>
                <c:pt idx="13">
                  <c:v>1.2233699738219894</c:v>
                </c:pt>
                <c:pt idx="14">
                  <c:v>1.2755286290956751</c:v>
                </c:pt>
                <c:pt idx="15">
                  <c:v>1.3014927554980595</c:v>
                </c:pt>
                <c:pt idx="16">
                  <c:v>1.3833198075422626</c:v>
                </c:pt>
                <c:pt idx="17">
                  <c:v>1.4709634809960683</c:v>
                </c:pt>
                <c:pt idx="18">
                  <c:v>1.4664933198482932</c:v>
                </c:pt>
                <c:pt idx="19">
                  <c:v>1.5144297022332507</c:v>
                </c:pt>
                <c:pt idx="20">
                  <c:v>1.5147298944844121</c:v>
                </c:pt>
                <c:pt idx="21">
                  <c:v>1.57475984</c:v>
                </c:pt>
                <c:pt idx="22">
                  <c:v>1.6647887990867583</c:v>
                </c:pt>
                <c:pt idx="23">
                  <c:v>1.7436334227902024</c:v>
                </c:pt>
                <c:pt idx="24">
                  <c:v>1.710486776</c:v>
                </c:pt>
                <c:pt idx="25">
                  <c:v>1.8208839571567672</c:v>
                </c:pt>
              </c:numCache>
            </c:numRef>
          </c:val>
          <c:extLst>
            <c:ext xmlns:c16="http://schemas.microsoft.com/office/drawing/2014/chart" uri="{C3380CC4-5D6E-409C-BE32-E72D297353CC}">
              <c16:uniqueId val="{00000001-A612-4347-AD1F-2A625956BF4E}"/>
            </c:ext>
          </c:extLst>
        </c:ser>
        <c:ser>
          <c:idx val="2"/>
          <c:order val="2"/>
          <c:tx>
            <c:strRef>
              <c:f>'Appendix B6 - Tas'!$D$5</c:f>
              <c:strCache>
                <c:ptCount val="1"/>
                <c:pt idx="0">
                  <c:v>Sales of goods and services</c:v>
                </c:pt>
              </c:strCache>
            </c:strRef>
          </c:tx>
          <c:spPr>
            <a:solidFill>
              <a:schemeClr val="accent3"/>
            </a:solidFill>
            <a:ln w="25400">
              <a:noFill/>
            </a:ln>
            <a:effectLst/>
          </c:spPr>
          <c:cat>
            <c:strRef>
              <c:f>'Appendix B6 - Tas'!$A$6:$A$31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Tas'!$D$6:$D$31</c:f>
              <c:numCache>
                <c:formatCode>#,##0.0</c:formatCode>
                <c:ptCount val="26"/>
                <c:pt idx="0">
                  <c:v>0.73708502325581415</c:v>
                </c:pt>
                <c:pt idx="1">
                  <c:v>0.68068945679012338</c:v>
                </c:pt>
                <c:pt idx="2">
                  <c:v>0.55761798425196851</c:v>
                </c:pt>
                <c:pt idx="3">
                  <c:v>0.64566600766283522</c:v>
                </c:pt>
                <c:pt idx="4">
                  <c:v>0.62023417100371747</c:v>
                </c:pt>
                <c:pt idx="5">
                  <c:v>0.43660653693693702</c:v>
                </c:pt>
                <c:pt idx="6">
                  <c:v>0.45270823570190638</c:v>
                </c:pt>
                <c:pt idx="7">
                  <c:v>0.51853010561056112</c:v>
                </c:pt>
                <c:pt idx="8">
                  <c:v>0.52745394339622653</c:v>
                </c:pt>
                <c:pt idx="9">
                  <c:v>0.46283103303303313</c:v>
                </c:pt>
                <c:pt idx="10">
                  <c:v>0.54949215472779378</c:v>
                </c:pt>
                <c:pt idx="11">
                  <c:v>0.5220285884016973</c:v>
                </c:pt>
                <c:pt idx="12">
                  <c:v>0.50837689600000002</c:v>
                </c:pt>
                <c:pt idx="13">
                  <c:v>0.56186714136125648</c:v>
                </c:pt>
                <c:pt idx="14">
                  <c:v>0.57136560419397131</c:v>
                </c:pt>
                <c:pt idx="15">
                  <c:v>0.64231472703751624</c:v>
                </c:pt>
                <c:pt idx="16">
                  <c:v>0.59962905591677507</c:v>
                </c:pt>
                <c:pt idx="17">
                  <c:v>0.62879129226736574</c:v>
                </c:pt>
                <c:pt idx="18">
                  <c:v>0.65189952970922882</c:v>
                </c:pt>
                <c:pt idx="19">
                  <c:v>0.64659887841191077</c:v>
                </c:pt>
                <c:pt idx="20">
                  <c:v>0.62419675779376482</c:v>
                </c:pt>
                <c:pt idx="21">
                  <c:v>0.57205284705882353</c:v>
                </c:pt>
                <c:pt idx="22">
                  <c:v>0.63882820091324211</c:v>
                </c:pt>
                <c:pt idx="23">
                  <c:v>0.6018145814696485</c:v>
                </c:pt>
                <c:pt idx="24">
                  <c:v>0.56788748400000011</c:v>
                </c:pt>
                <c:pt idx="25">
                  <c:v>0.5911184926971762</c:v>
                </c:pt>
              </c:numCache>
            </c:numRef>
          </c:val>
          <c:extLst>
            <c:ext xmlns:c16="http://schemas.microsoft.com/office/drawing/2014/chart" uri="{C3380CC4-5D6E-409C-BE32-E72D297353CC}">
              <c16:uniqueId val="{00000002-A612-4347-AD1F-2A625956BF4E}"/>
            </c:ext>
          </c:extLst>
        </c:ser>
        <c:ser>
          <c:idx val="3"/>
          <c:order val="3"/>
          <c:tx>
            <c:strRef>
              <c:f>'Appendix B6 - Tas'!$E$5</c:f>
              <c:strCache>
                <c:ptCount val="1"/>
                <c:pt idx="0">
                  <c:v>Non-royalty property income</c:v>
                </c:pt>
              </c:strCache>
            </c:strRef>
          </c:tx>
          <c:spPr>
            <a:solidFill>
              <a:schemeClr val="accent6">
                <a:lumMod val="60000"/>
                <a:lumOff val="40000"/>
              </a:schemeClr>
            </a:solidFill>
            <a:ln w="25400">
              <a:noFill/>
            </a:ln>
            <a:effectLst/>
          </c:spPr>
          <c:cat>
            <c:strRef>
              <c:f>'Appendix B6 - Tas'!$A$6:$A$31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Tas'!$E$6:$E$31</c:f>
              <c:numCache>
                <c:formatCode>#,##0.0</c:formatCode>
                <c:ptCount val="26"/>
                <c:pt idx="0">
                  <c:v>0.39712666384778023</c:v>
                </c:pt>
                <c:pt idx="1">
                  <c:v>0.39140027983539094</c:v>
                </c:pt>
                <c:pt idx="2">
                  <c:v>0.38978877952755914</c:v>
                </c:pt>
                <c:pt idx="3">
                  <c:v>0.34565455172413784</c:v>
                </c:pt>
                <c:pt idx="4">
                  <c:v>0.38390765055762088</c:v>
                </c:pt>
                <c:pt idx="5">
                  <c:v>0.40391113513513521</c:v>
                </c:pt>
                <c:pt idx="6">
                  <c:v>0.42158033968804159</c:v>
                </c:pt>
                <c:pt idx="7">
                  <c:v>0.38336372937293733</c:v>
                </c:pt>
                <c:pt idx="8">
                  <c:v>0.35757083018867936</c:v>
                </c:pt>
                <c:pt idx="9">
                  <c:v>0.32408392192192204</c:v>
                </c:pt>
                <c:pt idx="10">
                  <c:v>0.41819411461318062</c:v>
                </c:pt>
                <c:pt idx="11">
                  <c:v>0.18480083734087693</c:v>
                </c:pt>
                <c:pt idx="12">
                  <c:v>0.2790479093333334</c:v>
                </c:pt>
                <c:pt idx="13">
                  <c:v>0.30502079057591625</c:v>
                </c:pt>
                <c:pt idx="14">
                  <c:v>0.35907807077326354</c:v>
                </c:pt>
                <c:pt idx="15">
                  <c:v>0.46105907373868049</c:v>
                </c:pt>
                <c:pt idx="16">
                  <c:v>0.5420768582574772</c:v>
                </c:pt>
                <c:pt idx="17">
                  <c:v>0.33390176671035388</c:v>
                </c:pt>
                <c:pt idx="18">
                  <c:v>0.41875584829329959</c:v>
                </c:pt>
                <c:pt idx="19">
                  <c:v>0.43170242679900744</c:v>
                </c:pt>
                <c:pt idx="20">
                  <c:v>0.47191408153477205</c:v>
                </c:pt>
                <c:pt idx="21">
                  <c:v>0.46850758117647062</c:v>
                </c:pt>
                <c:pt idx="22">
                  <c:v>0.38184357534246582</c:v>
                </c:pt>
                <c:pt idx="23">
                  <c:v>0.33944309265175721</c:v>
                </c:pt>
                <c:pt idx="24">
                  <c:v>0.31560210399999999</c:v>
                </c:pt>
                <c:pt idx="25">
                  <c:v>0.35731943135345662</c:v>
                </c:pt>
              </c:numCache>
            </c:numRef>
          </c:val>
          <c:extLst>
            <c:ext xmlns:c16="http://schemas.microsoft.com/office/drawing/2014/chart" uri="{C3380CC4-5D6E-409C-BE32-E72D297353CC}">
              <c16:uniqueId val="{00000003-A612-4347-AD1F-2A625956BF4E}"/>
            </c:ext>
          </c:extLst>
        </c:ser>
        <c:ser>
          <c:idx val="4"/>
          <c:order val="4"/>
          <c:tx>
            <c:strRef>
              <c:f>'Appendix B6 - Tas'!$F$5</c:f>
              <c:strCache>
                <c:ptCount val="1"/>
                <c:pt idx="0">
                  <c:v>Royalty income</c:v>
                </c:pt>
              </c:strCache>
            </c:strRef>
          </c:tx>
          <c:spPr>
            <a:solidFill>
              <a:schemeClr val="accent2">
                <a:lumMod val="75000"/>
              </a:schemeClr>
            </a:solidFill>
            <a:ln w="25400">
              <a:noFill/>
            </a:ln>
            <a:effectLst/>
          </c:spPr>
          <c:cat>
            <c:strRef>
              <c:f>'Appendix B6 - Tas'!$A$6:$A$31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Tas'!$F$6:$F$31</c:f>
              <c:numCache>
                <c:formatCode>#,##0.0</c:formatCode>
                <c:ptCount val="26"/>
                <c:pt idx="0">
                  <c:v>2.0286029598308674E-2</c:v>
                </c:pt>
                <c:pt idx="1">
                  <c:v>2.5951497942386829E-2</c:v>
                </c:pt>
                <c:pt idx="2">
                  <c:v>2.5183803149606301E-2</c:v>
                </c:pt>
                <c:pt idx="3">
                  <c:v>1.6098421455938695E-2</c:v>
                </c:pt>
                <c:pt idx="4">
                  <c:v>1.4941137546468402E-2</c:v>
                </c:pt>
                <c:pt idx="5">
                  <c:v>2.4508756756756761E-2</c:v>
                </c:pt>
                <c:pt idx="6">
                  <c:v>3.765138994800693E-2</c:v>
                </c:pt>
                <c:pt idx="7">
                  <c:v>4.3368092409240923E-2</c:v>
                </c:pt>
                <c:pt idx="8">
                  <c:v>6.4616949685534594E-2</c:v>
                </c:pt>
                <c:pt idx="9">
                  <c:v>5.8851975975975988E-2</c:v>
                </c:pt>
                <c:pt idx="10">
                  <c:v>4.5905180515759321E-2</c:v>
                </c:pt>
                <c:pt idx="11">
                  <c:v>5.8105516265912302E-2</c:v>
                </c:pt>
                <c:pt idx="12">
                  <c:v>6.8793786666666662E-2</c:v>
                </c:pt>
                <c:pt idx="13">
                  <c:v>7.4734685863874342E-2</c:v>
                </c:pt>
                <c:pt idx="14">
                  <c:v>4.064056618610748E-2</c:v>
                </c:pt>
                <c:pt idx="15">
                  <c:v>4.8952703751617081E-2</c:v>
                </c:pt>
                <c:pt idx="16">
                  <c:v>3.7042985695708713E-2</c:v>
                </c:pt>
                <c:pt idx="17">
                  <c:v>2.700041415465269E-2</c:v>
                </c:pt>
                <c:pt idx="18">
                  <c:v>5.8197810366624525E-2</c:v>
                </c:pt>
                <c:pt idx="19">
                  <c:v>5.4110129032258071E-2</c:v>
                </c:pt>
                <c:pt idx="20">
                  <c:v>4.9225779376498788E-2</c:v>
                </c:pt>
                <c:pt idx="21">
                  <c:v>4.5424122352941181E-2</c:v>
                </c:pt>
                <c:pt idx="22">
                  <c:v>8.1423118721461199E-2</c:v>
                </c:pt>
                <c:pt idx="23">
                  <c:v>9.8423058572949945E-2</c:v>
                </c:pt>
                <c:pt idx="24">
                  <c:v>6.4977831999999999E-2</c:v>
                </c:pt>
                <c:pt idx="25">
                  <c:v>5.8012627069133391E-2</c:v>
                </c:pt>
              </c:numCache>
            </c:numRef>
          </c:val>
          <c:extLst>
            <c:ext xmlns:c16="http://schemas.microsoft.com/office/drawing/2014/chart" uri="{C3380CC4-5D6E-409C-BE32-E72D297353CC}">
              <c16:uniqueId val="{00000004-A612-4347-AD1F-2A625956BF4E}"/>
            </c:ext>
          </c:extLst>
        </c:ser>
        <c:ser>
          <c:idx val="5"/>
          <c:order val="5"/>
          <c:tx>
            <c:strRef>
              <c:f>'Appendix B6 - Tas'!$G$5</c:f>
              <c:strCache>
                <c:ptCount val="1"/>
                <c:pt idx="0">
                  <c:v>Other revenue</c:v>
                </c:pt>
              </c:strCache>
            </c:strRef>
          </c:tx>
          <c:spPr>
            <a:solidFill>
              <a:schemeClr val="accent4">
                <a:lumMod val="75000"/>
              </a:schemeClr>
            </a:solidFill>
            <a:ln w="25400">
              <a:noFill/>
            </a:ln>
            <a:effectLst/>
          </c:spPr>
          <c:cat>
            <c:strRef>
              <c:f>'Appendix B6 - Tas'!$A$6:$A$31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Tas'!$G$6:$G$31</c:f>
              <c:numCache>
                <c:formatCode>#,##0.0</c:formatCode>
                <c:ptCount val="26"/>
                <c:pt idx="0">
                  <c:v>4.914152219873151E-2</c:v>
                </c:pt>
                <c:pt idx="1">
                  <c:v>9.3736230452674874E-2</c:v>
                </c:pt>
                <c:pt idx="2">
                  <c:v>9.4485338582677186E-2</c:v>
                </c:pt>
                <c:pt idx="3">
                  <c:v>9.1636858237547872E-2</c:v>
                </c:pt>
                <c:pt idx="4">
                  <c:v>9.4271323420074341E-2</c:v>
                </c:pt>
                <c:pt idx="5">
                  <c:v>0.30998175135135142</c:v>
                </c:pt>
                <c:pt idx="6">
                  <c:v>0.22332847833622183</c:v>
                </c:pt>
                <c:pt idx="7">
                  <c:v>0.26758470627062708</c:v>
                </c:pt>
                <c:pt idx="8">
                  <c:v>0.18011364779874217</c:v>
                </c:pt>
                <c:pt idx="9">
                  <c:v>0.3277580240240241</c:v>
                </c:pt>
                <c:pt idx="10">
                  <c:v>0.16009993123209174</c:v>
                </c:pt>
                <c:pt idx="11">
                  <c:v>0.15972097878359265</c:v>
                </c:pt>
                <c:pt idx="12">
                  <c:v>0.16138802133333333</c:v>
                </c:pt>
                <c:pt idx="13">
                  <c:v>0.14591542931937174</c:v>
                </c:pt>
                <c:pt idx="14">
                  <c:v>0.20760247968545217</c:v>
                </c:pt>
                <c:pt idx="15">
                  <c:v>0.20075371798188876</c:v>
                </c:pt>
                <c:pt idx="16">
                  <c:v>0.21358472821846552</c:v>
                </c:pt>
                <c:pt idx="17">
                  <c:v>0.2187898034076016</c:v>
                </c:pt>
                <c:pt idx="18">
                  <c:v>0.22286972439949429</c:v>
                </c:pt>
                <c:pt idx="19">
                  <c:v>0.24142355831265511</c:v>
                </c:pt>
                <c:pt idx="20">
                  <c:v>0.33391413429256589</c:v>
                </c:pt>
                <c:pt idx="21">
                  <c:v>0.53380212705882357</c:v>
                </c:pt>
                <c:pt idx="22">
                  <c:v>0.2595389680365297</c:v>
                </c:pt>
                <c:pt idx="23">
                  <c:v>0.30337932268370604</c:v>
                </c:pt>
                <c:pt idx="24">
                  <c:v>0.29711635999999997</c:v>
                </c:pt>
                <c:pt idx="25">
                  <c:v>0.3781217838364167</c:v>
                </c:pt>
              </c:numCache>
            </c:numRef>
          </c:val>
          <c:extLst>
            <c:ext xmlns:c16="http://schemas.microsoft.com/office/drawing/2014/chart" uri="{C3380CC4-5D6E-409C-BE32-E72D297353CC}">
              <c16:uniqueId val="{00000005-A612-4347-AD1F-2A625956BF4E}"/>
            </c:ext>
          </c:extLst>
        </c:ser>
        <c:dLbls>
          <c:showLegendKey val="0"/>
          <c:showVal val="0"/>
          <c:showCatName val="0"/>
          <c:showSerName val="0"/>
          <c:showPercent val="0"/>
          <c:showBubbleSize val="0"/>
        </c:dLbls>
        <c:axId val="717179648"/>
        <c:axId val="717175328"/>
      </c:areaChart>
      <c:catAx>
        <c:axId val="717179648"/>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5328"/>
        <c:crosses val="autoZero"/>
        <c:auto val="1"/>
        <c:lblAlgn val="ctr"/>
        <c:lblOffset val="100"/>
        <c:noMultiLvlLbl val="0"/>
      </c:catAx>
      <c:valAx>
        <c:axId val="717175328"/>
        <c:scaling>
          <c:orientation val="minMax"/>
          <c:max val="10"/>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Total revenue ($</a:t>
                </a:r>
                <a:r>
                  <a:rPr lang="en-AU" baseline="0"/>
                  <a:t> billions)</a:t>
                </a: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AU"/>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9648"/>
        <c:crosses val="autoZero"/>
        <c:crossBetween val="midCat"/>
      </c:valAx>
      <c:spPr>
        <a:noFill/>
        <a:ln>
          <a:noFill/>
        </a:ln>
        <a:effectLst/>
      </c:spPr>
    </c:plotArea>
    <c:legend>
      <c:legendPos val="b"/>
      <c:layout>
        <c:manualLayout>
          <c:xMode val="edge"/>
          <c:yMode val="edge"/>
          <c:x val="0.130059906291834"/>
          <c:y val="0.11718611111111112"/>
          <c:w val="0.62512081659973229"/>
          <c:h val="0.23458472222222221"/>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Tasmanian Government expenditure by function, plus capital investment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B6 - Tas'!$B$35</c:f>
              <c:strCache>
                <c:ptCount val="1"/>
                <c:pt idx="0">
                  <c:v>Health</c:v>
                </c:pt>
              </c:strCache>
            </c:strRef>
          </c:tx>
          <c:spPr>
            <a:solidFill>
              <a:schemeClr val="tx2"/>
            </a:solidFill>
            <a:ln w="25400">
              <a:noFill/>
            </a:ln>
            <a:effectLst/>
          </c:spPr>
          <c:cat>
            <c:strRef>
              <c:f>'Appendix B6 - Tas'!$A$36:$A$61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Tas'!$B$36:$B$61</c:f>
              <c:numCache>
                <c:formatCode>#,##0.0</c:formatCode>
                <c:ptCount val="26"/>
                <c:pt idx="0">
                  <c:v>1.0481612008456662</c:v>
                </c:pt>
                <c:pt idx="1">
                  <c:v>1.120211160493827</c:v>
                </c:pt>
                <c:pt idx="2">
                  <c:v>1.1426645905511812</c:v>
                </c:pt>
                <c:pt idx="3">
                  <c:v>1.149144743295019</c:v>
                </c:pt>
                <c:pt idx="4">
                  <c:v>1.1396992565055761</c:v>
                </c:pt>
                <c:pt idx="5">
                  <c:v>1.1639763963963967</c:v>
                </c:pt>
                <c:pt idx="6">
                  <c:v>1.3175999168110919</c:v>
                </c:pt>
                <c:pt idx="7">
                  <c:v>1.544224897689769</c:v>
                </c:pt>
                <c:pt idx="8">
                  <c:v>1.5607131257861639</c:v>
                </c:pt>
                <c:pt idx="9">
                  <c:v>1.5227447267267271</c:v>
                </c:pt>
                <c:pt idx="10">
                  <c:v>1.6596053581661894</c:v>
                </c:pt>
                <c:pt idx="11">
                  <c:v>1.8035967128712871</c:v>
                </c:pt>
                <c:pt idx="12">
                  <c:v>1.8167352693333334</c:v>
                </c:pt>
                <c:pt idx="13">
                  <c:v>1.8331650785340312</c:v>
                </c:pt>
                <c:pt idx="14">
                  <c:v>2.0216875491480999</c:v>
                </c:pt>
                <c:pt idx="15">
                  <c:v>2.0128842794307893</c:v>
                </c:pt>
                <c:pt idx="16">
                  <c:v>2.0671020234070219</c:v>
                </c:pt>
                <c:pt idx="17">
                  <c:v>2.2429880891218876</c:v>
                </c:pt>
                <c:pt idx="18">
                  <c:v>2.3196267509481667</c:v>
                </c:pt>
                <c:pt idx="19">
                  <c:v>2.4109816923076925</c:v>
                </c:pt>
                <c:pt idx="20">
                  <c:v>2.4628644460431648</c:v>
                </c:pt>
                <c:pt idx="21">
                  <c:v>2.674812724705883</c:v>
                </c:pt>
                <c:pt idx="22">
                  <c:v>2.9270362831050232</c:v>
                </c:pt>
                <c:pt idx="23">
                  <c:v>3.1191318253461127</c:v>
                </c:pt>
                <c:pt idx="24">
                  <c:v>3.138337972</c:v>
                </c:pt>
                <c:pt idx="25">
                  <c:v>3.4735452268743909</c:v>
                </c:pt>
              </c:numCache>
            </c:numRef>
          </c:val>
          <c:extLst>
            <c:ext xmlns:c16="http://schemas.microsoft.com/office/drawing/2014/chart" uri="{C3380CC4-5D6E-409C-BE32-E72D297353CC}">
              <c16:uniqueId val="{00000000-3C76-4568-86E1-6CC646B4ED45}"/>
            </c:ext>
          </c:extLst>
        </c:ser>
        <c:ser>
          <c:idx val="1"/>
          <c:order val="1"/>
          <c:tx>
            <c:strRef>
              <c:f>'Appendix B6 - Tas'!$C$35</c:f>
              <c:strCache>
                <c:ptCount val="1"/>
                <c:pt idx="0">
                  <c:v>Education</c:v>
                </c:pt>
              </c:strCache>
            </c:strRef>
          </c:tx>
          <c:spPr>
            <a:solidFill>
              <a:schemeClr val="accent3"/>
            </a:solidFill>
            <a:ln w="25400">
              <a:noFill/>
            </a:ln>
            <a:effectLst/>
          </c:spPr>
          <c:cat>
            <c:strRef>
              <c:f>'Appendix B6 - Tas'!$A$36:$A$61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Tas'!$C$36:$C$61</c:f>
              <c:numCache>
                <c:formatCode>#,##0.0</c:formatCode>
                <c:ptCount val="26"/>
                <c:pt idx="0">
                  <c:v>1.2947695729386894</c:v>
                </c:pt>
                <c:pt idx="1">
                  <c:v>1.3675718600823044</c:v>
                </c:pt>
                <c:pt idx="2">
                  <c:v>1.3178598661417325</c:v>
                </c:pt>
                <c:pt idx="3">
                  <c:v>1.3385390038314173</c:v>
                </c:pt>
                <c:pt idx="4">
                  <c:v>1.3423050706319704</c:v>
                </c:pt>
                <c:pt idx="5">
                  <c:v>1.4633054630630633</c:v>
                </c:pt>
                <c:pt idx="6">
                  <c:v>1.2808692547660312</c:v>
                </c:pt>
                <c:pt idx="7">
                  <c:v>1.4334558943894391</c:v>
                </c:pt>
                <c:pt idx="8">
                  <c:v>1.3858098553459122</c:v>
                </c:pt>
                <c:pt idx="9">
                  <c:v>1.3538639759759763</c:v>
                </c:pt>
                <c:pt idx="10">
                  <c:v>1.4577298739255018</c:v>
                </c:pt>
                <c:pt idx="11">
                  <c:v>1.6769088316831682</c:v>
                </c:pt>
                <c:pt idx="12">
                  <c:v>1.6008690773333334</c:v>
                </c:pt>
                <c:pt idx="13">
                  <c:v>1.4641113612565444</c:v>
                </c:pt>
                <c:pt idx="14">
                  <c:v>1.5125016251638272</c:v>
                </c:pt>
                <c:pt idx="15">
                  <c:v>1.5232551720569214</c:v>
                </c:pt>
                <c:pt idx="16">
                  <c:v>1.5717003120936279</c:v>
                </c:pt>
                <c:pt idx="17">
                  <c:v>1.5896685137614683</c:v>
                </c:pt>
                <c:pt idx="18">
                  <c:v>1.6564305233881162</c:v>
                </c:pt>
                <c:pt idx="19">
                  <c:v>1.6633947295285361</c:v>
                </c:pt>
                <c:pt idx="20">
                  <c:v>1.6769308872901674</c:v>
                </c:pt>
                <c:pt idx="21">
                  <c:v>1.8130737317647061</c:v>
                </c:pt>
                <c:pt idx="22">
                  <c:v>1.6913361872146122</c:v>
                </c:pt>
                <c:pt idx="23">
                  <c:v>1.6603125580404685</c:v>
                </c:pt>
                <c:pt idx="24">
                  <c:v>1.7185019640000001</c:v>
                </c:pt>
                <c:pt idx="25">
                  <c:v>1.7995653359298927</c:v>
                </c:pt>
              </c:numCache>
            </c:numRef>
          </c:val>
          <c:extLst>
            <c:ext xmlns:c16="http://schemas.microsoft.com/office/drawing/2014/chart" uri="{C3380CC4-5D6E-409C-BE32-E72D297353CC}">
              <c16:uniqueId val="{00000001-3C76-4568-86E1-6CC646B4ED45}"/>
            </c:ext>
          </c:extLst>
        </c:ser>
        <c:ser>
          <c:idx val="2"/>
          <c:order val="2"/>
          <c:tx>
            <c:strRef>
              <c:f>'Appendix B6 - Tas'!$D$35</c:f>
              <c:strCache>
                <c:ptCount val="1"/>
                <c:pt idx="0">
                  <c:v>General public services</c:v>
                </c:pt>
              </c:strCache>
            </c:strRef>
          </c:tx>
          <c:spPr>
            <a:solidFill>
              <a:schemeClr val="accent6">
                <a:lumMod val="60000"/>
                <a:lumOff val="40000"/>
              </a:schemeClr>
            </a:solidFill>
            <a:ln w="25400">
              <a:noFill/>
            </a:ln>
            <a:effectLst/>
          </c:spPr>
          <c:cat>
            <c:strRef>
              <c:f>'Appendix B6 - Tas'!$A$36:$A$61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Tas'!$D$36:$D$61</c:f>
              <c:numCache>
                <c:formatCode>#,##0.0</c:formatCode>
                <c:ptCount val="26"/>
                <c:pt idx="0">
                  <c:v>0.96227084989429179</c:v>
                </c:pt>
                <c:pt idx="1">
                  <c:v>0.88667148971193399</c:v>
                </c:pt>
                <c:pt idx="2">
                  <c:v>0.84705880314960647</c:v>
                </c:pt>
                <c:pt idx="3">
                  <c:v>0.79148086590038302</c:v>
                </c:pt>
                <c:pt idx="4">
                  <c:v>0.744505092936803</c:v>
                </c:pt>
                <c:pt idx="5">
                  <c:v>0.7354484612612614</c:v>
                </c:pt>
                <c:pt idx="6">
                  <c:v>0.83852969150779899</c:v>
                </c:pt>
                <c:pt idx="7">
                  <c:v>0.95146456105610566</c:v>
                </c:pt>
                <c:pt idx="8">
                  <c:v>0.85139716352201278</c:v>
                </c:pt>
                <c:pt idx="9">
                  <c:v>0.96235254054054087</c:v>
                </c:pt>
                <c:pt idx="10">
                  <c:v>0.9099920573065905</c:v>
                </c:pt>
                <c:pt idx="11">
                  <c:v>0.71950848090523334</c:v>
                </c:pt>
                <c:pt idx="12">
                  <c:v>0.78725087466666677</c:v>
                </c:pt>
                <c:pt idx="13">
                  <c:v>0.81767663874345553</c:v>
                </c:pt>
                <c:pt idx="14">
                  <c:v>0.80592713499344715</c:v>
                </c:pt>
                <c:pt idx="15">
                  <c:v>0.75908128331177238</c:v>
                </c:pt>
                <c:pt idx="16">
                  <c:v>0.87087679063719103</c:v>
                </c:pt>
                <c:pt idx="17">
                  <c:v>0.82205458453473146</c:v>
                </c:pt>
                <c:pt idx="18">
                  <c:v>0.82910899620733247</c:v>
                </c:pt>
                <c:pt idx="19">
                  <c:v>0.83516400496277921</c:v>
                </c:pt>
                <c:pt idx="20">
                  <c:v>0.77328559232613892</c:v>
                </c:pt>
                <c:pt idx="21">
                  <c:v>0.67628748235294134</c:v>
                </c:pt>
                <c:pt idx="22">
                  <c:v>0.75589202283105028</c:v>
                </c:pt>
                <c:pt idx="23">
                  <c:v>0.75220464749733751</c:v>
                </c:pt>
                <c:pt idx="24">
                  <c:v>0.96188252400000007</c:v>
                </c:pt>
                <c:pt idx="25">
                  <c:v>0.90347952093476136</c:v>
                </c:pt>
              </c:numCache>
            </c:numRef>
          </c:val>
          <c:extLst>
            <c:ext xmlns:c16="http://schemas.microsoft.com/office/drawing/2014/chart" uri="{C3380CC4-5D6E-409C-BE32-E72D297353CC}">
              <c16:uniqueId val="{00000002-3C76-4568-86E1-6CC646B4ED45}"/>
            </c:ext>
          </c:extLst>
        </c:ser>
        <c:ser>
          <c:idx val="3"/>
          <c:order val="3"/>
          <c:tx>
            <c:strRef>
              <c:f>'Appendix B6 - Tas'!$E$35</c:f>
              <c:strCache>
                <c:ptCount val="1"/>
                <c:pt idx="0">
                  <c:v>Public order and safety</c:v>
                </c:pt>
              </c:strCache>
            </c:strRef>
          </c:tx>
          <c:spPr>
            <a:solidFill>
              <a:schemeClr val="accent4"/>
            </a:solidFill>
            <a:ln w="25400">
              <a:noFill/>
            </a:ln>
            <a:effectLst/>
          </c:spPr>
          <c:cat>
            <c:strRef>
              <c:f>'Appendix B6 - Tas'!$A$36:$A$61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Tas'!$E$36:$E$61</c:f>
              <c:numCache>
                <c:formatCode>#,##0.0</c:formatCode>
                <c:ptCount val="26"/>
                <c:pt idx="0">
                  <c:v>0.43940905708245254</c:v>
                </c:pt>
                <c:pt idx="1">
                  <c:v>0.43833982716049374</c:v>
                </c:pt>
                <c:pt idx="2">
                  <c:v>0.44515131496062998</c:v>
                </c:pt>
                <c:pt idx="3">
                  <c:v>0.47405296551724135</c:v>
                </c:pt>
                <c:pt idx="4">
                  <c:v>0.48868919702602232</c:v>
                </c:pt>
                <c:pt idx="5">
                  <c:v>0.50386629909909919</c:v>
                </c:pt>
                <c:pt idx="6">
                  <c:v>0.55577871057192374</c:v>
                </c:pt>
                <c:pt idx="7">
                  <c:v>0.53590893729372935</c:v>
                </c:pt>
                <c:pt idx="8">
                  <c:v>0.54048154088050326</c:v>
                </c:pt>
                <c:pt idx="9">
                  <c:v>0.57409503903903913</c:v>
                </c:pt>
                <c:pt idx="10">
                  <c:v>0.59290750143266491</c:v>
                </c:pt>
                <c:pt idx="11">
                  <c:v>0.62865258274398861</c:v>
                </c:pt>
                <c:pt idx="12">
                  <c:v>0.62996986133333333</c:v>
                </c:pt>
                <c:pt idx="13">
                  <c:v>0.65220832984293198</c:v>
                </c:pt>
                <c:pt idx="14">
                  <c:v>0.65485690170380084</c:v>
                </c:pt>
                <c:pt idx="15">
                  <c:v>0.60142009831824073</c:v>
                </c:pt>
                <c:pt idx="16">
                  <c:v>0.61147328998699602</c:v>
                </c:pt>
                <c:pt idx="17">
                  <c:v>0.75657689121887295</c:v>
                </c:pt>
                <c:pt idx="18">
                  <c:v>0.70388109734513271</c:v>
                </c:pt>
                <c:pt idx="19">
                  <c:v>0.7420332903225807</c:v>
                </c:pt>
                <c:pt idx="20">
                  <c:v>0.82951587529976001</c:v>
                </c:pt>
                <c:pt idx="21">
                  <c:v>0.84412975058823536</c:v>
                </c:pt>
                <c:pt idx="22">
                  <c:v>0.82308552054794537</c:v>
                </c:pt>
                <c:pt idx="23">
                  <c:v>0.82823097337593188</c:v>
                </c:pt>
                <c:pt idx="24">
                  <c:v>0.82432195200000002</c:v>
                </c:pt>
                <c:pt idx="25">
                  <c:v>0.68897907692307692</c:v>
                </c:pt>
              </c:numCache>
            </c:numRef>
          </c:val>
          <c:extLst>
            <c:ext xmlns:c16="http://schemas.microsoft.com/office/drawing/2014/chart" uri="{C3380CC4-5D6E-409C-BE32-E72D297353CC}">
              <c16:uniqueId val="{00000003-3C76-4568-86E1-6CC646B4ED45}"/>
            </c:ext>
          </c:extLst>
        </c:ser>
        <c:ser>
          <c:idx val="4"/>
          <c:order val="4"/>
          <c:tx>
            <c:strRef>
              <c:f>'Appendix B6 - Tas'!$F$35</c:f>
              <c:strCache>
                <c:ptCount val="1"/>
                <c:pt idx="0">
                  <c:v>Social protection</c:v>
                </c:pt>
              </c:strCache>
            </c:strRef>
          </c:tx>
          <c:spPr>
            <a:solidFill>
              <a:schemeClr val="bg2"/>
            </a:solidFill>
            <a:ln w="25400">
              <a:noFill/>
            </a:ln>
            <a:effectLst/>
          </c:spPr>
          <c:cat>
            <c:strRef>
              <c:f>'Appendix B6 - Tas'!$A$36:$A$61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Tas'!$F$36:$F$61</c:f>
              <c:numCache>
                <c:formatCode>#,##0.0</c:formatCode>
                <c:ptCount val="26"/>
                <c:pt idx="0">
                  <c:v>0.40681929809725165</c:v>
                </c:pt>
                <c:pt idx="1">
                  <c:v>0.3999158518518518</c:v>
                </c:pt>
                <c:pt idx="2">
                  <c:v>0.47949041732283471</c:v>
                </c:pt>
                <c:pt idx="3">
                  <c:v>0.49805347892720297</c:v>
                </c:pt>
                <c:pt idx="4">
                  <c:v>0.55791392565055764</c:v>
                </c:pt>
                <c:pt idx="5">
                  <c:v>0.59077855855855865</c:v>
                </c:pt>
                <c:pt idx="6">
                  <c:v>0.56853762911611783</c:v>
                </c:pt>
                <c:pt idx="7">
                  <c:v>0.5156674851485149</c:v>
                </c:pt>
                <c:pt idx="8">
                  <c:v>0.55633762893081773</c:v>
                </c:pt>
                <c:pt idx="9">
                  <c:v>0.5968946906906909</c:v>
                </c:pt>
                <c:pt idx="10">
                  <c:v>0.66469971919770787</c:v>
                </c:pt>
                <c:pt idx="11">
                  <c:v>0.64990685148514837</c:v>
                </c:pt>
                <c:pt idx="12">
                  <c:v>0.65958576533333335</c:v>
                </c:pt>
                <c:pt idx="13">
                  <c:v>0.63598770157068063</c:v>
                </c:pt>
                <c:pt idx="14">
                  <c:v>0.53763266579292268</c:v>
                </c:pt>
                <c:pt idx="15">
                  <c:v>0.66424341526520059</c:v>
                </c:pt>
                <c:pt idx="16">
                  <c:v>0.68217069960988286</c:v>
                </c:pt>
                <c:pt idx="17">
                  <c:v>0.61875110353866325</c:v>
                </c:pt>
                <c:pt idx="18">
                  <c:v>0.63517392667509476</c:v>
                </c:pt>
                <c:pt idx="19">
                  <c:v>0.66650595533498758</c:v>
                </c:pt>
                <c:pt idx="20">
                  <c:v>0.7308183453237409</c:v>
                </c:pt>
                <c:pt idx="21">
                  <c:v>0.75676672000000011</c:v>
                </c:pt>
                <c:pt idx="22">
                  <c:v>0.81039306849315085</c:v>
                </c:pt>
                <c:pt idx="23">
                  <c:v>0.82074821725239622</c:v>
                </c:pt>
                <c:pt idx="24">
                  <c:v>0.72508363600000003</c:v>
                </c:pt>
                <c:pt idx="25">
                  <c:v>0.7962421032132424</c:v>
                </c:pt>
              </c:numCache>
            </c:numRef>
          </c:val>
          <c:extLst>
            <c:ext xmlns:c16="http://schemas.microsoft.com/office/drawing/2014/chart" uri="{C3380CC4-5D6E-409C-BE32-E72D297353CC}">
              <c16:uniqueId val="{00000004-3C76-4568-86E1-6CC646B4ED45}"/>
            </c:ext>
          </c:extLst>
        </c:ser>
        <c:ser>
          <c:idx val="5"/>
          <c:order val="5"/>
          <c:tx>
            <c:strRef>
              <c:f>'Appendix B6 - Tas'!$G$35</c:f>
              <c:strCache>
                <c:ptCount val="1"/>
                <c:pt idx="0">
                  <c:v>Transport</c:v>
                </c:pt>
              </c:strCache>
            </c:strRef>
          </c:tx>
          <c:spPr>
            <a:solidFill>
              <a:schemeClr val="accent2">
                <a:lumMod val="20000"/>
                <a:lumOff val="80000"/>
              </a:schemeClr>
            </a:solidFill>
            <a:ln w="25400">
              <a:noFill/>
            </a:ln>
            <a:effectLst/>
          </c:spPr>
          <c:cat>
            <c:strRef>
              <c:f>'Appendix B6 - Tas'!$A$36:$A$61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Tas'!$G$36:$G$61</c:f>
              <c:numCache>
                <c:formatCode>#,##0.0</c:formatCode>
                <c:ptCount val="26"/>
                <c:pt idx="0">
                  <c:v>0.27954286680761103</c:v>
                </c:pt>
                <c:pt idx="1">
                  <c:v>0.35963031275720159</c:v>
                </c:pt>
                <c:pt idx="2">
                  <c:v>0.33408455118110242</c:v>
                </c:pt>
                <c:pt idx="3">
                  <c:v>0.33831272030651338</c:v>
                </c:pt>
                <c:pt idx="4">
                  <c:v>0.38082595539033459</c:v>
                </c:pt>
                <c:pt idx="5">
                  <c:v>0.37775140180180189</c:v>
                </c:pt>
                <c:pt idx="6">
                  <c:v>0.47170622530329287</c:v>
                </c:pt>
                <c:pt idx="7">
                  <c:v>0.39408336633663371</c:v>
                </c:pt>
                <c:pt idx="8">
                  <c:v>0.31441567295597489</c:v>
                </c:pt>
                <c:pt idx="9">
                  <c:v>0.35134904504504516</c:v>
                </c:pt>
                <c:pt idx="10">
                  <c:v>0.36897317478510039</c:v>
                </c:pt>
                <c:pt idx="11">
                  <c:v>0.37289159264497873</c:v>
                </c:pt>
                <c:pt idx="12">
                  <c:v>0.35061617066666673</c:v>
                </c:pt>
                <c:pt idx="13">
                  <c:v>0.34340915183246074</c:v>
                </c:pt>
                <c:pt idx="14">
                  <c:v>0.37848560943643522</c:v>
                </c:pt>
                <c:pt idx="15">
                  <c:v>0.32882553169469603</c:v>
                </c:pt>
                <c:pt idx="16">
                  <c:v>0.36666509232769823</c:v>
                </c:pt>
                <c:pt idx="17">
                  <c:v>0.33843377719528184</c:v>
                </c:pt>
                <c:pt idx="18">
                  <c:v>0.39717455372945637</c:v>
                </c:pt>
                <c:pt idx="19">
                  <c:v>0.37114977667493798</c:v>
                </c:pt>
                <c:pt idx="20">
                  <c:v>0.38790292565947238</c:v>
                </c:pt>
                <c:pt idx="21">
                  <c:v>0.38985139764705889</c:v>
                </c:pt>
                <c:pt idx="22">
                  <c:v>0.41415294520547952</c:v>
                </c:pt>
                <c:pt idx="23">
                  <c:v>0.47738169116080936</c:v>
                </c:pt>
                <c:pt idx="24">
                  <c:v>0.44508752400000001</c:v>
                </c:pt>
                <c:pt idx="25">
                  <c:v>0.50613799415774097</c:v>
                </c:pt>
              </c:numCache>
            </c:numRef>
          </c:val>
          <c:extLst>
            <c:ext xmlns:c16="http://schemas.microsoft.com/office/drawing/2014/chart" uri="{C3380CC4-5D6E-409C-BE32-E72D297353CC}">
              <c16:uniqueId val="{00000005-3C76-4568-86E1-6CC646B4ED45}"/>
            </c:ext>
          </c:extLst>
        </c:ser>
        <c:ser>
          <c:idx val="6"/>
          <c:order val="6"/>
          <c:tx>
            <c:strRef>
              <c:f>'Appendix B6 - Tas'!$H$35</c:f>
              <c:strCache>
                <c:ptCount val="1"/>
                <c:pt idx="0">
                  <c:v>Capital investment</c:v>
                </c:pt>
              </c:strCache>
            </c:strRef>
          </c:tx>
          <c:spPr>
            <a:solidFill>
              <a:schemeClr val="accent2">
                <a:lumMod val="75000"/>
              </a:schemeClr>
            </a:solidFill>
            <a:ln w="25400">
              <a:noFill/>
            </a:ln>
            <a:effectLst/>
          </c:spPr>
          <c:cat>
            <c:strRef>
              <c:f>'Appendix B6 - Tas'!$A$36:$A$61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Tas'!$H$36:$H$61</c:f>
              <c:numCache>
                <c:formatCode>#,##0.0</c:formatCode>
                <c:ptCount val="26"/>
                <c:pt idx="0">
                  <c:v>0.20113439323467233</c:v>
                </c:pt>
                <c:pt idx="1">
                  <c:v>0.1989037613168724</c:v>
                </c:pt>
                <c:pt idx="2">
                  <c:v>0.22755505511811025</c:v>
                </c:pt>
                <c:pt idx="3">
                  <c:v>0.25111965517241375</c:v>
                </c:pt>
                <c:pt idx="4">
                  <c:v>0.23870036431226765</c:v>
                </c:pt>
                <c:pt idx="5">
                  <c:v>0.18899606486486489</c:v>
                </c:pt>
                <c:pt idx="6">
                  <c:v>0.37342171230502602</c:v>
                </c:pt>
                <c:pt idx="7">
                  <c:v>0.4153681386138614</c:v>
                </c:pt>
                <c:pt idx="8">
                  <c:v>0.28312528930817615</c:v>
                </c:pt>
                <c:pt idx="9">
                  <c:v>0.29055102702702712</c:v>
                </c:pt>
                <c:pt idx="10">
                  <c:v>0.36789253868194849</c:v>
                </c:pt>
                <c:pt idx="11">
                  <c:v>0.78971422913719935</c:v>
                </c:pt>
                <c:pt idx="12">
                  <c:v>0.92341614400000005</c:v>
                </c:pt>
                <c:pt idx="13">
                  <c:v>0.43924304712041878</c:v>
                </c:pt>
                <c:pt idx="14">
                  <c:v>0.19581814941022282</c:v>
                </c:pt>
                <c:pt idx="15">
                  <c:v>0.36467110478654596</c:v>
                </c:pt>
                <c:pt idx="16">
                  <c:v>0.29858879063719113</c:v>
                </c:pt>
                <c:pt idx="17">
                  <c:v>0.4261454836173002</c:v>
                </c:pt>
                <c:pt idx="18">
                  <c:v>0.51746430341340077</c:v>
                </c:pt>
                <c:pt idx="19">
                  <c:v>0.5333078759305212</c:v>
                </c:pt>
                <c:pt idx="20">
                  <c:v>0.73036676738609096</c:v>
                </c:pt>
                <c:pt idx="21">
                  <c:v>0.55716024000000008</c:v>
                </c:pt>
                <c:pt idx="22">
                  <c:v>0.68867210502283116</c:v>
                </c:pt>
                <c:pt idx="23">
                  <c:v>0.77844078807241746</c:v>
                </c:pt>
                <c:pt idx="24">
                  <c:v>1.3047934960000001</c:v>
                </c:pt>
                <c:pt idx="25">
                  <c:v>0.82523817332035043</c:v>
                </c:pt>
              </c:numCache>
            </c:numRef>
          </c:val>
          <c:extLst>
            <c:ext xmlns:c16="http://schemas.microsoft.com/office/drawing/2014/chart" uri="{C3380CC4-5D6E-409C-BE32-E72D297353CC}">
              <c16:uniqueId val="{00000006-3C76-4568-86E1-6CC646B4ED45}"/>
            </c:ext>
          </c:extLst>
        </c:ser>
        <c:ser>
          <c:idx val="7"/>
          <c:order val="7"/>
          <c:tx>
            <c:strRef>
              <c:f>'Appendix B6 - Tas'!$I$35</c:f>
              <c:strCache>
                <c:ptCount val="1"/>
                <c:pt idx="0">
                  <c:v>Other services</c:v>
                </c:pt>
              </c:strCache>
            </c:strRef>
          </c:tx>
          <c:spPr>
            <a:solidFill>
              <a:schemeClr val="accent5">
                <a:lumMod val="40000"/>
                <a:lumOff val="60000"/>
              </a:schemeClr>
            </a:solidFill>
            <a:ln w="25400">
              <a:noFill/>
            </a:ln>
            <a:effectLst/>
          </c:spPr>
          <c:cat>
            <c:strRef>
              <c:f>'Appendix B6 - Tas'!$A$36:$A$61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Tas'!$I$36:$I$61</c:f>
              <c:numCache>
                <c:formatCode>#,##0.0</c:formatCode>
                <c:ptCount val="26"/>
                <c:pt idx="0">
                  <c:v>0.76468834672304453</c:v>
                </c:pt>
                <c:pt idx="1">
                  <c:v>0.71800298765432091</c:v>
                </c:pt>
                <c:pt idx="2">
                  <c:v>0.69117228346456705</c:v>
                </c:pt>
                <c:pt idx="3">
                  <c:v>0.73340522605363978</c:v>
                </c:pt>
                <c:pt idx="4">
                  <c:v>0.69740756133828996</c:v>
                </c:pt>
                <c:pt idx="5">
                  <c:v>0.67187733333333344</c:v>
                </c:pt>
                <c:pt idx="6">
                  <c:v>0.69258793760831883</c:v>
                </c:pt>
                <c:pt idx="7">
                  <c:v>0.64361394719471954</c:v>
                </c:pt>
                <c:pt idx="8">
                  <c:v>0.71240249056603788</c:v>
                </c:pt>
                <c:pt idx="9">
                  <c:v>0.68251106306306319</c:v>
                </c:pt>
                <c:pt idx="10">
                  <c:v>0.73042259025787981</c:v>
                </c:pt>
                <c:pt idx="11">
                  <c:v>0.77905287128712863</c:v>
                </c:pt>
                <c:pt idx="12">
                  <c:v>0.6716823626666667</c:v>
                </c:pt>
                <c:pt idx="13">
                  <c:v>0.75817529842931941</c:v>
                </c:pt>
                <c:pt idx="14">
                  <c:v>0.72570627522935793</c:v>
                </c:pt>
                <c:pt idx="15">
                  <c:v>0.78030636998706349</c:v>
                </c:pt>
                <c:pt idx="16">
                  <c:v>0.74950553966189848</c:v>
                </c:pt>
                <c:pt idx="17">
                  <c:v>0.71487467365661872</c:v>
                </c:pt>
                <c:pt idx="18">
                  <c:v>0.71052824778761059</c:v>
                </c:pt>
                <c:pt idx="19">
                  <c:v>0.75868517121588097</c:v>
                </c:pt>
                <c:pt idx="20">
                  <c:v>0.76392859472422048</c:v>
                </c:pt>
                <c:pt idx="21">
                  <c:v>0.84156163294117659</c:v>
                </c:pt>
                <c:pt idx="22">
                  <c:v>0.8839093744292239</c:v>
                </c:pt>
                <c:pt idx="23">
                  <c:v>0.99376356549520772</c:v>
                </c:pt>
                <c:pt idx="24">
                  <c:v>0.98064599600000002</c:v>
                </c:pt>
                <c:pt idx="25">
                  <c:v>0.8513794001947419</c:v>
                </c:pt>
              </c:numCache>
            </c:numRef>
          </c:val>
          <c:extLst>
            <c:ext xmlns:c16="http://schemas.microsoft.com/office/drawing/2014/chart" uri="{C3380CC4-5D6E-409C-BE32-E72D297353CC}">
              <c16:uniqueId val="{00000007-3C76-4568-86E1-6CC646B4ED45}"/>
            </c:ext>
          </c:extLst>
        </c:ser>
        <c:dLbls>
          <c:showLegendKey val="0"/>
          <c:showVal val="0"/>
          <c:showCatName val="0"/>
          <c:showSerName val="0"/>
          <c:showPercent val="0"/>
          <c:showBubbleSize val="0"/>
        </c:dLbls>
        <c:axId val="1273252704"/>
        <c:axId val="1273256544"/>
      </c:areaChart>
      <c:catAx>
        <c:axId val="1273252704"/>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6544"/>
        <c:crosses val="autoZero"/>
        <c:auto val="1"/>
        <c:lblAlgn val="ctr"/>
        <c:lblOffset val="100"/>
        <c:noMultiLvlLbl val="0"/>
      </c:catAx>
      <c:valAx>
        <c:axId val="1273256544"/>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Expenditure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2704"/>
        <c:crosses val="autoZero"/>
        <c:crossBetween val="midCat"/>
      </c:valAx>
      <c:spPr>
        <a:noFill/>
        <a:ln>
          <a:noFill/>
        </a:ln>
        <a:effectLst/>
      </c:spPr>
    </c:plotArea>
    <c:legend>
      <c:legendPos val="l"/>
      <c:layout>
        <c:manualLayout>
          <c:xMode val="edge"/>
          <c:yMode val="edge"/>
          <c:x val="0.15726238286479249"/>
          <c:y val="0.17379444444444447"/>
          <c:w val="0.49484605087014727"/>
          <c:h val="0.30997430555555555"/>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Tasmanian Government net operating balance</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B6 - Tas'!$B$65</c:f>
              <c:strCache>
                <c:ptCount val="1"/>
                <c:pt idx="0">
                  <c:v>Net operating balance</c:v>
                </c:pt>
              </c:strCache>
            </c:strRef>
          </c:tx>
          <c:spPr>
            <a:ln w="25400" cap="rnd" cmpd="sng" algn="ctr">
              <a:solidFill>
                <a:schemeClr val="accent1"/>
              </a:solidFill>
              <a:prstDash val="solid"/>
              <a:round/>
              <a:headEnd type="none" w="med" len="med"/>
              <a:tailEnd type="none" w="med" len="med"/>
            </a:ln>
            <a:effectLst/>
          </c:spPr>
          <c:marker>
            <c:symbol val="none"/>
          </c:marker>
          <c:cat>
            <c:strRef>
              <c:f>'Appendix B6 - Tas'!$A$66:$A$91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B6 - Tas'!$B$66:$B$91</c:f>
              <c:numCache>
                <c:formatCode>#,##0.0</c:formatCode>
                <c:ptCount val="26"/>
                <c:pt idx="0">
                  <c:v>6.8417809725159096E-2</c:v>
                </c:pt>
                <c:pt idx="1">
                  <c:v>0.26695474074073999</c:v>
                </c:pt>
                <c:pt idx="2">
                  <c:v>0.21196971653543351</c:v>
                </c:pt>
                <c:pt idx="3">
                  <c:v>0.28910854406130237</c:v>
                </c:pt>
                <c:pt idx="4">
                  <c:v>0.33126072118959105</c:v>
                </c:pt>
                <c:pt idx="5">
                  <c:v>0.47351562522522528</c:v>
                </c:pt>
                <c:pt idx="6">
                  <c:v>0.28228423570190664</c:v>
                </c:pt>
                <c:pt idx="7">
                  <c:v>1.8123564356436361E-2</c:v>
                </c:pt>
                <c:pt idx="8">
                  <c:v>8.5549433962262E-3</c:v>
                </c:pt>
                <c:pt idx="9">
                  <c:v>5.9224756756757202E-2</c:v>
                </c:pt>
                <c:pt idx="10">
                  <c:v>-0.11699204584527312</c:v>
                </c:pt>
                <c:pt idx="11">
                  <c:v>1.9577318246110309E-2</c:v>
                </c:pt>
                <c:pt idx="12">
                  <c:v>-3.1313130666666744E-2</c:v>
                </c:pt>
                <c:pt idx="13">
                  <c:v>-0.25352511518324672</c:v>
                </c:pt>
                <c:pt idx="14">
                  <c:v>-0.34935499868938447</c:v>
                </c:pt>
                <c:pt idx="15">
                  <c:v>-0.22600171798188917</c:v>
                </c:pt>
                <c:pt idx="16">
                  <c:v>-0.12678994018205536</c:v>
                </c:pt>
                <c:pt idx="17">
                  <c:v>0.14762744954128504</c:v>
                </c:pt>
                <c:pt idx="18">
                  <c:v>1.0718776131479153</c:v>
                </c:pt>
                <c:pt idx="19">
                  <c:v>9.4292352357319587E-2</c:v>
                </c:pt>
                <c:pt idx="20">
                  <c:v>6.6109496402877888E-2</c:v>
                </c:pt>
                <c:pt idx="21">
                  <c:v>-0.74196817411764737</c:v>
                </c:pt>
                <c:pt idx="22">
                  <c:v>-0.31834288584474812</c:v>
                </c:pt>
                <c:pt idx="23">
                  <c:v>-0.31975086261980934</c:v>
                </c:pt>
                <c:pt idx="24">
                  <c:v>-0.43088657600000069</c:v>
                </c:pt>
                <c:pt idx="25">
                  <c:v>-0.55978794547224986</c:v>
                </c:pt>
              </c:numCache>
            </c:numRef>
          </c:val>
          <c:smooth val="0"/>
          <c:extLst>
            <c:ext xmlns:c16="http://schemas.microsoft.com/office/drawing/2014/chart" uri="{C3380CC4-5D6E-409C-BE32-E72D297353CC}">
              <c16:uniqueId val="{00000000-7860-4FF6-A0AB-0C6CBD589D49}"/>
            </c:ext>
          </c:extLst>
        </c:ser>
        <c:dLbls>
          <c:showLegendKey val="0"/>
          <c:showVal val="0"/>
          <c:showCatName val="0"/>
          <c:showSerName val="0"/>
          <c:showPercent val="0"/>
          <c:showBubbleSize val="0"/>
        </c:dLbls>
        <c:smooth val="0"/>
        <c:axId val="315826271"/>
        <c:axId val="315814271"/>
      </c:lineChart>
      <c:catAx>
        <c:axId val="315826271"/>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14271"/>
        <c:crosses val="autoZero"/>
        <c:auto val="1"/>
        <c:lblAlgn val="ctr"/>
        <c:lblOffset val="100"/>
        <c:noMultiLvlLbl val="0"/>
      </c:catAx>
      <c:valAx>
        <c:axId val="315814271"/>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operating balance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262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Tasmanian </a:t>
            </a:r>
            <a:r>
              <a:rPr lang="en-AU" sz="900" b="1" baseline="0">
                <a:solidFill>
                  <a:srgbClr val="000000"/>
                </a:solidFill>
                <a:latin typeface="Arial" panose="020B0604020202020204" pitchFamily="34" charset="0"/>
              </a:rPr>
              <a:t>Government n</a:t>
            </a:r>
            <a:r>
              <a:rPr lang="en-AU" sz="900" b="1">
                <a:solidFill>
                  <a:srgbClr val="000000"/>
                </a:solidFill>
                <a:latin typeface="Arial" panose="020B0604020202020204" pitchFamily="34" charset="0"/>
              </a:rPr>
              <a:t>et debt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B6 - Tas'!$B$95</c:f>
              <c:strCache>
                <c:ptCount val="1"/>
                <c:pt idx="0">
                  <c:v>Net debt</c:v>
                </c:pt>
              </c:strCache>
            </c:strRef>
          </c:tx>
          <c:spPr>
            <a:ln w="25400" cap="rnd" cmpd="sng" algn="ctr">
              <a:solidFill>
                <a:schemeClr val="accent1"/>
              </a:solidFill>
              <a:prstDash val="solid"/>
              <a:round/>
              <a:headEnd type="none" w="med" len="med"/>
              <a:tailEnd type="none" w="med" len="med"/>
            </a:ln>
            <a:effectLst/>
          </c:spPr>
          <c:marker>
            <c:symbol val="none"/>
          </c:marker>
          <c:cat>
            <c:strRef>
              <c:f>'Appendix B6 - Tas'!$A$96:$A$117</c:f>
              <c:strCache>
                <c:ptCount val="22"/>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strCache>
            </c:strRef>
          </c:cat>
          <c:val>
            <c:numRef>
              <c:f>'Appendix B6 - Tas'!$B$96:$B$117</c:f>
              <c:numCache>
                <c:formatCode>0.0</c:formatCode>
                <c:ptCount val="22"/>
                <c:pt idx="0">
                  <c:v>0.97769516728624539</c:v>
                </c:pt>
                <c:pt idx="1">
                  <c:v>0.18954954954954961</c:v>
                </c:pt>
                <c:pt idx="2">
                  <c:v>0</c:v>
                </c:pt>
                <c:pt idx="3">
                  <c:v>-0.52079207920792081</c:v>
                </c:pt>
                <c:pt idx="4">
                  <c:v>-0.66163522012578635</c:v>
                </c:pt>
                <c:pt idx="5">
                  <c:v>-1.57957957957958</c:v>
                </c:pt>
                <c:pt idx="6">
                  <c:v>-1.5071633237822353</c:v>
                </c:pt>
                <c:pt idx="7">
                  <c:v>-1.0415841584158414</c:v>
                </c:pt>
                <c:pt idx="8">
                  <c:v>-0.56106666666666671</c:v>
                </c:pt>
                <c:pt idx="9">
                  <c:v>-0.55078534031413617</c:v>
                </c:pt>
                <c:pt idx="10">
                  <c:v>-0.27575360419397121</c:v>
                </c:pt>
                <c:pt idx="11">
                  <c:v>-0.27218628719275556</c:v>
                </c:pt>
                <c:pt idx="12">
                  <c:v>-0.68400520156046807</c:v>
                </c:pt>
                <c:pt idx="13">
                  <c:v>-0.96513761467889914</c:v>
                </c:pt>
                <c:pt idx="14">
                  <c:v>-1.0639696586599241</c:v>
                </c:pt>
                <c:pt idx="15">
                  <c:v>-1.1746898263027297</c:v>
                </c:pt>
                <c:pt idx="16">
                  <c:v>-1.0091127098321342</c:v>
                </c:pt>
                <c:pt idx="17">
                  <c:v>-0.37129411764705883</c:v>
                </c:pt>
                <c:pt idx="18">
                  <c:v>0.48036529680365309</c:v>
                </c:pt>
                <c:pt idx="19">
                  <c:v>0.78423855165069212</c:v>
                </c:pt>
                <c:pt idx="20">
                  <c:v>1.2624</c:v>
                </c:pt>
                <c:pt idx="21">
                  <c:v>2.2535540408958132</c:v>
                </c:pt>
              </c:numCache>
            </c:numRef>
          </c:val>
          <c:smooth val="0"/>
          <c:extLst>
            <c:ext xmlns:c16="http://schemas.microsoft.com/office/drawing/2014/chart" uri="{C3380CC4-5D6E-409C-BE32-E72D297353CC}">
              <c16:uniqueId val="{00000000-C933-47F7-A6FC-5AF6B76B7803}"/>
            </c:ext>
          </c:extLst>
        </c:ser>
        <c:dLbls>
          <c:showLegendKey val="0"/>
          <c:showVal val="0"/>
          <c:showCatName val="0"/>
          <c:showSerName val="0"/>
          <c:showPercent val="0"/>
          <c:showBubbleSize val="0"/>
        </c:dLbls>
        <c:smooth val="0"/>
        <c:axId val="717207488"/>
        <c:axId val="501644976"/>
      </c:lineChart>
      <c:catAx>
        <c:axId val="717207488"/>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501644976"/>
        <c:crosses val="autoZero"/>
        <c:auto val="1"/>
        <c:lblAlgn val="ctr"/>
        <c:lblOffset val="100"/>
        <c:noMultiLvlLbl val="0"/>
      </c:catAx>
      <c:valAx>
        <c:axId val="501644976"/>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debt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20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Australian Capital Territory Government revenue </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B7 - ACT'!$B$5</c:f>
              <c:strCache>
                <c:ptCount val="1"/>
                <c:pt idx="0">
                  <c:v>Commonwealth transfers</c:v>
                </c:pt>
              </c:strCache>
            </c:strRef>
          </c:tx>
          <c:spPr>
            <a:solidFill>
              <a:schemeClr val="accent5">
                <a:lumMod val="40000"/>
                <a:lumOff val="60000"/>
              </a:schemeClr>
            </a:solidFill>
            <a:ln w="25400">
              <a:noFill/>
            </a:ln>
            <a:effectLst/>
          </c:spPr>
          <c:cat>
            <c:strRef>
              <c:f>'Appendix B7 - ACT'!$A$6:$A$31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ACT'!$B$6:$B$31</c:f>
              <c:numCache>
                <c:formatCode>#,##0.0</c:formatCode>
                <c:ptCount val="26"/>
                <c:pt idx="0">
                  <c:v>1.174194359408034</c:v>
                </c:pt>
                <c:pt idx="1">
                  <c:v>1.3079022469135799</c:v>
                </c:pt>
                <c:pt idx="2">
                  <c:v>1.6019267874015752</c:v>
                </c:pt>
                <c:pt idx="3">
                  <c:v>1.8157419233716472</c:v>
                </c:pt>
                <c:pt idx="4">
                  <c:v>1.7935113903345727</c:v>
                </c:pt>
                <c:pt idx="5">
                  <c:v>1.8202632792792797</c:v>
                </c:pt>
                <c:pt idx="6">
                  <c:v>1.8260058093587521</c:v>
                </c:pt>
                <c:pt idx="7">
                  <c:v>1.8147208316831684</c:v>
                </c:pt>
                <c:pt idx="8">
                  <c:v>1.8131220000000001</c:v>
                </c:pt>
                <c:pt idx="9">
                  <c:v>1.8728079939939946</c:v>
                </c:pt>
                <c:pt idx="10">
                  <c:v>1.9807818624641838</c:v>
                </c:pt>
                <c:pt idx="11">
                  <c:v>2.3389084752475249</c:v>
                </c:pt>
                <c:pt idx="12">
                  <c:v>2.0276332159999999</c:v>
                </c:pt>
                <c:pt idx="13">
                  <c:v>2.0140774083769633</c:v>
                </c:pt>
                <c:pt idx="14">
                  <c:v>2.1555383486238537</c:v>
                </c:pt>
                <c:pt idx="15">
                  <c:v>2.2807917981888748</c:v>
                </c:pt>
                <c:pt idx="16">
                  <c:v>2.4866612379713913</c:v>
                </c:pt>
                <c:pt idx="17">
                  <c:v>2.3502534836173008</c:v>
                </c:pt>
                <c:pt idx="18">
                  <c:v>2.4713195651074589</c:v>
                </c:pt>
                <c:pt idx="19">
                  <c:v>2.7066158808933003</c:v>
                </c:pt>
                <c:pt idx="20">
                  <c:v>2.6643325371702629</c:v>
                </c:pt>
                <c:pt idx="21">
                  <c:v>2.6007927670588238</c:v>
                </c:pt>
                <c:pt idx="22">
                  <c:v>2.7532569315068498</c:v>
                </c:pt>
                <c:pt idx="23">
                  <c:v>3.0152090138445153</c:v>
                </c:pt>
                <c:pt idx="24">
                  <c:v>2.8910538000000003</c:v>
                </c:pt>
                <c:pt idx="25">
                  <c:v>3.0962490632911388</c:v>
                </c:pt>
              </c:numCache>
            </c:numRef>
          </c:val>
          <c:extLst>
            <c:ext xmlns:c16="http://schemas.microsoft.com/office/drawing/2014/chart" uri="{C3380CC4-5D6E-409C-BE32-E72D297353CC}">
              <c16:uniqueId val="{00000000-90D5-4312-B46F-ACC88C5402E2}"/>
            </c:ext>
          </c:extLst>
        </c:ser>
        <c:ser>
          <c:idx val="1"/>
          <c:order val="1"/>
          <c:tx>
            <c:strRef>
              <c:f>'Appendix B7 - ACT'!$C$5</c:f>
              <c:strCache>
                <c:ptCount val="1"/>
                <c:pt idx="0">
                  <c:v>Taxation revenue</c:v>
                </c:pt>
              </c:strCache>
            </c:strRef>
          </c:tx>
          <c:spPr>
            <a:solidFill>
              <a:schemeClr val="bg2"/>
            </a:solidFill>
            <a:ln w="25400">
              <a:noFill/>
            </a:ln>
            <a:effectLst/>
          </c:spPr>
          <c:cat>
            <c:strRef>
              <c:f>'Appendix B7 - ACT'!$A$6:$A$31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ACT'!$C$6:$C$31</c:f>
              <c:numCache>
                <c:formatCode>#,##0.0</c:formatCode>
                <c:ptCount val="26"/>
                <c:pt idx="0">
                  <c:v>1.3918649471458777</c:v>
                </c:pt>
                <c:pt idx="1">
                  <c:v>1.4944699012345677</c:v>
                </c:pt>
                <c:pt idx="2">
                  <c:v>1.3228506535433071</c:v>
                </c:pt>
                <c:pt idx="3">
                  <c:v>1.1671899693486587</c:v>
                </c:pt>
                <c:pt idx="4">
                  <c:v>1.3369903197026023</c:v>
                </c:pt>
                <c:pt idx="5">
                  <c:v>1.4278217873873875</c:v>
                </c:pt>
                <c:pt idx="6">
                  <c:v>1.3151294488734835</c:v>
                </c:pt>
                <c:pt idx="7">
                  <c:v>1.3791806798679869</c:v>
                </c:pt>
                <c:pt idx="8">
                  <c:v>1.5364360754716984</c:v>
                </c:pt>
                <c:pt idx="9">
                  <c:v>1.6285512852852857</c:v>
                </c:pt>
                <c:pt idx="10">
                  <c:v>1.5299727335243556</c:v>
                </c:pt>
                <c:pt idx="11">
                  <c:v>1.6780471343705798</c:v>
                </c:pt>
                <c:pt idx="12">
                  <c:v>1.744742</c:v>
                </c:pt>
                <c:pt idx="13">
                  <c:v>1.6290109842931935</c:v>
                </c:pt>
                <c:pt idx="14">
                  <c:v>1.7056642673656621</c:v>
                </c:pt>
                <c:pt idx="15">
                  <c:v>1.7637358395860285</c:v>
                </c:pt>
                <c:pt idx="16">
                  <c:v>1.8834261066319893</c:v>
                </c:pt>
                <c:pt idx="17">
                  <c:v>2.1622501913499348</c:v>
                </c:pt>
                <c:pt idx="18">
                  <c:v>2.2538375170670037</c:v>
                </c:pt>
                <c:pt idx="19">
                  <c:v>2.242711290322581</c:v>
                </c:pt>
                <c:pt idx="20">
                  <c:v>2.4395943069544361</c:v>
                </c:pt>
                <c:pt idx="21">
                  <c:v>2.4123090211764708</c:v>
                </c:pt>
                <c:pt idx="22">
                  <c:v>2.4726227214611876</c:v>
                </c:pt>
                <c:pt idx="23">
                  <c:v>2.7157710500532484</c:v>
                </c:pt>
                <c:pt idx="24">
                  <c:v>2.7219395400000002</c:v>
                </c:pt>
                <c:pt idx="25">
                  <c:v>2.6723924245374877</c:v>
                </c:pt>
              </c:numCache>
            </c:numRef>
          </c:val>
          <c:extLst>
            <c:ext xmlns:c16="http://schemas.microsoft.com/office/drawing/2014/chart" uri="{C3380CC4-5D6E-409C-BE32-E72D297353CC}">
              <c16:uniqueId val="{00000001-90D5-4312-B46F-ACC88C5402E2}"/>
            </c:ext>
          </c:extLst>
        </c:ser>
        <c:ser>
          <c:idx val="2"/>
          <c:order val="2"/>
          <c:tx>
            <c:strRef>
              <c:f>'Appendix B7 - ACT'!$D$5</c:f>
              <c:strCache>
                <c:ptCount val="1"/>
                <c:pt idx="0">
                  <c:v>Sales of goods and services</c:v>
                </c:pt>
              </c:strCache>
            </c:strRef>
          </c:tx>
          <c:spPr>
            <a:solidFill>
              <a:schemeClr val="accent3"/>
            </a:solidFill>
            <a:ln w="25400">
              <a:noFill/>
            </a:ln>
            <a:effectLst/>
          </c:spPr>
          <c:cat>
            <c:strRef>
              <c:f>'Appendix B7 - ACT'!$A$6:$A$31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ACT'!$D$6:$D$31</c:f>
              <c:numCache>
                <c:formatCode>#,##0.0</c:formatCode>
                <c:ptCount val="26"/>
                <c:pt idx="0">
                  <c:v>0.42920043128964064</c:v>
                </c:pt>
                <c:pt idx="1">
                  <c:v>0.4919268888888888</c:v>
                </c:pt>
                <c:pt idx="2">
                  <c:v>0.56115916535433075</c:v>
                </c:pt>
                <c:pt idx="3">
                  <c:v>0.53654216858237536</c:v>
                </c:pt>
                <c:pt idx="4">
                  <c:v>0.46701956133828998</c:v>
                </c:pt>
                <c:pt idx="5">
                  <c:v>0.49279281441441453</c:v>
                </c:pt>
                <c:pt idx="6">
                  <c:v>0.48154069324090121</c:v>
                </c:pt>
                <c:pt idx="7">
                  <c:v>0.51650596039603969</c:v>
                </c:pt>
                <c:pt idx="8">
                  <c:v>0.53108466666666676</c:v>
                </c:pt>
                <c:pt idx="9">
                  <c:v>0.55119429429429445</c:v>
                </c:pt>
                <c:pt idx="10">
                  <c:v>0.56749672779369642</c:v>
                </c:pt>
                <c:pt idx="11">
                  <c:v>0.61464625176803378</c:v>
                </c:pt>
                <c:pt idx="12">
                  <c:v>0.59988546666666664</c:v>
                </c:pt>
                <c:pt idx="13">
                  <c:v>0.62071580104712032</c:v>
                </c:pt>
                <c:pt idx="14">
                  <c:v>0.63028036173001312</c:v>
                </c:pt>
                <c:pt idx="15">
                  <c:v>0.64701674514877106</c:v>
                </c:pt>
                <c:pt idx="16">
                  <c:v>0.61590701170351103</c:v>
                </c:pt>
                <c:pt idx="17">
                  <c:v>0.67140349672346011</c:v>
                </c:pt>
                <c:pt idx="18">
                  <c:v>0.65681107964601759</c:v>
                </c:pt>
                <c:pt idx="19">
                  <c:v>0.65466116625310178</c:v>
                </c:pt>
                <c:pt idx="20">
                  <c:v>0.66827227817745782</c:v>
                </c:pt>
                <c:pt idx="21">
                  <c:v>0.63383000000000012</c:v>
                </c:pt>
                <c:pt idx="22">
                  <c:v>0.66356341095890414</c:v>
                </c:pt>
                <c:pt idx="23">
                  <c:v>0.6519543130990415</c:v>
                </c:pt>
                <c:pt idx="24">
                  <c:v>0.59909296000000012</c:v>
                </c:pt>
                <c:pt idx="25">
                  <c:v>0.66022167867575454</c:v>
                </c:pt>
              </c:numCache>
            </c:numRef>
          </c:val>
          <c:extLst>
            <c:ext xmlns:c16="http://schemas.microsoft.com/office/drawing/2014/chart" uri="{C3380CC4-5D6E-409C-BE32-E72D297353CC}">
              <c16:uniqueId val="{00000002-90D5-4312-B46F-ACC88C5402E2}"/>
            </c:ext>
          </c:extLst>
        </c:ser>
        <c:ser>
          <c:idx val="3"/>
          <c:order val="3"/>
          <c:tx>
            <c:strRef>
              <c:f>'Appendix B7 - ACT'!$E$5</c:f>
              <c:strCache>
                <c:ptCount val="1"/>
                <c:pt idx="0">
                  <c:v>Non-royalty property income</c:v>
                </c:pt>
              </c:strCache>
            </c:strRef>
          </c:tx>
          <c:spPr>
            <a:solidFill>
              <a:schemeClr val="accent6">
                <a:lumMod val="60000"/>
                <a:lumOff val="40000"/>
              </a:schemeClr>
            </a:solidFill>
            <a:ln w="25400">
              <a:noFill/>
            </a:ln>
            <a:effectLst/>
          </c:spPr>
          <c:cat>
            <c:strRef>
              <c:f>'Appendix B7 - ACT'!$A$6:$A$31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ACT'!$E$6:$E$31</c:f>
              <c:numCache>
                <c:formatCode>#,##0.0</c:formatCode>
                <c:ptCount val="26"/>
                <c:pt idx="0">
                  <c:v>0.25459512050739963</c:v>
                </c:pt>
                <c:pt idx="1">
                  <c:v>0.29483274074074067</c:v>
                </c:pt>
                <c:pt idx="2">
                  <c:v>0.37088591338582683</c:v>
                </c:pt>
                <c:pt idx="3">
                  <c:v>0.35797423754789265</c:v>
                </c:pt>
                <c:pt idx="4">
                  <c:v>0.3741658959107807</c:v>
                </c:pt>
                <c:pt idx="5">
                  <c:v>0.31099773693693705</c:v>
                </c:pt>
                <c:pt idx="6">
                  <c:v>0.34833233275563258</c:v>
                </c:pt>
                <c:pt idx="7">
                  <c:v>0.48282112871287136</c:v>
                </c:pt>
                <c:pt idx="8">
                  <c:v>0.42741304402515728</c:v>
                </c:pt>
                <c:pt idx="9">
                  <c:v>0.70572930330330341</c:v>
                </c:pt>
                <c:pt idx="10">
                  <c:v>0.49458167335243564</c:v>
                </c:pt>
                <c:pt idx="11">
                  <c:v>0.5715350834512023</c:v>
                </c:pt>
                <c:pt idx="12">
                  <c:v>0.63453974933333335</c:v>
                </c:pt>
                <c:pt idx="13">
                  <c:v>0.86171881151832452</c:v>
                </c:pt>
                <c:pt idx="14">
                  <c:v>0.70775333682830943</c:v>
                </c:pt>
                <c:pt idx="15">
                  <c:v>0.66665090297542051</c:v>
                </c:pt>
                <c:pt idx="16">
                  <c:v>0.7038700806241871</c:v>
                </c:pt>
                <c:pt idx="17">
                  <c:v>0.83834334993446935</c:v>
                </c:pt>
                <c:pt idx="18">
                  <c:v>0.91758206321112512</c:v>
                </c:pt>
                <c:pt idx="19">
                  <c:v>0.72913911166253109</c:v>
                </c:pt>
                <c:pt idx="20">
                  <c:v>0.66607619664268569</c:v>
                </c:pt>
                <c:pt idx="21">
                  <c:v>0.4990539482352942</c:v>
                </c:pt>
                <c:pt idx="22">
                  <c:v>0.88263640639269425</c:v>
                </c:pt>
                <c:pt idx="23">
                  <c:v>0.7855336656017039</c:v>
                </c:pt>
                <c:pt idx="24">
                  <c:v>0.532051104</c:v>
                </c:pt>
                <c:pt idx="25">
                  <c:v>0.57068490360272628</c:v>
                </c:pt>
              </c:numCache>
            </c:numRef>
          </c:val>
          <c:extLst>
            <c:ext xmlns:c16="http://schemas.microsoft.com/office/drawing/2014/chart" uri="{C3380CC4-5D6E-409C-BE32-E72D297353CC}">
              <c16:uniqueId val="{00000003-90D5-4312-B46F-ACC88C5402E2}"/>
            </c:ext>
          </c:extLst>
        </c:ser>
        <c:ser>
          <c:idx val="4"/>
          <c:order val="4"/>
          <c:tx>
            <c:strRef>
              <c:f>'Appendix B7 - ACT'!$F$5</c:f>
              <c:strCache>
                <c:ptCount val="1"/>
                <c:pt idx="0">
                  <c:v>Royalty income</c:v>
                </c:pt>
              </c:strCache>
            </c:strRef>
          </c:tx>
          <c:spPr>
            <a:solidFill>
              <a:schemeClr val="accent2">
                <a:lumMod val="75000"/>
              </a:schemeClr>
            </a:solidFill>
            <a:ln w="25400">
              <a:noFill/>
            </a:ln>
            <a:effectLst/>
          </c:spPr>
          <c:cat>
            <c:strRef>
              <c:f>'Appendix B7 - ACT'!$A$6:$A$31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ACT'!$F$6:$F$31</c:f>
              <c:numCache>
                <c:formatCode>#,##0.0</c:formatCode>
                <c:ptCount val="26"/>
                <c:pt idx="0">
                  <c:v>0</c:v>
                </c:pt>
                <c:pt idx="1">
                  <c:v>0</c:v>
                </c:pt>
                <c:pt idx="2">
                  <c:v>0</c:v>
                </c:pt>
                <c:pt idx="3">
                  <c:v>0</c:v>
                </c:pt>
                <c:pt idx="4">
                  <c:v>0</c:v>
                </c:pt>
                <c:pt idx="5">
                  <c:v>0</c:v>
                </c:pt>
                <c:pt idx="6">
                  <c:v>0</c:v>
                </c:pt>
                <c:pt idx="7">
                  <c:v>0</c:v>
                </c:pt>
                <c:pt idx="8">
                  <c:v>4.1056119496855351E-2</c:v>
                </c:pt>
                <c:pt idx="9">
                  <c:v>3.8270054054054058E-2</c:v>
                </c:pt>
                <c:pt idx="10">
                  <c:v>3.899785100286534E-2</c:v>
                </c:pt>
                <c:pt idx="11">
                  <c:v>3.4021114568599714E-2</c:v>
                </c:pt>
                <c:pt idx="12">
                  <c:v>2.9409712000000001E-2</c:v>
                </c:pt>
                <c:pt idx="13">
                  <c:v>2.9709361256544501E-2</c:v>
                </c:pt>
                <c:pt idx="14">
                  <c:v>3.3854269986893844E-2</c:v>
                </c:pt>
                <c:pt idx="15">
                  <c:v>3.4119912031047868E-2</c:v>
                </c:pt>
                <c:pt idx="16">
                  <c:v>3.4546366710012995E-2</c:v>
                </c:pt>
                <c:pt idx="17">
                  <c:v>3.937209960681521E-2</c:v>
                </c:pt>
                <c:pt idx="18">
                  <c:v>3.6919747155499366E-2</c:v>
                </c:pt>
                <c:pt idx="19">
                  <c:v>4.0633826302729534E-2</c:v>
                </c:pt>
                <c:pt idx="20">
                  <c:v>3.9547127098321332E-2</c:v>
                </c:pt>
                <c:pt idx="21">
                  <c:v>4.3154277647058828E-2</c:v>
                </c:pt>
                <c:pt idx="22">
                  <c:v>3.7490109589041101E-2</c:v>
                </c:pt>
                <c:pt idx="23">
                  <c:v>3.3324536741214057E-2</c:v>
                </c:pt>
                <c:pt idx="24">
                  <c:v>3.3864932E-2</c:v>
                </c:pt>
                <c:pt idx="25">
                  <c:v>3.71867147030185E-2</c:v>
                </c:pt>
              </c:numCache>
            </c:numRef>
          </c:val>
          <c:extLst>
            <c:ext xmlns:c16="http://schemas.microsoft.com/office/drawing/2014/chart" uri="{C3380CC4-5D6E-409C-BE32-E72D297353CC}">
              <c16:uniqueId val="{00000004-90D5-4312-B46F-ACC88C5402E2}"/>
            </c:ext>
          </c:extLst>
        </c:ser>
        <c:ser>
          <c:idx val="5"/>
          <c:order val="5"/>
          <c:tx>
            <c:strRef>
              <c:f>'Appendix B7 - ACT'!$G$5</c:f>
              <c:strCache>
                <c:ptCount val="1"/>
                <c:pt idx="0">
                  <c:v>Other revenue</c:v>
                </c:pt>
              </c:strCache>
            </c:strRef>
          </c:tx>
          <c:spPr>
            <a:solidFill>
              <a:schemeClr val="accent4">
                <a:lumMod val="75000"/>
              </a:schemeClr>
            </a:solidFill>
            <a:ln w="25400">
              <a:noFill/>
            </a:ln>
            <a:effectLst/>
          </c:spPr>
          <c:cat>
            <c:strRef>
              <c:f>'Appendix B7 - ACT'!$A$6:$A$31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ACT'!$G$6:$G$31</c:f>
              <c:numCache>
                <c:formatCode>#,##0.0</c:formatCode>
                <c:ptCount val="26"/>
                <c:pt idx="0">
                  <c:v>0.14698419450317129</c:v>
                </c:pt>
                <c:pt idx="1">
                  <c:v>0.17965172839506172</c:v>
                </c:pt>
                <c:pt idx="2">
                  <c:v>0.27698248818897642</c:v>
                </c:pt>
                <c:pt idx="3">
                  <c:v>0.23872338697318005</c:v>
                </c:pt>
                <c:pt idx="4">
                  <c:v>0.49027306319702602</c:v>
                </c:pt>
                <c:pt idx="5">
                  <c:v>0.26811973333333339</c:v>
                </c:pt>
                <c:pt idx="6">
                  <c:v>0.22751824610051993</c:v>
                </c:pt>
                <c:pt idx="7">
                  <c:v>0.32439097029702973</c:v>
                </c:pt>
                <c:pt idx="8">
                  <c:v>0.29219796226415101</c:v>
                </c:pt>
                <c:pt idx="9">
                  <c:v>0.34972997597597605</c:v>
                </c:pt>
                <c:pt idx="10">
                  <c:v>0.21742036676217769</c:v>
                </c:pt>
                <c:pt idx="11">
                  <c:v>0.25503932107496463</c:v>
                </c:pt>
                <c:pt idx="12">
                  <c:v>0.21927747733333333</c:v>
                </c:pt>
                <c:pt idx="13">
                  <c:v>0.32638988481675391</c:v>
                </c:pt>
                <c:pt idx="14">
                  <c:v>0.24278174574049807</c:v>
                </c:pt>
                <c:pt idx="15">
                  <c:v>0.29323581371280727</c:v>
                </c:pt>
                <c:pt idx="16">
                  <c:v>0.26758693888166446</c:v>
                </c:pt>
                <c:pt idx="17">
                  <c:v>0.28638114809960685</c:v>
                </c:pt>
                <c:pt idx="18">
                  <c:v>0.34906317572692791</c:v>
                </c:pt>
                <c:pt idx="19">
                  <c:v>0.40626256079404471</c:v>
                </c:pt>
                <c:pt idx="20">
                  <c:v>0.31871815827338124</c:v>
                </c:pt>
                <c:pt idx="21">
                  <c:v>0.33566225882352946</c:v>
                </c:pt>
                <c:pt idx="22">
                  <c:v>0.36882087214611881</c:v>
                </c:pt>
                <c:pt idx="23">
                  <c:v>0.34918445580404683</c:v>
                </c:pt>
                <c:pt idx="24">
                  <c:v>0.41487723999999998</c:v>
                </c:pt>
                <c:pt idx="25">
                  <c:v>0.38469396689386559</c:v>
                </c:pt>
              </c:numCache>
            </c:numRef>
          </c:val>
          <c:extLst>
            <c:ext xmlns:c16="http://schemas.microsoft.com/office/drawing/2014/chart" uri="{C3380CC4-5D6E-409C-BE32-E72D297353CC}">
              <c16:uniqueId val="{00000005-90D5-4312-B46F-ACC88C5402E2}"/>
            </c:ext>
          </c:extLst>
        </c:ser>
        <c:dLbls>
          <c:showLegendKey val="0"/>
          <c:showVal val="0"/>
          <c:showCatName val="0"/>
          <c:showSerName val="0"/>
          <c:showPercent val="0"/>
          <c:showBubbleSize val="0"/>
        </c:dLbls>
        <c:axId val="717179648"/>
        <c:axId val="717175328"/>
      </c:areaChart>
      <c:catAx>
        <c:axId val="717179648"/>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5328"/>
        <c:crosses val="autoZero"/>
        <c:auto val="1"/>
        <c:lblAlgn val="ctr"/>
        <c:lblOffset val="100"/>
        <c:noMultiLvlLbl val="0"/>
      </c:catAx>
      <c:valAx>
        <c:axId val="717175328"/>
        <c:scaling>
          <c:orientation val="minMax"/>
          <c:max val="10"/>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Total revenue ($</a:t>
                </a:r>
                <a:r>
                  <a:rPr lang="en-AU" baseline="0"/>
                  <a:t> billions)</a:t>
                </a: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AU"/>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9648"/>
        <c:crosses val="autoZero"/>
        <c:crossBetween val="midCat"/>
      </c:valAx>
      <c:spPr>
        <a:noFill/>
        <a:ln>
          <a:noFill/>
        </a:ln>
        <a:effectLst/>
      </c:spPr>
    </c:plotArea>
    <c:legend>
      <c:legendPos val="b"/>
      <c:layout>
        <c:manualLayout>
          <c:xMode val="edge"/>
          <c:yMode val="edge"/>
          <c:x val="0.12580957161981257"/>
          <c:y val="0.17451249999999999"/>
          <c:w val="0.62512081659973229"/>
          <c:h val="0.23458472222222221"/>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Australian Capital Territory Government expenditure by function, plus capital investment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B7 - ACT'!$B$35</c:f>
              <c:strCache>
                <c:ptCount val="1"/>
                <c:pt idx="0">
                  <c:v>Health</c:v>
                </c:pt>
              </c:strCache>
            </c:strRef>
          </c:tx>
          <c:spPr>
            <a:solidFill>
              <a:schemeClr val="tx2"/>
            </a:solidFill>
            <a:ln w="25400">
              <a:noFill/>
            </a:ln>
            <a:effectLst/>
          </c:spPr>
          <c:cat>
            <c:strRef>
              <c:f>'Appendix B7 - ACT'!$A$36:$A$61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ACT'!$B$36:$B$61</c:f>
              <c:numCache>
                <c:formatCode>#,##0.0</c:formatCode>
                <c:ptCount val="26"/>
                <c:pt idx="0">
                  <c:v>0.78266575898520097</c:v>
                </c:pt>
                <c:pt idx="1">
                  <c:v>0.78796315226337443</c:v>
                </c:pt>
                <c:pt idx="2">
                  <c:v>0.80222662204724426</c:v>
                </c:pt>
                <c:pt idx="3">
                  <c:v>0.8903063908045975</c:v>
                </c:pt>
                <c:pt idx="4">
                  <c:v>0.92309675836431238</c:v>
                </c:pt>
                <c:pt idx="5">
                  <c:v>0.99207959639639665</c:v>
                </c:pt>
                <c:pt idx="6">
                  <c:v>1.0760045615251299</c:v>
                </c:pt>
                <c:pt idx="7">
                  <c:v>1.1363127656765677</c:v>
                </c:pt>
                <c:pt idx="8">
                  <c:v>1.1190881572327045</c:v>
                </c:pt>
                <c:pt idx="9">
                  <c:v>1.1831619699699703</c:v>
                </c:pt>
                <c:pt idx="10">
                  <c:v>1.3024257363896852</c:v>
                </c:pt>
                <c:pt idx="11">
                  <c:v>1.3658382347949081</c:v>
                </c:pt>
                <c:pt idx="12">
                  <c:v>1.4343711413333335</c:v>
                </c:pt>
                <c:pt idx="13">
                  <c:v>1.5280479005235601</c:v>
                </c:pt>
                <c:pt idx="14">
                  <c:v>1.6941322516382702</c:v>
                </c:pt>
                <c:pt idx="15">
                  <c:v>1.7217592703751619</c:v>
                </c:pt>
                <c:pt idx="16">
                  <c:v>1.8634873550065019</c:v>
                </c:pt>
                <c:pt idx="17">
                  <c:v>1.9323957745740503</c:v>
                </c:pt>
                <c:pt idx="18">
                  <c:v>1.9198348318584071</c:v>
                </c:pt>
                <c:pt idx="19">
                  <c:v>1.9668458263027297</c:v>
                </c:pt>
                <c:pt idx="20">
                  <c:v>2.1361099664268584</c:v>
                </c:pt>
                <c:pt idx="21">
                  <c:v>2.3055879529411771</c:v>
                </c:pt>
                <c:pt idx="22">
                  <c:v>2.3083666118721462</c:v>
                </c:pt>
                <c:pt idx="23">
                  <c:v>2.492805307774228</c:v>
                </c:pt>
                <c:pt idx="24">
                  <c:v>2.3574825560000003</c:v>
                </c:pt>
                <c:pt idx="25">
                  <c:v>2.5411372424537486</c:v>
                </c:pt>
              </c:numCache>
            </c:numRef>
          </c:val>
          <c:extLst>
            <c:ext xmlns:c16="http://schemas.microsoft.com/office/drawing/2014/chart" uri="{C3380CC4-5D6E-409C-BE32-E72D297353CC}">
              <c16:uniqueId val="{00000000-E8D3-4E21-B538-458DD03024E9}"/>
            </c:ext>
          </c:extLst>
        </c:ser>
        <c:ser>
          <c:idx val="1"/>
          <c:order val="1"/>
          <c:tx>
            <c:strRef>
              <c:f>'Appendix B7 - ACT'!$C$35</c:f>
              <c:strCache>
                <c:ptCount val="1"/>
                <c:pt idx="0">
                  <c:v>Education</c:v>
                </c:pt>
              </c:strCache>
            </c:strRef>
          </c:tx>
          <c:spPr>
            <a:solidFill>
              <a:schemeClr val="accent3"/>
            </a:solidFill>
            <a:ln w="25400">
              <a:noFill/>
            </a:ln>
            <a:effectLst/>
          </c:spPr>
          <c:cat>
            <c:strRef>
              <c:f>'Appendix B7 - ACT'!$A$36:$A$61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ACT'!$C$36:$C$61</c:f>
              <c:numCache>
                <c:formatCode>#,##0.0</c:formatCode>
                <c:ptCount val="26"/>
                <c:pt idx="0">
                  <c:v>0.90971978012684995</c:v>
                </c:pt>
                <c:pt idx="1">
                  <c:v>0.93991437860082283</c:v>
                </c:pt>
                <c:pt idx="2">
                  <c:v>0.84188785039370084</c:v>
                </c:pt>
                <c:pt idx="3">
                  <c:v>0.85000995402298829</c:v>
                </c:pt>
                <c:pt idx="4">
                  <c:v>0.87130237918215614</c:v>
                </c:pt>
                <c:pt idx="5">
                  <c:v>0.96887494054054069</c:v>
                </c:pt>
                <c:pt idx="6">
                  <c:v>0.97486488041594455</c:v>
                </c:pt>
                <c:pt idx="7">
                  <c:v>0.95261724752475252</c:v>
                </c:pt>
                <c:pt idx="8">
                  <c:v>0.89332167924528316</c:v>
                </c:pt>
                <c:pt idx="9">
                  <c:v>0.868133777777778</c:v>
                </c:pt>
                <c:pt idx="10">
                  <c:v>0.97139539828080257</c:v>
                </c:pt>
                <c:pt idx="11">
                  <c:v>1.1519147043847242</c:v>
                </c:pt>
                <c:pt idx="12">
                  <c:v>1.0653646080000001</c:v>
                </c:pt>
                <c:pt idx="13">
                  <c:v>1.0443248062827226</c:v>
                </c:pt>
                <c:pt idx="14">
                  <c:v>1.1390802306684145</c:v>
                </c:pt>
                <c:pt idx="15">
                  <c:v>1.149612807244502</c:v>
                </c:pt>
                <c:pt idx="16">
                  <c:v>1.1824329518855656</c:v>
                </c:pt>
                <c:pt idx="17">
                  <c:v>1.2436763302752296</c:v>
                </c:pt>
                <c:pt idx="18">
                  <c:v>1.2575243590391909</c:v>
                </c:pt>
                <c:pt idx="19">
                  <c:v>1.2869849528535982</c:v>
                </c:pt>
                <c:pt idx="20">
                  <c:v>1.4902942302158271</c:v>
                </c:pt>
                <c:pt idx="21">
                  <c:v>1.5744652800000003</c:v>
                </c:pt>
                <c:pt idx="22">
                  <c:v>1.504464479452055</c:v>
                </c:pt>
                <c:pt idx="23">
                  <c:v>1.5455045154419595</c:v>
                </c:pt>
                <c:pt idx="24">
                  <c:v>1.536947804</c:v>
                </c:pt>
                <c:pt idx="25">
                  <c:v>1.5538879961051606</c:v>
                </c:pt>
              </c:numCache>
            </c:numRef>
          </c:val>
          <c:extLst>
            <c:ext xmlns:c16="http://schemas.microsoft.com/office/drawing/2014/chart" uri="{C3380CC4-5D6E-409C-BE32-E72D297353CC}">
              <c16:uniqueId val="{00000001-E8D3-4E21-B538-458DD03024E9}"/>
            </c:ext>
          </c:extLst>
        </c:ser>
        <c:ser>
          <c:idx val="2"/>
          <c:order val="2"/>
          <c:tx>
            <c:strRef>
              <c:f>'Appendix B7 - ACT'!$D$35</c:f>
              <c:strCache>
                <c:ptCount val="1"/>
                <c:pt idx="0">
                  <c:v>General public services</c:v>
                </c:pt>
              </c:strCache>
            </c:strRef>
          </c:tx>
          <c:spPr>
            <a:solidFill>
              <a:schemeClr val="accent6">
                <a:lumMod val="60000"/>
                <a:lumOff val="40000"/>
              </a:schemeClr>
            </a:solidFill>
            <a:ln w="25400">
              <a:noFill/>
            </a:ln>
            <a:effectLst/>
          </c:spPr>
          <c:cat>
            <c:strRef>
              <c:f>'Appendix B7 - ACT'!$A$36:$A$61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ACT'!$D$36:$D$61</c:f>
              <c:numCache>
                <c:formatCode>#,##0.0</c:formatCode>
                <c:ptCount val="26"/>
                <c:pt idx="0">
                  <c:v>0.97044219873150128</c:v>
                </c:pt>
                <c:pt idx="1">
                  <c:v>0.9883864691358023</c:v>
                </c:pt>
                <c:pt idx="2">
                  <c:v>1.4527788661417325</c:v>
                </c:pt>
                <c:pt idx="3">
                  <c:v>1.2866383218390802</c:v>
                </c:pt>
                <c:pt idx="4">
                  <c:v>1.3283103420074349</c:v>
                </c:pt>
                <c:pt idx="5">
                  <c:v>1.3123652612612615</c:v>
                </c:pt>
                <c:pt idx="6">
                  <c:v>1.3065201871750434</c:v>
                </c:pt>
                <c:pt idx="7">
                  <c:v>1.2510866600660067</c:v>
                </c:pt>
                <c:pt idx="8">
                  <c:v>1.2626630000000003</c:v>
                </c:pt>
                <c:pt idx="9">
                  <c:v>1.318931573573574</c:v>
                </c:pt>
                <c:pt idx="10">
                  <c:v>1.171867713467049</c:v>
                </c:pt>
                <c:pt idx="11">
                  <c:v>1.1568518132956152</c:v>
                </c:pt>
                <c:pt idx="12">
                  <c:v>1.0700032266666668</c:v>
                </c:pt>
                <c:pt idx="13">
                  <c:v>1.0800514973821989</c:v>
                </c:pt>
                <c:pt idx="14">
                  <c:v>1.1470495098296201</c:v>
                </c:pt>
                <c:pt idx="15">
                  <c:v>1.2249417231565332</c:v>
                </c:pt>
                <c:pt idx="16">
                  <c:v>1.3618625643693105</c:v>
                </c:pt>
                <c:pt idx="17">
                  <c:v>1.5203261336828311</c:v>
                </c:pt>
                <c:pt idx="18">
                  <c:v>1.5975304930467762</c:v>
                </c:pt>
                <c:pt idx="19">
                  <c:v>1.5221461091811415</c:v>
                </c:pt>
                <c:pt idx="20">
                  <c:v>1.2306545755395679</c:v>
                </c:pt>
                <c:pt idx="21">
                  <c:v>1.2612836423529412</c:v>
                </c:pt>
                <c:pt idx="22">
                  <c:v>1.4364039223744294</c:v>
                </c:pt>
                <c:pt idx="23">
                  <c:v>1.0926325197018103</c:v>
                </c:pt>
                <c:pt idx="24">
                  <c:v>1.64168282</c:v>
                </c:pt>
                <c:pt idx="25">
                  <c:v>1.7393821265822784</c:v>
                </c:pt>
              </c:numCache>
            </c:numRef>
          </c:val>
          <c:extLst>
            <c:ext xmlns:c16="http://schemas.microsoft.com/office/drawing/2014/chart" uri="{C3380CC4-5D6E-409C-BE32-E72D297353CC}">
              <c16:uniqueId val="{00000002-E8D3-4E21-B538-458DD03024E9}"/>
            </c:ext>
          </c:extLst>
        </c:ser>
        <c:ser>
          <c:idx val="3"/>
          <c:order val="3"/>
          <c:tx>
            <c:strRef>
              <c:f>'Appendix B7 - ACT'!$E$35</c:f>
              <c:strCache>
                <c:ptCount val="1"/>
                <c:pt idx="0">
                  <c:v>Public order and safety</c:v>
                </c:pt>
              </c:strCache>
            </c:strRef>
          </c:tx>
          <c:spPr>
            <a:solidFill>
              <a:schemeClr val="accent4"/>
            </a:solidFill>
            <a:ln w="25400">
              <a:noFill/>
            </a:ln>
            <a:effectLst/>
          </c:spPr>
          <c:cat>
            <c:strRef>
              <c:f>'Appendix B7 - ACT'!$A$36:$A$61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ACT'!$E$36:$E$61</c:f>
              <c:numCache>
                <c:formatCode>#,##0.0</c:formatCode>
                <c:ptCount val="26"/>
                <c:pt idx="0">
                  <c:v>0.34863902748414377</c:v>
                </c:pt>
                <c:pt idx="1">
                  <c:v>0.34201688888888881</c:v>
                </c:pt>
                <c:pt idx="2">
                  <c:v>0.34464596850393708</c:v>
                </c:pt>
                <c:pt idx="3">
                  <c:v>0.38054386973180071</c:v>
                </c:pt>
                <c:pt idx="4">
                  <c:v>0.37978373234200746</c:v>
                </c:pt>
                <c:pt idx="5">
                  <c:v>0.41742412252252264</c:v>
                </c:pt>
                <c:pt idx="6">
                  <c:v>0.39128565684575389</c:v>
                </c:pt>
                <c:pt idx="7">
                  <c:v>0.38641730693069309</c:v>
                </c:pt>
                <c:pt idx="8">
                  <c:v>0.42107954088050326</c:v>
                </c:pt>
                <c:pt idx="9">
                  <c:v>0.4324873093093094</c:v>
                </c:pt>
                <c:pt idx="10">
                  <c:v>0.44503970773638979</c:v>
                </c:pt>
                <c:pt idx="11">
                  <c:v>0.44861476096181041</c:v>
                </c:pt>
                <c:pt idx="12">
                  <c:v>0.48189595200000007</c:v>
                </c:pt>
                <c:pt idx="13">
                  <c:v>0.5024470418848167</c:v>
                </c:pt>
                <c:pt idx="14">
                  <c:v>0.53296691480996072</c:v>
                </c:pt>
                <c:pt idx="15">
                  <c:v>0.54925151358344115</c:v>
                </c:pt>
                <c:pt idx="16">
                  <c:v>0.53022031209362797</c:v>
                </c:pt>
                <c:pt idx="17">
                  <c:v>0.54412942070773263</c:v>
                </c:pt>
                <c:pt idx="18">
                  <c:v>0.54152996713021495</c:v>
                </c:pt>
                <c:pt idx="19">
                  <c:v>0.57178288337468985</c:v>
                </c:pt>
                <c:pt idx="20">
                  <c:v>0.59929059472422042</c:v>
                </c:pt>
                <c:pt idx="21">
                  <c:v>0.63523720470588252</c:v>
                </c:pt>
                <c:pt idx="22">
                  <c:v>0.63118438812785393</c:v>
                </c:pt>
                <c:pt idx="23">
                  <c:v>0.67732443024494138</c:v>
                </c:pt>
                <c:pt idx="24">
                  <c:v>0.68974274800000002</c:v>
                </c:pt>
                <c:pt idx="25">
                  <c:v>0.73290903992210321</c:v>
                </c:pt>
              </c:numCache>
            </c:numRef>
          </c:val>
          <c:extLst>
            <c:ext xmlns:c16="http://schemas.microsoft.com/office/drawing/2014/chart" uri="{C3380CC4-5D6E-409C-BE32-E72D297353CC}">
              <c16:uniqueId val="{00000003-E8D3-4E21-B538-458DD03024E9}"/>
            </c:ext>
          </c:extLst>
        </c:ser>
        <c:ser>
          <c:idx val="4"/>
          <c:order val="4"/>
          <c:tx>
            <c:strRef>
              <c:f>'Appendix B7 - ACT'!$F$35</c:f>
              <c:strCache>
                <c:ptCount val="1"/>
                <c:pt idx="0">
                  <c:v>Social protection</c:v>
                </c:pt>
              </c:strCache>
            </c:strRef>
          </c:tx>
          <c:spPr>
            <a:solidFill>
              <a:schemeClr val="bg2"/>
            </a:solidFill>
            <a:ln w="25400">
              <a:noFill/>
            </a:ln>
            <a:effectLst/>
          </c:spPr>
          <c:cat>
            <c:strRef>
              <c:f>'Appendix B7 - ACT'!$A$36:$A$61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ACT'!$F$36:$F$61</c:f>
              <c:numCache>
                <c:formatCode>#,##0.0</c:formatCode>
                <c:ptCount val="26"/>
                <c:pt idx="0">
                  <c:v>0.34276739957716706</c:v>
                </c:pt>
                <c:pt idx="1">
                  <c:v>0.28186456790123454</c:v>
                </c:pt>
                <c:pt idx="2">
                  <c:v>0.33424814960629923</c:v>
                </c:pt>
                <c:pt idx="3">
                  <c:v>0.36977799999999994</c:v>
                </c:pt>
                <c:pt idx="4">
                  <c:v>0.57599150929368026</c:v>
                </c:pt>
                <c:pt idx="5">
                  <c:v>0.52333493333333347</c:v>
                </c:pt>
                <c:pt idx="6">
                  <c:v>0.50592083882149042</c:v>
                </c:pt>
                <c:pt idx="7">
                  <c:v>0.47107205940594066</c:v>
                </c:pt>
                <c:pt idx="8">
                  <c:v>0.38466810062893092</c:v>
                </c:pt>
                <c:pt idx="9">
                  <c:v>0.38486456456456469</c:v>
                </c:pt>
                <c:pt idx="10">
                  <c:v>0.46388678510028664</c:v>
                </c:pt>
                <c:pt idx="11">
                  <c:v>0.45469017256011313</c:v>
                </c:pt>
                <c:pt idx="12">
                  <c:v>0.45662550933333335</c:v>
                </c:pt>
                <c:pt idx="13">
                  <c:v>0.4767708062827225</c:v>
                </c:pt>
                <c:pt idx="14">
                  <c:v>0.45885261861074711</c:v>
                </c:pt>
                <c:pt idx="15">
                  <c:v>0.43957268822768442</c:v>
                </c:pt>
                <c:pt idx="16">
                  <c:v>0.47806354746423924</c:v>
                </c:pt>
                <c:pt idx="17">
                  <c:v>0.51157808650065539</c:v>
                </c:pt>
                <c:pt idx="18">
                  <c:v>0.58900030341340082</c:v>
                </c:pt>
                <c:pt idx="19">
                  <c:v>0.55384667493796536</c:v>
                </c:pt>
                <c:pt idx="20">
                  <c:v>0.57202184652278165</c:v>
                </c:pt>
                <c:pt idx="21">
                  <c:v>0.69055879058823533</c:v>
                </c:pt>
                <c:pt idx="22">
                  <c:v>0.62190853424657544</c:v>
                </c:pt>
                <c:pt idx="23">
                  <c:v>0.5461145985090522</c:v>
                </c:pt>
                <c:pt idx="24">
                  <c:v>0.57163050000000004</c:v>
                </c:pt>
                <c:pt idx="25">
                  <c:v>0.68596955793573511</c:v>
                </c:pt>
              </c:numCache>
            </c:numRef>
          </c:val>
          <c:extLst>
            <c:ext xmlns:c16="http://schemas.microsoft.com/office/drawing/2014/chart" uri="{C3380CC4-5D6E-409C-BE32-E72D297353CC}">
              <c16:uniqueId val="{00000004-E8D3-4E21-B538-458DD03024E9}"/>
            </c:ext>
          </c:extLst>
        </c:ser>
        <c:ser>
          <c:idx val="5"/>
          <c:order val="5"/>
          <c:tx>
            <c:strRef>
              <c:f>'Appendix B7 - ACT'!$G$35</c:f>
              <c:strCache>
                <c:ptCount val="1"/>
                <c:pt idx="0">
                  <c:v>Transport</c:v>
                </c:pt>
              </c:strCache>
            </c:strRef>
          </c:tx>
          <c:spPr>
            <a:solidFill>
              <a:schemeClr val="accent2">
                <a:lumMod val="20000"/>
                <a:lumOff val="80000"/>
              </a:schemeClr>
            </a:solidFill>
            <a:ln w="25400">
              <a:noFill/>
            </a:ln>
            <a:effectLst/>
          </c:spPr>
          <c:cat>
            <c:strRef>
              <c:f>'Appendix B7 - ACT'!$A$36:$A$61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ACT'!$G$36:$G$61</c:f>
              <c:numCache>
                <c:formatCode>#,##0.0</c:formatCode>
                <c:ptCount val="26"/>
                <c:pt idx="0">
                  <c:v>0.20791567864693447</c:v>
                </c:pt>
                <c:pt idx="1">
                  <c:v>0.23304830452674896</c:v>
                </c:pt>
                <c:pt idx="2">
                  <c:v>0.22339882677165357</c:v>
                </c:pt>
                <c:pt idx="3">
                  <c:v>0.21360033716475094</c:v>
                </c:pt>
                <c:pt idx="4">
                  <c:v>0.23641451301115243</c:v>
                </c:pt>
                <c:pt idx="5">
                  <c:v>0.29431358558558562</c:v>
                </c:pt>
                <c:pt idx="6">
                  <c:v>0.26203186828422875</c:v>
                </c:pt>
                <c:pt idx="7">
                  <c:v>0.26443912211221127</c:v>
                </c:pt>
                <c:pt idx="8">
                  <c:v>0.26151297484276737</c:v>
                </c:pt>
                <c:pt idx="9">
                  <c:v>0.32588306306306314</c:v>
                </c:pt>
                <c:pt idx="10">
                  <c:v>0.29025102005730663</c:v>
                </c:pt>
                <c:pt idx="11">
                  <c:v>0.34071705799151342</c:v>
                </c:pt>
                <c:pt idx="12">
                  <c:v>0.35948382933333334</c:v>
                </c:pt>
                <c:pt idx="13">
                  <c:v>0.35301071727748695</c:v>
                </c:pt>
                <c:pt idx="14">
                  <c:v>0.36464829357798173</c:v>
                </c:pt>
                <c:pt idx="15">
                  <c:v>0.39736476067270377</c:v>
                </c:pt>
                <c:pt idx="16">
                  <c:v>0.4209450091027308</c:v>
                </c:pt>
                <c:pt idx="17">
                  <c:v>0.39618071821756229</c:v>
                </c:pt>
                <c:pt idx="18">
                  <c:v>0.4010021845764854</c:v>
                </c:pt>
                <c:pt idx="19">
                  <c:v>0.40936243672456579</c:v>
                </c:pt>
                <c:pt idx="20">
                  <c:v>0.58567388009592314</c:v>
                </c:pt>
                <c:pt idx="21">
                  <c:v>0.58742194823529414</c:v>
                </c:pt>
                <c:pt idx="22">
                  <c:v>0.60219914611872161</c:v>
                </c:pt>
                <c:pt idx="23">
                  <c:v>0.55140036634717793</c:v>
                </c:pt>
                <c:pt idx="24">
                  <c:v>0.54165270799999998</c:v>
                </c:pt>
                <c:pt idx="25">
                  <c:v>0.60875357740993186</c:v>
                </c:pt>
              </c:numCache>
            </c:numRef>
          </c:val>
          <c:extLst>
            <c:ext xmlns:c16="http://schemas.microsoft.com/office/drawing/2014/chart" uri="{C3380CC4-5D6E-409C-BE32-E72D297353CC}">
              <c16:uniqueId val="{00000005-E8D3-4E21-B538-458DD03024E9}"/>
            </c:ext>
          </c:extLst>
        </c:ser>
        <c:ser>
          <c:idx val="6"/>
          <c:order val="6"/>
          <c:tx>
            <c:strRef>
              <c:f>'Appendix B7 - ACT'!$H$35</c:f>
              <c:strCache>
                <c:ptCount val="1"/>
                <c:pt idx="0">
                  <c:v>Capital investment</c:v>
                </c:pt>
              </c:strCache>
            </c:strRef>
          </c:tx>
          <c:spPr>
            <a:solidFill>
              <a:schemeClr val="accent2">
                <a:lumMod val="75000"/>
              </a:schemeClr>
            </a:solidFill>
            <a:ln w="25400">
              <a:noFill/>
            </a:ln>
            <a:effectLst/>
          </c:spPr>
          <c:cat>
            <c:strRef>
              <c:f>'Appendix B7 - ACT'!$A$36:$A$61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ACT'!$H$36:$H$61</c:f>
              <c:numCache>
                <c:formatCode>#,##0.0</c:formatCode>
                <c:ptCount val="26"/>
                <c:pt idx="0">
                  <c:v>0.24696200422832984</c:v>
                </c:pt>
                <c:pt idx="1">
                  <c:v>0.27277320987654313</c:v>
                </c:pt>
                <c:pt idx="2">
                  <c:v>0.22651962204724413</c:v>
                </c:pt>
                <c:pt idx="3">
                  <c:v>0.2775123601532567</c:v>
                </c:pt>
                <c:pt idx="4">
                  <c:v>0.20811805947955392</c:v>
                </c:pt>
                <c:pt idx="5">
                  <c:v>0.29377336936936943</c:v>
                </c:pt>
                <c:pt idx="6">
                  <c:v>0.32098397920277294</c:v>
                </c:pt>
                <c:pt idx="7">
                  <c:v>0.41082335973597367</c:v>
                </c:pt>
                <c:pt idx="8">
                  <c:v>0.41814188050314477</c:v>
                </c:pt>
                <c:pt idx="9">
                  <c:v>0.65889003003003022</c:v>
                </c:pt>
                <c:pt idx="10">
                  <c:v>0.58198056733524373</c:v>
                </c:pt>
                <c:pt idx="11">
                  <c:v>0.95283821216407349</c:v>
                </c:pt>
                <c:pt idx="12">
                  <c:v>0.98471969066666676</c:v>
                </c:pt>
                <c:pt idx="13">
                  <c:v>1.1188116387434555</c:v>
                </c:pt>
                <c:pt idx="14">
                  <c:v>0.9072224639580605</c:v>
                </c:pt>
                <c:pt idx="15">
                  <c:v>0.85617965847347999</c:v>
                </c:pt>
                <c:pt idx="16">
                  <c:v>1.256755589076723</c:v>
                </c:pt>
                <c:pt idx="17">
                  <c:v>1.0185083460026214</c:v>
                </c:pt>
                <c:pt idx="18">
                  <c:v>0.88367069026548672</c:v>
                </c:pt>
                <c:pt idx="19">
                  <c:v>1.0175489578163772</c:v>
                </c:pt>
                <c:pt idx="20">
                  <c:v>2.0424554772182248</c:v>
                </c:pt>
                <c:pt idx="21">
                  <c:v>0.76234974588235305</c:v>
                </c:pt>
                <c:pt idx="22">
                  <c:v>0.87985028767123308</c:v>
                </c:pt>
                <c:pt idx="23">
                  <c:v>0.78792559318423849</c:v>
                </c:pt>
                <c:pt idx="24">
                  <c:v>0.982149304</c:v>
                </c:pt>
                <c:pt idx="25">
                  <c:v>1.1733631041869521</c:v>
                </c:pt>
              </c:numCache>
            </c:numRef>
          </c:val>
          <c:extLst>
            <c:ext xmlns:c16="http://schemas.microsoft.com/office/drawing/2014/chart" uri="{C3380CC4-5D6E-409C-BE32-E72D297353CC}">
              <c16:uniqueId val="{00000006-E8D3-4E21-B538-458DD03024E9}"/>
            </c:ext>
          </c:extLst>
        </c:ser>
        <c:ser>
          <c:idx val="7"/>
          <c:order val="7"/>
          <c:tx>
            <c:strRef>
              <c:f>'Appendix B7 - ACT'!$I$35</c:f>
              <c:strCache>
                <c:ptCount val="1"/>
                <c:pt idx="0">
                  <c:v>Other services</c:v>
                </c:pt>
              </c:strCache>
            </c:strRef>
          </c:tx>
          <c:spPr>
            <a:solidFill>
              <a:schemeClr val="accent5">
                <a:lumMod val="40000"/>
                <a:lumOff val="60000"/>
              </a:schemeClr>
            </a:solidFill>
            <a:ln w="25400">
              <a:noFill/>
            </a:ln>
            <a:effectLst/>
          </c:spPr>
          <c:cat>
            <c:strRef>
              <c:f>'Appendix B7 - ACT'!$A$36:$A$61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ACT'!$I$36:$I$61</c:f>
              <c:numCache>
                <c:formatCode>#,##0.0</c:formatCode>
                <c:ptCount val="26"/>
                <c:pt idx="0">
                  <c:v>0.40274252008456668</c:v>
                </c:pt>
                <c:pt idx="1">
                  <c:v>0.44746365432098756</c:v>
                </c:pt>
                <c:pt idx="2">
                  <c:v>0.41490631496062996</c:v>
                </c:pt>
                <c:pt idx="3">
                  <c:v>0.33821396934865894</c:v>
                </c:pt>
                <c:pt idx="4">
                  <c:v>0.26994554646840152</c:v>
                </c:pt>
                <c:pt idx="5">
                  <c:v>0.34195686486486493</c:v>
                </c:pt>
                <c:pt idx="6">
                  <c:v>0.32906085961871751</c:v>
                </c:pt>
                <c:pt idx="7">
                  <c:v>0.28757791419141915</c:v>
                </c:pt>
                <c:pt idx="8">
                  <c:v>0.24670227044025161</c:v>
                </c:pt>
                <c:pt idx="9">
                  <c:v>0.23631932132132139</c:v>
                </c:pt>
                <c:pt idx="10">
                  <c:v>0.28601890544412611</c:v>
                </c:pt>
                <c:pt idx="11">
                  <c:v>0.44773536633663363</c:v>
                </c:pt>
                <c:pt idx="12">
                  <c:v>0.34830457599999998</c:v>
                </c:pt>
                <c:pt idx="13">
                  <c:v>0.43821858638743455</c:v>
                </c:pt>
                <c:pt idx="14">
                  <c:v>0.61626104849279173</c:v>
                </c:pt>
                <c:pt idx="15">
                  <c:v>0.52113330918499357</c:v>
                </c:pt>
                <c:pt idx="16">
                  <c:v>0.50584647074122235</c:v>
                </c:pt>
                <c:pt idx="17">
                  <c:v>0.57564943643512456</c:v>
                </c:pt>
                <c:pt idx="18">
                  <c:v>0.55639495322376731</c:v>
                </c:pt>
                <c:pt idx="19">
                  <c:v>0.55480992059553358</c:v>
                </c:pt>
                <c:pt idx="20">
                  <c:v>0.57405773141486793</c:v>
                </c:pt>
                <c:pt idx="21">
                  <c:v>0.61920596235294123</c:v>
                </c:pt>
                <c:pt idx="22">
                  <c:v>0.66236369863013711</c:v>
                </c:pt>
                <c:pt idx="23">
                  <c:v>1.4184914802981894</c:v>
                </c:pt>
                <c:pt idx="24">
                  <c:v>0.75100281200000008</c:v>
                </c:pt>
                <c:pt idx="25">
                  <c:v>0.65662418695228819</c:v>
                </c:pt>
              </c:numCache>
            </c:numRef>
          </c:val>
          <c:extLst>
            <c:ext xmlns:c16="http://schemas.microsoft.com/office/drawing/2014/chart" uri="{C3380CC4-5D6E-409C-BE32-E72D297353CC}">
              <c16:uniqueId val="{00000007-E8D3-4E21-B538-458DD03024E9}"/>
            </c:ext>
          </c:extLst>
        </c:ser>
        <c:dLbls>
          <c:showLegendKey val="0"/>
          <c:showVal val="0"/>
          <c:showCatName val="0"/>
          <c:showSerName val="0"/>
          <c:showPercent val="0"/>
          <c:showBubbleSize val="0"/>
        </c:dLbls>
        <c:axId val="1273252704"/>
        <c:axId val="1273256544"/>
      </c:areaChart>
      <c:catAx>
        <c:axId val="1273252704"/>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6544"/>
        <c:crosses val="autoZero"/>
        <c:auto val="1"/>
        <c:lblAlgn val="ctr"/>
        <c:lblOffset val="100"/>
        <c:noMultiLvlLbl val="0"/>
      </c:catAx>
      <c:valAx>
        <c:axId val="1273256544"/>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Expenditure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2704"/>
        <c:crosses val="autoZero"/>
        <c:crossBetween val="midCat"/>
      </c:valAx>
      <c:spPr>
        <a:noFill/>
        <a:ln>
          <a:noFill/>
        </a:ln>
        <a:effectLst/>
      </c:spPr>
    </c:plotArea>
    <c:legend>
      <c:legendPos val="l"/>
      <c:layout>
        <c:manualLayout>
          <c:xMode val="edge"/>
          <c:yMode val="edge"/>
          <c:x val="0.16151271753681393"/>
          <c:y val="0.21348194444444449"/>
          <c:w val="0.49484605087014727"/>
          <c:h val="0.30997430555555555"/>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Australian Capital Territory Government net operating balance</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B7 - ACT'!$B$65</c:f>
              <c:strCache>
                <c:ptCount val="1"/>
                <c:pt idx="0">
                  <c:v>Net operating balance</c:v>
                </c:pt>
              </c:strCache>
            </c:strRef>
          </c:tx>
          <c:spPr>
            <a:ln w="25400" cap="rnd" cmpd="sng" algn="ctr">
              <a:solidFill>
                <a:schemeClr val="accent1"/>
              </a:solidFill>
              <a:prstDash val="solid"/>
              <a:round/>
              <a:headEnd type="none" w="med" len="med"/>
              <a:tailEnd type="none" w="med" len="med"/>
            </a:ln>
            <a:effectLst/>
          </c:spPr>
          <c:marker>
            <c:symbol val="none"/>
          </c:marker>
          <c:cat>
            <c:strRef>
              <c:f>'Appendix B7 - ACT'!$A$66:$A$91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B7 - ACT'!$B$66:$B$91</c:f>
              <c:numCache>
                <c:formatCode>#,##0.0</c:formatCode>
                <c:ptCount val="26"/>
                <c:pt idx="0">
                  <c:v>-0.56805331078224119</c:v>
                </c:pt>
                <c:pt idx="1">
                  <c:v>-0.25187390946501997</c:v>
                </c:pt>
                <c:pt idx="2">
                  <c:v>-0.28028759055118169</c:v>
                </c:pt>
                <c:pt idx="3">
                  <c:v>-0.21291915708812326</c:v>
                </c:pt>
                <c:pt idx="4">
                  <c:v>-0.12288455018587463</c:v>
                </c:pt>
                <c:pt idx="5">
                  <c:v>-0.53035395315315359</c:v>
                </c:pt>
                <c:pt idx="6">
                  <c:v>-0.64716232235701909</c:v>
                </c:pt>
                <c:pt idx="7">
                  <c:v>-0.23190350495049383</c:v>
                </c:pt>
                <c:pt idx="8">
                  <c:v>5.2274144654087529E-2</c:v>
                </c:pt>
                <c:pt idx="9">
                  <c:v>0.39650132732732768</c:v>
                </c:pt>
                <c:pt idx="10">
                  <c:v>-0.10163405157593175</c:v>
                </c:pt>
                <c:pt idx="11">
                  <c:v>0.12583527015558804</c:v>
                </c:pt>
                <c:pt idx="12">
                  <c:v>3.9438778666666785E-2</c:v>
                </c:pt>
                <c:pt idx="13">
                  <c:v>5.8750895287958294E-2</c:v>
                </c:pt>
                <c:pt idx="14">
                  <c:v>-0.47711853735255616</c:v>
                </c:pt>
                <c:pt idx="15">
                  <c:v>-0.31808506080206911</c:v>
                </c:pt>
                <c:pt idx="16">
                  <c:v>-0.35086046814044192</c:v>
                </c:pt>
                <c:pt idx="17">
                  <c:v>-0.37593213106159951</c:v>
                </c:pt>
                <c:pt idx="18">
                  <c:v>-0.17728394437421002</c:v>
                </c:pt>
                <c:pt idx="19">
                  <c:v>-8.5754967741936028E-2</c:v>
                </c:pt>
                <c:pt idx="20">
                  <c:v>-0.39156222062350121</c:v>
                </c:pt>
                <c:pt idx="21">
                  <c:v>-1.1489585082352942</c:v>
                </c:pt>
                <c:pt idx="22">
                  <c:v>-0.58850032876712355</c:v>
                </c:pt>
                <c:pt idx="23">
                  <c:v>-0.77329618317358939</c:v>
                </c:pt>
                <c:pt idx="24">
                  <c:v>-0.89726237200000103</c:v>
                </c:pt>
                <c:pt idx="25">
                  <c:v>-1.0972349756572539</c:v>
                </c:pt>
              </c:numCache>
            </c:numRef>
          </c:val>
          <c:smooth val="0"/>
          <c:extLst>
            <c:ext xmlns:c16="http://schemas.microsoft.com/office/drawing/2014/chart" uri="{C3380CC4-5D6E-409C-BE32-E72D297353CC}">
              <c16:uniqueId val="{00000000-EFD3-47DB-A281-C51902E59A6A}"/>
            </c:ext>
          </c:extLst>
        </c:ser>
        <c:dLbls>
          <c:showLegendKey val="0"/>
          <c:showVal val="0"/>
          <c:showCatName val="0"/>
          <c:showSerName val="0"/>
          <c:showPercent val="0"/>
          <c:showBubbleSize val="0"/>
        </c:dLbls>
        <c:smooth val="0"/>
        <c:axId val="315826271"/>
        <c:axId val="315814271"/>
      </c:lineChart>
      <c:catAx>
        <c:axId val="315826271"/>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14271"/>
        <c:crosses val="autoZero"/>
        <c:auto val="1"/>
        <c:lblAlgn val="ctr"/>
        <c:lblOffset val="100"/>
        <c:noMultiLvlLbl val="0"/>
      </c:catAx>
      <c:valAx>
        <c:axId val="315814271"/>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operating balance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262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Australian Capital Territory </a:t>
            </a:r>
            <a:r>
              <a:rPr lang="en-AU" sz="900" b="1" baseline="0">
                <a:solidFill>
                  <a:srgbClr val="000000"/>
                </a:solidFill>
                <a:latin typeface="Arial" panose="020B0604020202020204" pitchFamily="34" charset="0"/>
              </a:rPr>
              <a:t>Government n</a:t>
            </a:r>
            <a:r>
              <a:rPr lang="en-AU" sz="900" b="1">
                <a:solidFill>
                  <a:srgbClr val="000000"/>
                </a:solidFill>
                <a:latin typeface="Arial" panose="020B0604020202020204" pitchFamily="34" charset="0"/>
              </a:rPr>
              <a:t>et debt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B7 - ACT'!$B$95</c:f>
              <c:strCache>
                <c:ptCount val="1"/>
                <c:pt idx="0">
                  <c:v>Net debt</c:v>
                </c:pt>
              </c:strCache>
            </c:strRef>
          </c:tx>
          <c:spPr>
            <a:ln w="25400" cap="rnd" cmpd="sng" algn="ctr">
              <a:solidFill>
                <a:schemeClr val="accent1"/>
              </a:solidFill>
              <a:prstDash val="solid"/>
              <a:round/>
              <a:headEnd type="none" w="med" len="med"/>
              <a:tailEnd type="none" w="med" len="med"/>
            </a:ln>
            <a:effectLst/>
          </c:spPr>
          <c:marker>
            <c:symbol val="none"/>
          </c:marker>
          <c:cat>
            <c:strRef>
              <c:f>'Appendix B7 - ACT'!$A$96:$A$117</c:f>
              <c:strCache>
                <c:ptCount val="22"/>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strCache>
            </c:strRef>
          </c:cat>
          <c:val>
            <c:numRef>
              <c:f>'Appendix B7 - ACT'!$B$96:$B$117</c:f>
              <c:numCache>
                <c:formatCode>0.0</c:formatCode>
                <c:ptCount val="22"/>
                <c:pt idx="0">
                  <c:v>-3.1286245353159856</c:v>
                </c:pt>
                <c:pt idx="1">
                  <c:v>-3.601441441441442</c:v>
                </c:pt>
                <c:pt idx="2">
                  <c:v>-3.6464471403812824</c:v>
                </c:pt>
                <c:pt idx="3">
                  <c:v>-3.8191419141914196</c:v>
                </c:pt>
                <c:pt idx="4">
                  <c:v>-4.4660377358490573</c:v>
                </c:pt>
                <c:pt idx="5">
                  <c:v>-4.7387387387387401</c:v>
                </c:pt>
                <c:pt idx="6">
                  <c:v>-4.2200573065902587</c:v>
                </c:pt>
                <c:pt idx="7">
                  <c:v>-4.4639321074964631</c:v>
                </c:pt>
                <c:pt idx="8">
                  <c:v>-4.2080000000000002</c:v>
                </c:pt>
                <c:pt idx="9">
                  <c:v>-3.7178010471204188</c:v>
                </c:pt>
                <c:pt idx="10">
                  <c:v>-3.4469200524246402</c:v>
                </c:pt>
                <c:pt idx="11">
                  <c:v>-3.6745148771022</c:v>
                </c:pt>
                <c:pt idx="12">
                  <c:v>-3.2832249674902467</c:v>
                </c:pt>
                <c:pt idx="13">
                  <c:v>-2.4817824377457409</c:v>
                </c:pt>
                <c:pt idx="14">
                  <c:v>-3.0589127686472817</c:v>
                </c:pt>
                <c:pt idx="15">
                  <c:v>-3.524069478908189</c:v>
                </c:pt>
                <c:pt idx="16">
                  <c:v>-2.5227817745803351</c:v>
                </c:pt>
                <c:pt idx="17">
                  <c:v>-1.9802352941176473</c:v>
                </c:pt>
                <c:pt idx="18">
                  <c:v>-2.0415525114155253</c:v>
                </c:pt>
                <c:pt idx="19">
                  <c:v>-1.2323748668796592</c:v>
                </c:pt>
                <c:pt idx="20">
                  <c:v>-0.73639999999999994</c:v>
                </c:pt>
                <c:pt idx="21">
                  <c:v>1.3316455696202532</c:v>
                </c:pt>
              </c:numCache>
            </c:numRef>
          </c:val>
          <c:smooth val="0"/>
          <c:extLst>
            <c:ext xmlns:c16="http://schemas.microsoft.com/office/drawing/2014/chart" uri="{C3380CC4-5D6E-409C-BE32-E72D297353CC}">
              <c16:uniqueId val="{00000000-12BC-49DD-9C95-2BCB7CA50BD5}"/>
            </c:ext>
          </c:extLst>
        </c:ser>
        <c:dLbls>
          <c:showLegendKey val="0"/>
          <c:showVal val="0"/>
          <c:showCatName val="0"/>
          <c:showSerName val="0"/>
          <c:showPercent val="0"/>
          <c:showBubbleSize val="0"/>
        </c:dLbls>
        <c:smooth val="0"/>
        <c:axId val="717207488"/>
        <c:axId val="501644976"/>
      </c:lineChart>
      <c:catAx>
        <c:axId val="717207488"/>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501644976"/>
        <c:crosses val="autoZero"/>
        <c:auto val="1"/>
        <c:lblAlgn val="ctr"/>
        <c:lblOffset val="100"/>
        <c:noMultiLvlLbl val="0"/>
      </c:catAx>
      <c:valAx>
        <c:axId val="501644976"/>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debt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20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Northern Territory Government revenue </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B8 - NT'!$B$5</c:f>
              <c:strCache>
                <c:ptCount val="1"/>
                <c:pt idx="0">
                  <c:v>Commonwealth transfers</c:v>
                </c:pt>
              </c:strCache>
            </c:strRef>
          </c:tx>
          <c:spPr>
            <a:solidFill>
              <a:schemeClr val="accent5">
                <a:lumMod val="40000"/>
                <a:lumOff val="60000"/>
              </a:schemeClr>
            </a:solidFill>
            <a:ln w="25400">
              <a:noFill/>
            </a:ln>
            <a:effectLst/>
          </c:spPr>
          <c:cat>
            <c:strRef>
              <c:f>'Appendix B8 - NT'!$A$6:$A$31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NT'!$B$6:$B$31</c:f>
              <c:numCache>
                <c:formatCode>#,##0.0</c:formatCode>
                <c:ptCount val="26"/>
                <c:pt idx="0">
                  <c:v>2.899269742071882</c:v>
                </c:pt>
                <c:pt idx="1">
                  <c:v>2.8931558518518514</c:v>
                </c:pt>
                <c:pt idx="2">
                  <c:v>3.6608730236220475</c:v>
                </c:pt>
                <c:pt idx="3">
                  <c:v>3.813284360153256</c:v>
                </c:pt>
                <c:pt idx="4">
                  <c:v>3.6087393457249073</c:v>
                </c:pt>
                <c:pt idx="5">
                  <c:v>3.8512791207207213</c:v>
                </c:pt>
                <c:pt idx="6">
                  <c:v>3.8384088804159444</c:v>
                </c:pt>
                <c:pt idx="7">
                  <c:v>3.9717131617161718</c:v>
                </c:pt>
                <c:pt idx="8">
                  <c:v>4.1382669559748431</c:v>
                </c:pt>
                <c:pt idx="9">
                  <c:v>4.5919752612612621</c:v>
                </c:pt>
                <c:pt idx="10">
                  <c:v>4.7526752607449874</c:v>
                </c:pt>
                <c:pt idx="11">
                  <c:v>5.4071237623762372</c:v>
                </c:pt>
                <c:pt idx="12">
                  <c:v>5.1853893546666674</c:v>
                </c:pt>
                <c:pt idx="13">
                  <c:v>5.3305528481675388</c:v>
                </c:pt>
                <c:pt idx="14">
                  <c:v>5.0382127549148112</c:v>
                </c:pt>
                <c:pt idx="15">
                  <c:v>5.0954593065976725</c:v>
                </c:pt>
                <c:pt idx="16">
                  <c:v>5.7909015812743823</c:v>
                </c:pt>
                <c:pt idx="17">
                  <c:v>6.2067986212319797</c:v>
                </c:pt>
                <c:pt idx="18">
                  <c:v>5.7244413754740835</c:v>
                </c:pt>
                <c:pt idx="19">
                  <c:v>5.3934969727047148</c:v>
                </c:pt>
                <c:pt idx="20">
                  <c:v>5.0784757601918455</c:v>
                </c:pt>
                <c:pt idx="21">
                  <c:v>4.70265163764706</c:v>
                </c:pt>
                <c:pt idx="22">
                  <c:v>5.3739954885844758</c:v>
                </c:pt>
                <c:pt idx="23">
                  <c:v>5.4096338359957405</c:v>
                </c:pt>
                <c:pt idx="24">
                  <c:v>5.592118504000001</c:v>
                </c:pt>
                <c:pt idx="25">
                  <c:v>5.9047715170399222</c:v>
                </c:pt>
              </c:numCache>
            </c:numRef>
          </c:val>
          <c:extLst>
            <c:ext xmlns:c16="http://schemas.microsoft.com/office/drawing/2014/chart" uri="{C3380CC4-5D6E-409C-BE32-E72D297353CC}">
              <c16:uniqueId val="{00000000-EA28-41D1-AEDA-77CA0B426A34}"/>
            </c:ext>
          </c:extLst>
        </c:ser>
        <c:ser>
          <c:idx val="1"/>
          <c:order val="1"/>
          <c:tx>
            <c:strRef>
              <c:f>'Appendix B8 - NT'!$C$5</c:f>
              <c:strCache>
                <c:ptCount val="1"/>
                <c:pt idx="0">
                  <c:v>Taxation revenue</c:v>
                </c:pt>
              </c:strCache>
            </c:strRef>
          </c:tx>
          <c:spPr>
            <a:solidFill>
              <a:schemeClr val="bg2"/>
            </a:solidFill>
            <a:ln w="25400">
              <a:noFill/>
            </a:ln>
            <a:effectLst/>
          </c:spPr>
          <c:cat>
            <c:strRef>
              <c:f>'Appendix B8 - NT'!$A$6:$A$31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NT'!$C$6:$C$31</c:f>
              <c:numCache>
                <c:formatCode>#,##0.0</c:formatCode>
                <c:ptCount val="26"/>
                <c:pt idx="0">
                  <c:v>0.75394816067653292</c:v>
                </c:pt>
                <c:pt idx="1">
                  <c:v>0.75468445267489703</c:v>
                </c:pt>
                <c:pt idx="2">
                  <c:v>0.44613290551181106</c:v>
                </c:pt>
                <c:pt idx="3">
                  <c:v>0.45033056704980834</c:v>
                </c:pt>
                <c:pt idx="4">
                  <c:v>0.48200567286245355</c:v>
                </c:pt>
                <c:pt idx="5">
                  <c:v>0.49984405765765777</c:v>
                </c:pt>
                <c:pt idx="6">
                  <c:v>0.54944847833622179</c:v>
                </c:pt>
                <c:pt idx="7">
                  <c:v>0.65374161716171619</c:v>
                </c:pt>
                <c:pt idx="8">
                  <c:v>0.60876229559748429</c:v>
                </c:pt>
                <c:pt idx="9">
                  <c:v>0.62340161561561569</c:v>
                </c:pt>
                <c:pt idx="10">
                  <c:v>0.6101524641833812</c:v>
                </c:pt>
                <c:pt idx="11">
                  <c:v>0.61693327298444123</c:v>
                </c:pt>
                <c:pt idx="12">
                  <c:v>0.55690355200000008</c:v>
                </c:pt>
                <c:pt idx="13">
                  <c:v>0.55480469633507856</c:v>
                </c:pt>
                <c:pt idx="14">
                  <c:v>0.67692546264744446</c:v>
                </c:pt>
                <c:pt idx="15">
                  <c:v>0.77068050194049176</c:v>
                </c:pt>
                <c:pt idx="16">
                  <c:v>0.97793044473341995</c:v>
                </c:pt>
                <c:pt idx="17">
                  <c:v>0.83887279685452176</c:v>
                </c:pt>
                <c:pt idx="18">
                  <c:v>0.81101885208596713</c:v>
                </c:pt>
                <c:pt idx="19">
                  <c:v>0.83148853101736986</c:v>
                </c:pt>
                <c:pt idx="20">
                  <c:v>0.83556929016786541</c:v>
                </c:pt>
                <c:pt idx="21">
                  <c:v>0.60556214117647067</c:v>
                </c:pt>
                <c:pt idx="22">
                  <c:v>0.63628106392694084</c:v>
                </c:pt>
                <c:pt idx="23">
                  <c:v>0.83012434930777423</c:v>
                </c:pt>
                <c:pt idx="24">
                  <c:v>0.751703444</c:v>
                </c:pt>
                <c:pt idx="25">
                  <c:v>0.77939781110029205</c:v>
                </c:pt>
              </c:numCache>
            </c:numRef>
          </c:val>
          <c:extLst>
            <c:ext xmlns:c16="http://schemas.microsoft.com/office/drawing/2014/chart" uri="{C3380CC4-5D6E-409C-BE32-E72D297353CC}">
              <c16:uniqueId val="{00000001-EA28-41D1-AEDA-77CA0B426A34}"/>
            </c:ext>
          </c:extLst>
        </c:ser>
        <c:ser>
          <c:idx val="2"/>
          <c:order val="2"/>
          <c:tx>
            <c:strRef>
              <c:f>'Appendix B8 - NT'!$D$5</c:f>
              <c:strCache>
                <c:ptCount val="1"/>
                <c:pt idx="0">
                  <c:v>Sales of goods and services</c:v>
                </c:pt>
              </c:strCache>
            </c:strRef>
          </c:tx>
          <c:spPr>
            <a:solidFill>
              <a:schemeClr val="accent3"/>
            </a:solidFill>
            <a:ln w="25400">
              <a:noFill/>
            </a:ln>
            <a:effectLst/>
          </c:spPr>
          <c:cat>
            <c:strRef>
              <c:f>'Appendix B8 - NT'!$A$6:$A$31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NT'!$D$6:$D$31</c:f>
              <c:numCache>
                <c:formatCode>#,##0.0</c:formatCode>
                <c:ptCount val="26"/>
                <c:pt idx="0">
                  <c:v>0.17774129386892182</c:v>
                </c:pt>
                <c:pt idx="1">
                  <c:v>0.17642862551440328</c:v>
                </c:pt>
                <c:pt idx="2">
                  <c:v>0.20076218897637799</c:v>
                </c:pt>
                <c:pt idx="3">
                  <c:v>0.16014986973180076</c:v>
                </c:pt>
                <c:pt idx="4">
                  <c:v>0.15548090706319703</c:v>
                </c:pt>
                <c:pt idx="5">
                  <c:v>0.18579078198198204</c:v>
                </c:pt>
                <c:pt idx="6">
                  <c:v>0.18870910918544193</c:v>
                </c:pt>
                <c:pt idx="7">
                  <c:v>0.19527272607260726</c:v>
                </c:pt>
                <c:pt idx="8">
                  <c:v>0.24493901257861639</c:v>
                </c:pt>
                <c:pt idx="9">
                  <c:v>0.26634712912912917</c:v>
                </c:pt>
                <c:pt idx="10">
                  <c:v>0.25248000000000004</c:v>
                </c:pt>
                <c:pt idx="11">
                  <c:v>0.27484281188118809</c:v>
                </c:pt>
                <c:pt idx="12">
                  <c:v>0.28767010133333337</c:v>
                </c:pt>
                <c:pt idx="13">
                  <c:v>0.29385774869109949</c:v>
                </c:pt>
                <c:pt idx="14">
                  <c:v>0.34386750196592403</c:v>
                </c:pt>
                <c:pt idx="15">
                  <c:v>0.41267660025873226</c:v>
                </c:pt>
                <c:pt idx="16">
                  <c:v>0.45152004161248366</c:v>
                </c:pt>
                <c:pt idx="17">
                  <c:v>0.6178245714285715</c:v>
                </c:pt>
                <c:pt idx="18">
                  <c:v>0.48703876106194688</c:v>
                </c:pt>
                <c:pt idx="19">
                  <c:v>0.48848693300248142</c:v>
                </c:pt>
                <c:pt idx="20">
                  <c:v>0.54902416786570729</c:v>
                </c:pt>
                <c:pt idx="21">
                  <c:v>0.46416467764705888</c:v>
                </c:pt>
                <c:pt idx="22">
                  <c:v>0.48210301826484026</c:v>
                </c:pt>
                <c:pt idx="23">
                  <c:v>0.47865775931842386</c:v>
                </c:pt>
                <c:pt idx="24">
                  <c:v>0.43554904000000005</c:v>
                </c:pt>
                <c:pt idx="25">
                  <c:v>0.45166344693281396</c:v>
                </c:pt>
              </c:numCache>
            </c:numRef>
          </c:val>
          <c:extLst>
            <c:ext xmlns:c16="http://schemas.microsoft.com/office/drawing/2014/chart" uri="{C3380CC4-5D6E-409C-BE32-E72D297353CC}">
              <c16:uniqueId val="{00000002-EA28-41D1-AEDA-77CA0B426A34}"/>
            </c:ext>
          </c:extLst>
        </c:ser>
        <c:ser>
          <c:idx val="3"/>
          <c:order val="3"/>
          <c:tx>
            <c:strRef>
              <c:f>'Appendix B8 - NT'!$E$5</c:f>
              <c:strCache>
                <c:ptCount val="1"/>
                <c:pt idx="0">
                  <c:v>Non-royalty property income</c:v>
                </c:pt>
              </c:strCache>
            </c:strRef>
          </c:tx>
          <c:spPr>
            <a:solidFill>
              <a:schemeClr val="accent6">
                <a:lumMod val="60000"/>
                <a:lumOff val="40000"/>
              </a:schemeClr>
            </a:solidFill>
            <a:ln w="25400">
              <a:noFill/>
            </a:ln>
            <a:effectLst/>
          </c:spPr>
          <c:cat>
            <c:strRef>
              <c:f>'Appendix B8 - NT'!$A$6:$A$31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NT'!$E$6:$E$31</c:f>
              <c:numCache>
                <c:formatCode>#,##0.0</c:formatCode>
                <c:ptCount val="26"/>
                <c:pt idx="0">
                  <c:v>0.15158141226215646</c:v>
                </c:pt>
                <c:pt idx="1">
                  <c:v>0.15838011522633744</c:v>
                </c:pt>
                <c:pt idx="2">
                  <c:v>8.6174952755905532E-2</c:v>
                </c:pt>
                <c:pt idx="3">
                  <c:v>8.9482475095785427E-2</c:v>
                </c:pt>
                <c:pt idx="4">
                  <c:v>0.14662298884758365</c:v>
                </c:pt>
                <c:pt idx="5">
                  <c:v>0.15863780900900903</c:v>
                </c:pt>
                <c:pt idx="6">
                  <c:v>0.17037112651646447</c:v>
                </c:pt>
                <c:pt idx="7">
                  <c:v>0.13133334653465348</c:v>
                </c:pt>
                <c:pt idx="8">
                  <c:v>0.15355726415094342</c:v>
                </c:pt>
                <c:pt idx="9">
                  <c:v>0.26829790990990998</c:v>
                </c:pt>
                <c:pt idx="10">
                  <c:v>0.16530718051575932</c:v>
                </c:pt>
                <c:pt idx="11">
                  <c:v>0.13996510325318245</c:v>
                </c:pt>
                <c:pt idx="12">
                  <c:v>0.15912832533333335</c:v>
                </c:pt>
                <c:pt idx="13">
                  <c:v>0.1569270052356021</c:v>
                </c:pt>
                <c:pt idx="14">
                  <c:v>0.14740408912188732</c:v>
                </c:pt>
                <c:pt idx="15">
                  <c:v>0.22097171539456664</c:v>
                </c:pt>
                <c:pt idx="16">
                  <c:v>0.22534004161248375</c:v>
                </c:pt>
                <c:pt idx="17">
                  <c:v>0.29696043512450859</c:v>
                </c:pt>
                <c:pt idx="18">
                  <c:v>0.24962590139064475</c:v>
                </c:pt>
                <c:pt idx="19">
                  <c:v>0.26838530024813895</c:v>
                </c:pt>
                <c:pt idx="20">
                  <c:v>0.23330685851318939</c:v>
                </c:pt>
                <c:pt idx="21">
                  <c:v>0.22984467294117647</c:v>
                </c:pt>
                <c:pt idx="22">
                  <c:v>0.21241393150684937</c:v>
                </c:pt>
                <c:pt idx="23">
                  <c:v>0.23958487752928645</c:v>
                </c:pt>
                <c:pt idx="24">
                  <c:v>0.25185721599999999</c:v>
                </c:pt>
                <c:pt idx="25">
                  <c:v>0.24466938656280426</c:v>
                </c:pt>
              </c:numCache>
            </c:numRef>
          </c:val>
          <c:extLst>
            <c:ext xmlns:c16="http://schemas.microsoft.com/office/drawing/2014/chart" uri="{C3380CC4-5D6E-409C-BE32-E72D297353CC}">
              <c16:uniqueId val="{00000003-EA28-41D1-AEDA-77CA0B426A34}"/>
            </c:ext>
          </c:extLst>
        </c:ser>
        <c:ser>
          <c:idx val="4"/>
          <c:order val="4"/>
          <c:tx>
            <c:strRef>
              <c:f>'Appendix B8 - NT'!$F$5</c:f>
              <c:strCache>
                <c:ptCount val="1"/>
                <c:pt idx="0">
                  <c:v>Royalty income</c:v>
                </c:pt>
              </c:strCache>
            </c:strRef>
          </c:tx>
          <c:spPr>
            <a:solidFill>
              <a:schemeClr val="accent2">
                <a:lumMod val="75000"/>
              </a:schemeClr>
            </a:solidFill>
            <a:ln w="25400">
              <a:noFill/>
            </a:ln>
            <a:effectLst/>
          </c:spPr>
          <c:cat>
            <c:strRef>
              <c:f>'Appendix B8 - NT'!$A$6:$A$31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NT'!$F$6:$F$31</c:f>
              <c:numCache>
                <c:formatCode>#,##0.0</c:formatCode>
                <c:ptCount val="26"/>
                <c:pt idx="0">
                  <c:v>5.6018443974630024E-2</c:v>
                </c:pt>
                <c:pt idx="1">
                  <c:v>5.4035135802469131E-2</c:v>
                </c:pt>
                <c:pt idx="2">
                  <c:v>5.6789362204724421E-2</c:v>
                </c:pt>
                <c:pt idx="3">
                  <c:v>8.3541295019157066E-2</c:v>
                </c:pt>
                <c:pt idx="4">
                  <c:v>7.5759643122676579E-2</c:v>
                </c:pt>
                <c:pt idx="5">
                  <c:v>7.1829801801801818E-2</c:v>
                </c:pt>
                <c:pt idx="6">
                  <c:v>7.8683036395147316E-2</c:v>
                </c:pt>
                <c:pt idx="7">
                  <c:v>9.1145557755775583E-2</c:v>
                </c:pt>
                <c:pt idx="8">
                  <c:v>0.12798340880503148</c:v>
                </c:pt>
                <c:pt idx="9">
                  <c:v>0.15041388588588592</c:v>
                </c:pt>
                <c:pt idx="10">
                  <c:v>0.33793013180515763</c:v>
                </c:pt>
                <c:pt idx="11">
                  <c:v>0.21669116831683166</c:v>
                </c:pt>
                <c:pt idx="12">
                  <c:v>0.21683543466666666</c:v>
                </c:pt>
                <c:pt idx="13">
                  <c:v>0.20070893193717276</c:v>
                </c:pt>
                <c:pt idx="14">
                  <c:v>0.15446062385321102</c:v>
                </c:pt>
                <c:pt idx="15">
                  <c:v>0.21007201552393276</c:v>
                </c:pt>
                <c:pt idx="16">
                  <c:v>0.22201030429128735</c:v>
                </c:pt>
                <c:pt idx="17">
                  <c:v>0.27067835910878113</c:v>
                </c:pt>
                <c:pt idx="18">
                  <c:v>0.2263090063211125</c:v>
                </c:pt>
                <c:pt idx="19">
                  <c:v>0.44452612406947895</c:v>
                </c:pt>
                <c:pt idx="20">
                  <c:v>0.56206694964028769</c:v>
                </c:pt>
                <c:pt idx="21">
                  <c:v>0.51508024000000008</c:v>
                </c:pt>
                <c:pt idx="22">
                  <c:v>0.49523860730593616</c:v>
                </c:pt>
                <c:pt idx="23">
                  <c:v>0.52141556549520762</c:v>
                </c:pt>
                <c:pt idx="24">
                  <c:v>0.45482799200000001</c:v>
                </c:pt>
                <c:pt idx="25">
                  <c:v>0.28151294644595909</c:v>
                </c:pt>
              </c:numCache>
            </c:numRef>
          </c:val>
          <c:extLst>
            <c:ext xmlns:c16="http://schemas.microsoft.com/office/drawing/2014/chart" uri="{C3380CC4-5D6E-409C-BE32-E72D297353CC}">
              <c16:uniqueId val="{00000004-EA28-41D1-AEDA-77CA0B426A34}"/>
            </c:ext>
          </c:extLst>
        </c:ser>
        <c:ser>
          <c:idx val="5"/>
          <c:order val="5"/>
          <c:tx>
            <c:strRef>
              <c:f>'Appendix B8 - NT'!$G$5</c:f>
              <c:strCache>
                <c:ptCount val="1"/>
                <c:pt idx="0">
                  <c:v>Other revenue</c:v>
                </c:pt>
              </c:strCache>
            </c:strRef>
          </c:tx>
          <c:spPr>
            <a:solidFill>
              <a:schemeClr val="accent4">
                <a:lumMod val="75000"/>
              </a:schemeClr>
            </a:solidFill>
            <a:ln w="25400">
              <a:noFill/>
            </a:ln>
            <a:effectLst/>
          </c:spPr>
          <c:cat>
            <c:strRef>
              <c:f>'Appendix B8 - NT'!$A$6:$A$31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NT'!$G$6:$G$31</c:f>
              <c:numCache>
                <c:formatCode>#,##0.0</c:formatCode>
                <c:ptCount val="26"/>
                <c:pt idx="0">
                  <c:v>0.14894140380549684</c:v>
                </c:pt>
                <c:pt idx="1">
                  <c:v>0.10448351440329216</c:v>
                </c:pt>
                <c:pt idx="2">
                  <c:v>0.11955110236220473</c:v>
                </c:pt>
                <c:pt idx="3">
                  <c:v>3.3863517241379301E-2</c:v>
                </c:pt>
                <c:pt idx="4">
                  <c:v>6.5296349442379178E-2</c:v>
                </c:pt>
                <c:pt idx="5">
                  <c:v>5.88759855855856E-2</c:v>
                </c:pt>
                <c:pt idx="6">
                  <c:v>3.9436325823223567E-2</c:v>
                </c:pt>
                <c:pt idx="7">
                  <c:v>8.4304085808580856E-2</c:v>
                </c:pt>
                <c:pt idx="8">
                  <c:v>7.5485962264150969E-2</c:v>
                </c:pt>
                <c:pt idx="9">
                  <c:v>0.10066186786786789</c:v>
                </c:pt>
                <c:pt idx="10">
                  <c:v>6.9341570200573091E-2</c:v>
                </c:pt>
                <c:pt idx="11">
                  <c:v>0.14087425742574258</c:v>
                </c:pt>
                <c:pt idx="12">
                  <c:v>9.1394954666666667E-2</c:v>
                </c:pt>
                <c:pt idx="13">
                  <c:v>8.1185759162303653E-2</c:v>
                </c:pt>
                <c:pt idx="14">
                  <c:v>8.0784775884665816E-2</c:v>
                </c:pt>
                <c:pt idx="15">
                  <c:v>0.12820790685640365</c:v>
                </c:pt>
                <c:pt idx="16">
                  <c:v>0.15485740962288685</c:v>
                </c:pt>
                <c:pt idx="17">
                  <c:v>0.14682776408912193</c:v>
                </c:pt>
                <c:pt idx="18">
                  <c:v>0.13022323640960809</c:v>
                </c:pt>
                <c:pt idx="19">
                  <c:v>0.12398981637717123</c:v>
                </c:pt>
                <c:pt idx="20">
                  <c:v>0.2414529208633093</c:v>
                </c:pt>
                <c:pt idx="21">
                  <c:v>0.15070085647058826</c:v>
                </c:pt>
                <c:pt idx="22">
                  <c:v>0.13710706392694066</c:v>
                </c:pt>
                <c:pt idx="23">
                  <c:v>0.10394409797657082</c:v>
                </c:pt>
                <c:pt idx="24">
                  <c:v>0.12816516</c:v>
                </c:pt>
                <c:pt idx="25">
                  <c:v>0.13643425900681597</c:v>
                </c:pt>
              </c:numCache>
            </c:numRef>
          </c:val>
          <c:extLst>
            <c:ext xmlns:c16="http://schemas.microsoft.com/office/drawing/2014/chart" uri="{C3380CC4-5D6E-409C-BE32-E72D297353CC}">
              <c16:uniqueId val="{00000005-EA28-41D1-AEDA-77CA0B426A34}"/>
            </c:ext>
          </c:extLst>
        </c:ser>
        <c:dLbls>
          <c:showLegendKey val="0"/>
          <c:showVal val="0"/>
          <c:showCatName val="0"/>
          <c:showSerName val="0"/>
          <c:showPercent val="0"/>
          <c:showBubbleSize val="0"/>
        </c:dLbls>
        <c:axId val="717179648"/>
        <c:axId val="717175328"/>
      </c:areaChart>
      <c:catAx>
        <c:axId val="717179648"/>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5328"/>
        <c:crosses val="autoZero"/>
        <c:auto val="1"/>
        <c:lblAlgn val="ctr"/>
        <c:lblOffset val="100"/>
        <c:noMultiLvlLbl val="0"/>
      </c:catAx>
      <c:valAx>
        <c:axId val="717175328"/>
        <c:scaling>
          <c:orientation val="minMax"/>
          <c:max val="10"/>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Total revenue ($</a:t>
                </a:r>
                <a:r>
                  <a:rPr lang="en-AU" baseline="0"/>
                  <a:t> billions)</a:t>
                </a: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AU"/>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9648"/>
        <c:crosses val="autoZero"/>
        <c:crossBetween val="midCat"/>
      </c:valAx>
      <c:spPr>
        <a:noFill/>
        <a:ln>
          <a:noFill/>
        </a:ln>
        <a:effectLst/>
      </c:spPr>
    </c:plotArea>
    <c:legend>
      <c:legendPos val="b"/>
      <c:layout>
        <c:manualLayout>
          <c:xMode val="edge"/>
          <c:yMode val="edge"/>
          <c:x val="0.12580957161981257"/>
          <c:y val="9.9547222222222218E-2"/>
          <c:w val="0.62512081659973229"/>
          <c:h val="0.23458472222222221"/>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New South Wales Government net operating balance</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B1 - NSW'!$B$65</c:f>
              <c:strCache>
                <c:ptCount val="1"/>
                <c:pt idx="0">
                  <c:v>Net operating balance</c:v>
                </c:pt>
              </c:strCache>
            </c:strRef>
          </c:tx>
          <c:spPr>
            <a:ln w="25400" cap="rnd" cmpd="sng" algn="ctr">
              <a:solidFill>
                <a:schemeClr val="accent1"/>
              </a:solidFill>
              <a:prstDash val="solid"/>
              <a:round/>
              <a:headEnd type="none" w="med" len="med"/>
              <a:tailEnd type="none" w="med" len="med"/>
            </a:ln>
            <a:effectLst/>
          </c:spPr>
          <c:marker>
            <c:symbol val="none"/>
          </c:marker>
          <c:cat>
            <c:strRef>
              <c:f>'Appendix B1 - NSW'!$A$66:$A$91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B1 - NSW'!$B$66:$B$91</c:f>
              <c:numCache>
                <c:formatCode>#,##0.0</c:formatCode>
                <c:ptCount val="26"/>
                <c:pt idx="0">
                  <c:v>2.3967584778012778</c:v>
                </c:pt>
                <c:pt idx="1">
                  <c:v>4.4468299753086455</c:v>
                </c:pt>
                <c:pt idx="2">
                  <c:v>3.1428127244094384</c:v>
                </c:pt>
                <c:pt idx="3">
                  <c:v>3.1805910038314096</c:v>
                </c:pt>
                <c:pt idx="4">
                  <c:v>3.4234758884758349</c:v>
                </c:pt>
                <c:pt idx="5">
                  <c:v>2.1814916468468368</c:v>
                </c:pt>
                <c:pt idx="6">
                  <c:v>1.3648122911611722</c:v>
                </c:pt>
                <c:pt idx="7">
                  <c:v>1.5387374851485163</c:v>
                </c:pt>
                <c:pt idx="8">
                  <c:v>1.295091396226411</c:v>
                </c:pt>
                <c:pt idx="9">
                  <c:v>0.35856456456457408</c:v>
                </c:pt>
                <c:pt idx="10">
                  <c:v>-0.85334381661890291</c:v>
                </c:pt>
                <c:pt idx="11">
                  <c:v>1.5226799773691511</c:v>
                </c:pt>
                <c:pt idx="12">
                  <c:v>1.8146438933333258</c:v>
                </c:pt>
                <c:pt idx="13">
                  <c:v>0.83262219895289036</c:v>
                </c:pt>
                <c:pt idx="14">
                  <c:v>-1.6053768178243786</c:v>
                </c:pt>
                <c:pt idx="15">
                  <c:v>1.5478825873221211</c:v>
                </c:pt>
                <c:pt idx="16">
                  <c:v>4.9504561820546229</c:v>
                </c:pt>
                <c:pt idx="17">
                  <c:v>6.3293573106160039</c:v>
                </c:pt>
                <c:pt idx="18">
                  <c:v>7.6183858356510825</c:v>
                </c:pt>
                <c:pt idx="19">
                  <c:v>6.880722163771722</c:v>
                </c:pt>
                <c:pt idx="20">
                  <c:v>1.8403894868105368</c:v>
                </c:pt>
                <c:pt idx="21">
                  <c:v>-10.038343656470587</c:v>
                </c:pt>
                <c:pt idx="22">
                  <c:v>-6.5356472739726144</c:v>
                </c:pt>
                <c:pt idx="23">
                  <c:v>-15.015636293929717</c:v>
                </c:pt>
                <c:pt idx="24">
                  <c:v>-9.5121787400000102</c:v>
                </c:pt>
                <c:pt idx="25">
                  <c:v>-8.841917616358316</c:v>
                </c:pt>
              </c:numCache>
            </c:numRef>
          </c:val>
          <c:smooth val="0"/>
          <c:extLst>
            <c:ext xmlns:c16="http://schemas.microsoft.com/office/drawing/2014/chart" uri="{C3380CC4-5D6E-409C-BE32-E72D297353CC}">
              <c16:uniqueId val="{00000000-99BE-4F67-9C86-095C65CC6FFC}"/>
            </c:ext>
          </c:extLst>
        </c:ser>
        <c:dLbls>
          <c:showLegendKey val="0"/>
          <c:showVal val="0"/>
          <c:showCatName val="0"/>
          <c:showSerName val="0"/>
          <c:showPercent val="0"/>
          <c:showBubbleSize val="0"/>
        </c:dLbls>
        <c:smooth val="0"/>
        <c:axId val="315826271"/>
        <c:axId val="315814271"/>
      </c:lineChart>
      <c:catAx>
        <c:axId val="315826271"/>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14271"/>
        <c:crosses val="autoZero"/>
        <c:auto val="1"/>
        <c:lblAlgn val="ctr"/>
        <c:lblOffset val="100"/>
        <c:noMultiLvlLbl val="0"/>
      </c:catAx>
      <c:valAx>
        <c:axId val="315814271"/>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operating balance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262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Northern Territory Government expenditure by function, plus capital investment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B8 - NT'!$B$35</c:f>
              <c:strCache>
                <c:ptCount val="1"/>
                <c:pt idx="0">
                  <c:v>Health</c:v>
                </c:pt>
              </c:strCache>
            </c:strRef>
          </c:tx>
          <c:spPr>
            <a:solidFill>
              <a:schemeClr val="tx2"/>
            </a:solidFill>
            <a:ln w="25400">
              <a:noFill/>
            </a:ln>
            <a:effectLst/>
          </c:spPr>
          <c:cat>
            <c:strRef>
              <c:f>'Appendix B8 - NT'!$A$36:$A$61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NT'!$B$36:$B$61</c:f>
              <c:numCache>
                <c:formatCode>0.0</c:formatCode>
                <c:ptCount val="26"/>
                <c:pt idx="0">
                  <c:v>0.80131262579281193</c:v>
                </c:pt>
                <c:pt idx="1">
                  <c:v>0.85464609876543207</c:v>
                </c:pt>
                <c:pt idx="2">
                  <c:v>0.85107421259842531</c:v>
                </c:pt>
                <c:pt idx="3">
                  <c:v>0.88215641379310328</c:v>
                </c:pt>
                <c:pt idx="4">
                  <c:v>0.92373617100371741</c:v>
                </c:pt>
                <c:pt idx="5">
                  <c:v>0.96612647207207236</c:v>
                </c:pt>
                <c:pt idx="6">
                  <c:v>1.0132820242634315</c:v>
                </c:pt>
                <c:pt idx="7">
                  <c:v>1.0293941518151817</c:v>
                </c:pt>
                <c:pt idx="8">
                  <c:v>1.0618798679245285</c:v>
                </c:pt>
                <c:pt idx="9">
                  <c:v>1.1355013153153155</c:v>
                </c:pt>
                <c:pt idx="10">
                  <c:v>1.2255076561604588</c:v>
                </c:pt>
                <c:pt idx="11">
                  <c:v>1.3373642998585571</c:v>
                </c:pt>
                <c:pt idx="12">
                  <c:v>1.4541655733333334</c:v>
                </c:pt>
                <c:pt idx="13">
                  <c:v>1.5716549528795811</c:v>
                </c:pt>
                <c:pt idx="14">
                  <c:v>1.600377404980341</c:v>
                </c:pt>
                <c:pt idx="15">
                  <c:v>1.7352787632600259</c:v>
                </c:pt>
                <c:pt idx="16">
                  <c:v>1.7459451651495446</c:v>
                </c:pt>
                <c:pt idx="17">
                  <c:v>1.9596195491480999</c:v>
                </c:pt>
                <c:pt idx="18">
                  <c:v>1.9517486017699113</c:v>
                </c:pt>
                <c:pt idx="19">
                  <c:v>1.9939237320099257</c:v>
                </c:pt>
                <c:pt idx="20">
                  <c:v>2.0281323836930452</c:v>
                </c:pt>
                <c:pt idx="21">
                  <c:v>2.0851060800000005</c:v>
                </c:pt>
                <c:pt idx="22">
                  <c:v>2.4107804931506855</c:v>
                </c:pt>
                <c:pt idx="23">
                  <c:v>2.4688916336528219</c:v>
                </c:pt>
                <c:pt idx="24">
                  <c:v>2.1269935640000002</c:v>
                </c:pt>
                <c:pt idx="25">
                  <c:v>2.3163288373904574</c:v>
                </c:pt>
              </c:numCache>
            </c:numRef>
          </c:val>
          <c:extLst>
            <c:ext xmlns:c16="http://schemas.microsoft.com/office/drawing/2014/chart" uri="{C3380CC4-5D6E-409C-BE32-E72D297353CC}">
              <c16:uniqueId val="{00000000-3C1C-4E9C-A42A-460327F3105F}"/>
            </c:ext>
          </c:extLst>
        </c:ser>
        <c:ser>
          <c:idx val="1"/>
          <c:order val="1"/>
          <c:tx>
            <c:strRef>
              <c:f>'Appendix B8 - NT'!$C$35</c:f>
              <c:strCache>
                <c:ptCount val="1"/>
                <c:pt idx="0">
                  <c:v>Education</c:v>
                </c:pt>
              </c:strCache>
            </c:strRef>
          </c:tx>
          <c:spPr>
            <a:solidFill>
              <a:schemeClr val="accent3"/>
            </a:solidFill>
            <a:ln w="25400">
              <a:noFill/>
            </a:ln>
            <a:effectLst/>
          </c:spPr>
          <c:cat>
            <c:strRef>
              <c:f>'Appendix B8 - NT'!$A$36:$A$61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NT'!$C$36:$C$61</c:f>
              <c:numCache>
                <c:formatCode>0.0</c:formatCode>
                <c:ptCount val="26"/>
                <c:pt idx="0">
                  <c:v>0.88937814799154347</c:v>
                </c:pt>
                <c:pt idx="1">
                  <c:v>0.88931447736625502</c:v>
                </c:pt>
                <c:pt idx="2">
                  <c:v>0.86303760629921278</c:v>
                </c:pt>
                <c:pt idx="3">
                  <c:v>0.90183808429118761</c:v>
                </c:pt>
                <c:pt idx="4">
                  <c:v>0.89503299628252797</c:v>
                </c:pt>
                <c:pt idx="5">
                  <c:v>1.0602074954954956</c:v>
                </c:pt>
                <c:pt idx="6">
                  <c:v>0.96499577123050251</c:v>
                </c:pt>
                <c:pt idx="7">
                  <c:v>1.0461966402640264</c:v>
                </c:pt>
                <c:pt idx="8">
                  <c:v>1.0315124654088053</c:v>
                </c:pt>
                <c:pt idx="9">
                  <c:v>1.0117270390390394</c:v>
                </c:pt>
                <c:pt idx="10">
                  <c:v>1.0723467048710604</c:v>
                </c:pt>
                <c:pt idx="11">
                  <c:v>1.2183662857142856</c:v>
                </c:pt>
                <c:pt idx="12">
                  <c:v>1.2744320746666669</c:v>
                </c:pt>
                <c:pt idx="13">
                  <c:v>1.1917920732984293</c:v>
                </c:pt>
                <c:pt idx="14">
                  <c:v>1.2421445190039322</c:v>
                </c:pt>
                <c:pt idx="15">
                  <c:v>1.2268551927554983</c:v>
                </c:pt>
                <c:pt idx="16">
                  <c:v>1.2645354642392717</c:v>
                </c:pt>
                <c:pt idx="17">
                  <c:v>1.3626805557011799</c:v>
                </c:pt>
                <c:pt idx="18">
                  <c:v>1.3738827408343868</c:v>
                </c:pt>
                <c:pt idx="19">
                  <c:v>1.3040140397022333</c:v>
                </c:pt>
                <c:pt idx="20">
                  <c:v>1.2765389304556354</c:v>
                </c:pt>
                <c:pt idx="21">
                  <c:v>1.2982806258823532</c:v>
                </c:pt>
                <c:pt idx="22">
                  <c:v>1.250948091324201</c:v>
                </c:pt>
                <c:pt idx="23">
                  <c:v>1.2277041661341852</c:v>
                </c:pt>
                <c:pt idx="24">
                  <c:v>1.1503525320000001</c:v>
                </c:pt>
                <c:pt idx="25">
                  <c:v>1.1749948821811098</c:v>
                </c:pt>
              </c:numCache>
            </c:numRef>
          </c:val>
          <c:extLst>
            <c:ext xmlns:c16="http://schemas.microsoft.com/office/drawing/2014/chart" uri="{C3380CC4-5D6E-409C-BE32-E72D297353CC}">
              <c16:uniqueId val="{00000001-3C1C-4E9C-A42A-460327F3105F}"/>
            </c:ext>
          </c:extLst>
        </c:ser>
        <c:ser>
          <c:idx val="2"/>
          <c:order val="2"/>
          <c:tx>
            <c:strRef>
              <c:f>'Appendix B8 - NT'!$D$35</c:f>
              <c:strCache>
                <c:ptCount val="1"/>
                <c:pt idx="0">
                  <c:v>General public services</c:v>
                </c:pt>
              </c:strCache>
            </c:strRef>
          </c:tx>
          <c:spPr>
            <a:solidFill>
              <a:schemeClr val="accent6">
                <a:lumMod val="60000"/>
                <a:lumOff val="40000"/>
              </a:schemeClr>
            </a:solidFill>
            <a:ln w="25400">
              <a:noFill/>
            </a:ln>
            <a:effectLst/>
          </c:spPr>
          <c:cat>
            <c:strRef>
              <c:f>'Appendix B8 - NT'!$A$36:$A$61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NT'!$D$36:$D$61</c:f>
              <c:numCache>
                <c:formatCode>0.0</c:formatCode>
                <c:ptCount val="26"/>
                <c:pt idx="0">
                  <c:v>1.7722886088794929</c:v>
                </c:pt>
                <c:pt idx="1">
                  <c:v>1.5551547160493824</c:v>
                </c:pt>
                <c:pt idx="2">
                  <c:v>1.4143725826771656</c:v>
                </c:pt>
                <c:pt idx="3">
                  <c:v>1.3128798773946357</c:v>
                </c:pt>
                <c:pt idx="4">
                  <c:v>1.0499116431226765</c:v>
                </c:pt>
                <c:pt idx="5">
                  <c:v>1.0016234162162163</c:v>
                </c:pt>
                <c:pt idx="6">
                  <c:v>1.0309909948006932</c:v>
                </c:pt>
                <c:pt idx="7">
                  <c:v>0.57763132673267337</c:v>
                </c:pt>
                <c:pt idx="8">
                  <c:v>0.5968478993710693</c:v>
                </c:pt>
                <c:pt idx="9">
                  <c:v>0.73092991591591605</c:v>
                </c:pt>
                <c:pt idx="10">
                  <c:v>0.61306430372492848</c:v>
                </c:pt>
                <c:pt idx="11">
                  <c:v>0.59354078076379058</c:v>
                </c:pt>
                <c:pt idx="12">
                  <c:v>0.57264427733333334</c:v>
                </c:pt>
                <c:pt idx="13">
                  <c:v>0.59115652879581149</c:v>
                </c:pt>
                <c:pt idx="14">
                  <c:v>0.58695947051114028</c:v>
                </c:pt>
                <c:pt idx="15">
                  <c:v>0.63870961966364814</c:v>
                </c:pt>
                <c:pt idx="16">
                  <c:v>0.71344888946683993</c:v>
                </c:pt>
                <c:pt idx="17">
                  <c:v>0.69216912188728708</c:v>
                </c:pt>
                <c:pt idx="18">
                  <c:v>0.55137035651074584</c:v>
                </c:pt>
                <c:pt idx="19">
                  <c:v>0.59913227295285365</c:v>
                </c:pt>
                <c:pt idx="20">
                  <c:v>0.55051260911270972</c:v>
                </c:pt>
                <c:pt idx="21">
                  <c:v>0.52813617882352948</c:v>
                </c:pt>
                <c:pt idx="22">
                  <c:v>0.550976593607306</c:v>
                </c:pt>
                <c:pt idx="23">
                  <c:v>0.55648895420660272</c:v>
                </c:pt>
                <c:pt idx="24">
                  <c:v>0.59409070000000008</c:v>
                </c:pt>
                <c:pt idx="25">
                  <c:v>0.65709333592989283</c:v>
                </c:pt>
              </c:numCache>
            </c:numRef>
          </c:val>
          <c:extLst>
            <c:ext xmlns:c16="http://schemas.microsoft.com/office/drawing/2014/chart" uri="{C3380CC4-5D6E-409C-BE32-E72D297353CC}">
              <c16:uniqueId val="{00000002-3C1C-4E9C-A42A-460327F3105F}"/>
            </c:ext>
          </c:extLst>
        </c:ser>
        <c:ser>
          <c:idx val="3"/>
          <c:order val="3"/>
          <c:tx>
            <c:strRef>
              <c:f>'Appendix B8 - NT'!$E$35</c:f>
              <c:strCache>
                <c:ptCount val="1"/>
                <c:pt idx="0">
                  <c:v>Public order and safety</c:v>
                </c:pt>
              </c:strCache>
            </c:strRef>
          </c:tx>
          <c:spPr>
            <a:solidFill>
              <a:schemeClr val="accent4"/>
            </a:solidFill>
            <a:ln w="25400">
              <a:noFill/>
            </a:ln>
            <a:effectLst/>
          </c:spPr>
          <c:cat>
            <c:strRef>
              <c:f>'Appendix B8 - NT'!$A$36:$A$61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NT'!$E$36:$E$61</c:f>
              <c:numCache>
                <c:formatCode>0.0</c:formatCode>
                <c:ptCount val="26"/>
                <c:pt idx="0">
                  <c:v>0.45377897674418616</c:v>
                </c:pt>
                <c:pt idx="1">
                  <c:v>0.44037023045267487</c:v>
                </c:pt>
                <c:pt idx="2">
                  <c:v>0.4757545748031497</c:v>
                </c:pt>
                <c:pt idx="3">
                  <c:v>0.47895423754789268</c:v>
                </c:pt>
                <c:pt idx="4">
                  <c:v>0.46804027509293683</c:v>
                </c:pt>
                <c:pt idx="5">
                  <c:v>0.50843065225225237</c:v>
                </c:pt>
                <c:pt idx="6">
                  <c:v>0.52480031889081458</c:v>
                </c:pt>
                <c:pt idx="7">
                  <c:v>0.59237495049504962</c:v>
                </c:pt>
                <c:pt idx="8">
                  <c:v>0.60612071698113212</c:v>
                </c:pt>
                <c:pt idx="9">
                  <c:v>0.63685331531531553</c:v>
                </c:pt>
                <c:pt idx="10">
                  <c:v>0.67241639541547293</c:v>
                </c:pt>
                <c:pt idx="11">
                  <c:v>0.6997972446958981</c:v>
                </c:pt>
                <c:pt idx="12">
                  <c:v>0.72958865066666667</c:v>
                </c:pt>
                <c:pt idx="13">
                  <c:v>0.78443949738219898</c:v>
                </c:pt>
                <c:pt idx="14">
                  <c:v>0.85179874705111425</c:v>
                </c:pt>
                <c:pt idx="15">
                  <c:v>0.87455903751617092</c:v>
                </c:pt>
                <c:pt idx="16">
                  <c:v>0.92522921196358898</c:v>
                </c:pt>
                <c:pt idx="17">
                  <c:v>0.98154357536041958</c:v>
                </c:pt>
                <c:pt idx="18">
                  <c:v>0.98980964348925404</c:v>
                </c:pt>
                <c:pt idx="19">
                  <c:v>1.0145548039702235</c:v>
                </c:pt>
                <c:pt idx="20">
                  <c:v>1.011851189448441</c:v>
                </c:pt>
                <c:pt idx="21">
                  <c:v>1.0661091764705883</c:v>
                </c:pt>
                <c:pt idx="22">
                  <c:v>1.1189232922374432</c:v>
                </c:pt>
                <c:pt idx="23">
                  <c:v>1.0493033397231097</c:v>
                </c:pt>
                <c:pt idx="24">
                  <c:v>1.0697672280000001</c:v>
                </c:pt>
                <c:pt idx="25">
                  <c:v>1.203376346640701</c:v>
                </c:pt>
              </c:numCache>
            </c:numRef>
          </c:val>
          <c:extLst>
            <c:ext xmlns:c16="http://schemas.microsoft.com/office/drawing/2014/chart" uri="{C3380CC4-5D6E-409C-BE32-E72D297353CC}">
              <c16:uniqueId val="{00000003-3C1C-4E9C-A42A-460327F3105F}"/>
            </c:ext>
          </c:extLst>
        </c:ser>
        <c:ser>
          <c:idx val="4"/>
          <c:order val="4"/>
          <c:tx>
            <c:strRef>
              <c:f>'Appendix B8 - NT'!$F$35</c:f>
              <c:strCache>
                <c:ptCount val="1"/>
                <c:pt idx="0">
                  <c:v>Social protection</c:v>
                </c:pt>
              </c:strCache>
            </c:strRef>
          </c:tx>
          <c:spPr>
            <a:solidFill>
              <a:schemeClr val="bg2"/>
            </a:solidFill>
            <a:ln w="25400">
              <a:noFill/>
            </a:ln>
            <a:effectLst/>
          </c:spPr>
          <c:cat>
            <c:strRef>
              <c:f>'Appendix B8 - NT'!$A$36:$A$61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NT'!$F$36:$F$61</c:f>
              <c:numCache>
                <c:formatCode>0.0</c:formatCode>
                <c:ptCount val="26"/>
                <c:pt idx="0">
                  <c:v>0.10683471458773787</c:v>
                </c:pt>
                <c:pt idx="1">
                  <c:v>0.13788776131687241</c:v>
                </c:pt>
                <c:pt idx="2">
                  <c:v>0.14318382677165359</c:v>
                </c:pt>
                <c:pt idx="3">
                  <c:v>0.14435374712643675</c:v>
                </c:pt>
                <c:pt idx="4">
                  <c:v>0.17803046840148698</c:v>
                </c:pt>
                <c:pt idx="5">
                  <c:v>0.18838761081081085</c:v>
                </c:pt>
                <c:pt idx="6">
                  <c:v>0.24690093587521661</c:v>
                </c:pt>
                <c:pt idx="7">
                  <c:v>0.38053235643564359</c:v>
                </c:pt>
                <c:pt idx="8">
                  <c:v>0.53973223899371081</c:v>
                </c:pt>
                <c:pt idx="9">
                  <c:v>0.55058457657657667</c:v>
                </c:pt>
                <c:pt idx="10">
                  <c:v>0.65722871060171928</c:v>
                </c:pt>
                <c:pt idx="11">
                  <c:v>0.71934480339462503</c:v>
                </c:pt>
                <c:pt idx="12">
                  <c:v>0.79661788266666678</c:v>
                </c:pt>
                <c:pt idx="13">
                  <c:v>0.80932673298429314</c:v>
                </c:pt>
                <c:pt idx="14">
                  <c:v>0.93594633813892547</c:v>
                </c:pt>
                <c:pt idx="15">
                  <c:v>0.82779335058214765</c:v>
                </c:pt>
                <c:pt idx="16">
                  <c:v>0.94278899349804934</c:v>
                </c:pt>
                <c:pt idx="17">
                  <c:v>1.1081613577981655</c:v>
                </c:pt>
                <c:pt idx="18">
                  <c:v>1.1458274943109985</c:v>
                </c:pt>
                <c:pt idx="19">
                  <c:v>1.27955047146402</c:v>
                </c:pt>
                <c:pt idx="20">
                  <c:v>1.2828963405275775</c:v>
                </c:pt>
                <c:pt idx="21">
                  <c:v>1.1854307294117647</c:v>
                </c:pt>
                <c:pt idx="22">
                  <c:v>1.0649902785388128</c:v>
                </c:pt>
                <c:pt idx="23">
                  <c:v>1.1060340362087329</c:v>
                </c:pt>
                <c:pt idx="24">
                  <c:v>0.99914541600000006</c:v>
                </c:pt>
                <c:pt idx="25">
                  <c:v>1.1192829289191819</c:v>
                </c:pt>
              </c:numCache>
            </c:numRef>
          </c:val>
          <c:extLst>
            <c:ext xmlns:c16="http://schemas.microsoft.com/office/drawing/2014/chart" uri="{C3380CC4-5D6E-409C-BE32-E72D297353CC}">
              <c16:uniqueId val="{00000004-3C1C-4E9C-A42A-460327F3105F}"/>
            </c:ext>
          </c:extLst>
        </c:ser>
        <c:ser>
          <c:idx val="5"/>
          <c:order val="5"/>
          <c:tx>
            <c:strRef>
              <c:f>'Appendix B8 - NT'!$G$35</c:f>
              <c:strCache>
                <c:ptCount val="1"/>
                <c:pt idx="0">
                  <c:v>Transport</c:v>
                </c:pt>
              </c:strCache>
            </c:strRef>
          </c:tx>
          <c:spPr>
            <a:solidFill>
              <a:schemeClr val="accent2">
                <a:lumMod val="20000"/>
                <a:lumOff val="80000"/>
              </a:schemeClr>
            </a:solidFill>
            <a:ln w="25400">
              <a:noFill/>
            </a:ln>
            <a:effectLst/>
          </c:spPr>
          <c:cat>
            <c:strRef>
              <c:f>'Appendix B8 - NT'!$A$36:$A$61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NT'!$G$36:$G$61</c:f>
              <c:numCache>
                <c:formatCode>0.0</c:formatCode>
                <c:ptCount val="26"/>
                <c:pt idx="0">
                  <c:v>0.28940008456659627</c:v>
                </c:pt>
                <c:pt idx="1">
                  <c:v>0.15510289711934153</c:v>
                </c:pt>
                <c:pt idx="2">
                  <c:v>0.16936992913385829</c:v>
                </c:pt>
                <c:pt idx="3">
                  <c:v>0.15601643678160917</c:v>
                </c:pt>
                <c:pt idx="4">
                  <c:v>0.12353178438661711</c:v>
                </c:pt>
                <c:pt idx="5">
                  <c:v>0.14983133693693698</c:v>
                </c:pt>
                <c:pt idx="6">
                  <c:v>0.14992367417677643</c:v>
                </c:pt>
                <c:pt idx="7">
                  <c:v>0.33174281848184822</c:v>
                </c:pt>
                <c:pt idx="8">
                  <c:v>0.31619547169811324</c:v>
                </c:pt>
                <c:pt idx="9">
                  <c:v>0.28484242642642649</c:v>
                </c:pt>
                <c:pt idx="10">
                  <c:v>0.34225116905444131</c:v>
                </c:pt>
                <c:pt idx="11">
                  <c:v>0.33582756435643563</c:v>
                </c:pt>
                <c:pt idx="12">
                  <c:v>0.33421198400000002</c:v>
                </c:pt>
                <c:pt idx="13">
                  <c:v>0.35640493193717276</c:v>
                </c:pt>
                <c:pt idx="14">
                  <c:v>0.33554801572739196</c:v>
                </c:pt>
                <c:pt idx="15">
                  <c:v>0.35758201293661068</c:v>
                </c:pt>
                <c:pt idx="16">
                  <c:v>0.35360196098829644</c:v>
                </c:pt>
                <c:pt idx="17">
                  <c:v>0.36100558846657932</c:v>
                </c:pt>
                <c:pt idx="18">
                  <c:v>0.39476732237673828</c:v>
                </c:pt>
                <c:pt idx="19">
                  <c:v>0.450655394540943</c:v>
                </c:pt>
                <c:pt idx="20">
                  <c:v>0.43925919424460419</c:v>
                </c:pt>
                <c:pt idx="21">
                  <c:v>0.3933935435294118</c:v>
                </c:pt>
                <c:pt idx="22">
                  <c:v>0.34743741095890418</c:v>
                </c:pt>
                <c:pt idx="23">
                  <c:v>0.31506559744408941</c:v>
                </c:pt>
                <c:pt idx="24">
                  <c:v>0.30505790799999999</c:v>
                </c:pt>
                <c:pt idx="25">
                  <c:v>0.43504348588120739</c:v>
                </c:pt>
              </c:numCache>
            </c:numRef>
          </c:val>
          <c:extLst>
            <c:ext xmlns:c16="http://schemas.microsoft.com/office/drawing/2014/chart" uri="{C3380CC4-5D6E-409C-BE32-E72D297353CC}">
              <c16:uniqueId val="{00000005-3C1C-4E9C-A42A-460327F3105F}"/>
            </c:ext>
          </c:extLst>
        </c:ser>
        <c:ser>
          <c:idx val="6"/>
          <c:order val="6"/>
          <c:tx>
            <c:strRef>
              <c:f>'Appendix B8 - NT'!$H$35</c:f>
              <c:strCache>
                <c:ptCount val="1"/>
                <c:pt idx="0">
                  <c:v>Capital investment</c:v>
                </c:pt>
              </c:strCache>
            </c:strRef>
          </c:tx>
          <c:spPr>
            <a:solidFill>
              <a:schemeClr val="accent2">
                <a:lumMod val="75000"/>
              </a:schemeClr>
            </a:solidFill>
            <a:ln w="25400">
              <a:noFill/>
            </a:ln>
            <a:effectLst/>
          </c:spPr>
          <c:cat>
            <c:strRef>
              <c:f>'Appendix B8 - NT'!$A$36:$A$61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NT'!$H$36:$H$61</c:f>
              <c:numCache>
                <c:formatCode>0.0</c:formatCode>
                <c:ptCount val="26"/>
                <c:pt idx="0">
                  <c:v>0.4074709598308669</c:v>
                </c:pt>
                <c:pt idx="1">
                  <c:v>0.27174934979423865</c:v>
                </c:pt>
                <c:pt idx="2">
                  <c:v>0.60974582677165357</c:v>
                </c:pt>
                <c:pt idx="3">
                  <c:v>0.882956498084291</c:v>
                </c:pt>
                <c:pt idx="4">
                  <c:v>0.38921066914498142</c:v>
                </c:pt>
                <c:pt idx="5">
                  <c:v>0.23659006126126131</c:v>
                </c:pt>
                <c:pt idx="6">
                  <c:v>0.3150092755632582</c:v>
                </c:pt>
                <c:pt idx="7">
                  <c:v>0.40639489108910892</c:v>
                </c:pt>
                <c:pt idx="8">
                  <c:v>0.41277932704402526</c:v>
                </c:pt>
                <c:pt idx="9">
                  <c:v>0.51838642642642652</c:v>
                </c:pt>
                <c:pt idx="10">
                  <c:v>0.60201528939828086</c:v>
                </c:pt>
                <c:pt idx="11">
                  <c:v>1.1619094483734087</c:v>
                </c:pt>
                <c:pt idx="12">
                  <c:v>1.3795240693333333</c:v>
                </c:pt>
                <c:pt idx="13">
                  <c:v>1.2399981832460734</c:v>
                </c:pt>
                <c:pt idx="14">
                  <c:v>0.72566629095674984</c:v>
                </c:pt>
                <c:pt idx="15">
                  <c:v>0.72308600776196641</c:v>
                </c:pt>
                <c:pt idx="16">
                  <c:v>1.3088412171651496</c:v>
                </c:pt>
                <c:pt idx="17">
                  <c:v>0.91879446395806053</c:v>
                </c:pt>
                <c:pt idx="18">
                  <c:v>0.98677467003792663</c:v>
                </c:pt>
                <c:pt idx="19">
                  <c:v>0.97380220347394553</c:v>
                </c:pt>
                <c:pt idx="20">
                  <c:v>1.1248566762589927</c:v>
                </c:pt>
                <c:pt idx="21">
                  <c:v>0.84125345882352953</c:v>
                </c:pt>
                <c:pt idx="22">
                  <c:v>0.81972176255707785</c:v>
                </c:pt>
                <c:pt idx="23">
                  <c:v>0.81023717997870071</c:v>
                </c:pt>
                <c:pt idx="24">
                  <c:v>1.0862594320000001</c:v>
                </c:pt>
                <c:pt idx="25">
                  <c:v>1.1532993028237584</c:v>
                </c:pt>
              </c:numCache>
            </c:numRef>
          </c:val>
          <c:extLst>
            <c:ext xmlns:c16="http://schemas.microsoft.com/office/drawing/2014/chart" uri="{C3380CC4-5D6E-409C-BE32-E72D297353CC}">
              <c16:uniqueId val="{00000006-3C1C-4E9C-A42A-460327F3105F}"/>
            </c:ext>
          </c:extLst>
        </c:ser>
        <c:ser>
          <c:idx val="7"/>
          <c:order val="7"/>
          <c:tx>
            <c:strRef>
              <c:f>'Appendix B8 - NT'!$I$35</c:f>
              <c:strCache>
                <c:ptCount val="1"/>
                <c:pt idx="0">
                  <c:v>Other services</c:v>
                </c:pt>
              </c:strCache>
            </c:strRef>
          </c:tx>
          <c:spPr>
            <a:solidFill>
              <a:schemeClr val="accent5">
                <a:lumMod val="40000"/>
                <a:lumOff val="60000"/>
              </a:schemeClr>
            </a:solidFill>
            <a:ln w="25400">
              <a:noFill/>
            </a:ln>
            <a:effectLst/>
          </c:spPr>
          <c:cat>
            <c:strRef>
              <c:f>'Appendix B8 - NT'!$A$36:$A$61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NT'!$I$36:$I$61</c:f>
              <c:numCache>
                <c:formatCode>0.0</c:formatCode>
                <c:ptCount val="26"/>
                <c:pt idx="0">
                  <c:v>0.72493698097251602</c:v>
                </c:pt>
                <c:pt idx="1">
                  <c:v>0.906194098765432</c:v>
                </c:pt>
                <c:pt idx="2">
                  <c:v>0.86843221259842529</c:v>
                </c:pt>
                <c:pt idx="3">
                  <c:v>0.70668805363984666</c:v>
                </c:pt>
                <c:pt idx="4">
                  <c:v>0.89993515985130113</c:v>
                </c:pt>
                <c:pt idx="5">
                  <c:v>1.0379922882882886</c:v>
                </c:pt>
                <c:pt idx="6">
                  <c:v>0.98881618717504327</c:v>
                </c:pt>
                <c:pt idx="7">
                  <c:v>1.1190832277227725</c:v>
                </c:pt>
                <c:pt idx="8">
                  <c:v>0.95629942767295617</c:v>
                </c:pt>
                <c:pt idx="9">
                  <c:v>1.1111963243243246</c:v>
                </c:pt>
                <c:pt idx="10">
                  <c:v>1.3198334727793699</c:v>
                </c:pt>
                <c:pt idx="11">
                  <c:v>1.0875626591230552</c:v>
                </c:pt>
                <c:pt idx="12">
                  <c:v>1.0616966346666665</c:v>
                </c:pt>
                <c:pt idx="13">
                  <c:v>1.0652147172774868</c:v>
                </c:pt>
                <c:pt idx="14">
                  <c:v>1.0252091585845349</c:v>
                </c:pt>
                <c:pt idx="15">
                  <c:v>1.0136298990944375</c:v>
                </c:pt>
                <c:pt idx="16">
                  <c:v>1.2156537165149544</c:v>
                </c:pt>
                <c:pt idx="17">
                  <c:v>1.4675372424639581</c:v>
                </c:pt>
                <c:pt idx="18">
                  <c:v>1.3049614462705437</c:v>
                </c:pt>
                <c:pt idx="19">
                  <c:v>1.3979409330024815</c:v>
                </c:pt>
                <c:pt idx="20">
                  <c:v>1.4542272805755392</c:v>
                </c:pt>
                <c:pt idx="21">
                  <c:v>1.3680789694117648</c:v>
                </c:pt>
                <c:pt idx="22">
                  <c:v>1.3452582100456623</c:v>
                </c:pt>
                <c:pt idx="23">
                  <c:v>1.3067117188498401</c:v>
                </c:pt>
                <c:pt idx="24">
                  <c:v>1.3427465000000001</c:v>
                </c:pt>
                <c:pt idx="25">
                  <c:v>1.457100923076923</c:v>
                </c:pt>
              </c:numCache>
            </c:numRef>
          </c:val>
          <c:extLst>
            <c:ext xmlns:c16="http://schemas.microsoft.com/office/drawing/2014/chart" uri="{C3380CC4-5D6E-409C-BE32-E72D297353CC}">
              <c16:uniqueId val="{00000007-3C1C-4E9C-A42A-460327F3105F}"/>
            </c:ext>
          </c:extLst>
        </c:ser>
        <c:dLbls>
          <c:showLegendKey val="0"/>
          <c:showVal val="0"/>
          <c:showCatName val="0"/>
          <c:showSerName val="0"/>
          <c:showPercent val="0"/>
          <c:showBubbleSize val="0"/>
        </c:dLbls>
        <c:axId val="1273252704"/>
        <c:axId val="1273256544"/>
      </c:areaChart>
      <c:catAx>
        <c:axId val="1273252704"/>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6544"/>
        <c:crosses val="autoZero"/>
        <c:auto val="1"/>
        <c:lblAlgn val="ctr"/>
        <c:lblOffset val="100"/>
        <c:noMultiLvlLbl val="0"/>
      </c:catAx>
      <c:valAx>
        <c:axId val="1273256544"/>
        <c:scaling>
          <c:orientation val="minMax"/>
          <c:max val="12"/>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Expenditure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2704"/>
        <c:crosses val="autoZero"/>
        <c:crossBetween val="midCat"/>
      </c:valAx>
      <c:spPr>
        <a:noFill/>
        <a:ln>
          <a:noFill/>
        </a:ln>
        <a:effectLst/>
      </c:spPr>
    </c:plotArea>
    <c:legend>
      <c:legendPos val="l"/>
      <c:layout>
        <c:manualLayout>
          <c:xMode val="edge"/>
          <c:yMode val="edge"/>
          <c:x val="0.15726238286479249"/>
          <c:y val="0.20025277777777778"/>
          <c:w val="0.49484605087014727"/>
          <c:h val="0.30997430555555555"/>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Northern Territory Government net operating balance</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B8 - NT'!$B$65</c:f>
              <c:strCache>
                <c:ptCount val="1"/>
                <c:pt idx="0">
                  <c:v>Net operating balance</c:v>
                </c:pt>
              </c:strCache>
            </c:strRef>
          </c:tx>
          <c:spPr>
            <a:ln w="25400" cap="rnd" cmpd="sng" algn="ctr">
              <a:solidFill>
                <a:schemeClr val="accent1"/>
              </a:solidFill>
              <a:prstDash val="solid"/>
              <a:round/>
              <a:headEnd type="none" w="med" len="med"/>
              <a:tailEnd type="none" w="med" len="med"/>
            </a:ln>
            <a:effectLst/>
          </c:spPr>
          <c:marker>
            <c:symbol val="none"/>
          </c:marker>
          <c:cat>
            <c:strRef>
              <c:f>'Appendix B8 - NT'!$A$66:$A$91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B8 - NT'!$B$66:$B$91</c:f>
              <c:numCache>
                <c:formatCode>#,##0.0</c:formatCode>
                <c:ptCount val="26"/>
                <c:pt idx="0">
                  <c:v>-0.85042968287526399</c:v>
                </c:pt>
                <c:pt idx="1">
                  <c:v>-0.79750258436213883</c:v>
                </c:pt>
                <c:pt idx="2">
                  <c:v>-0.21494140944881934</c:v>
                </c:pt>
                <c:pt idx="3">
                  <c:v>4.7765233716474675E-2</c:v>
                </c:pt>
                <c:pt idx="4">
                  <c:v>-4.3135910780671693E-3</c:v>
                </c:pt>
                <c:pt idx="5">
                  <c:v>-8.6341715315315426E-2</c:v>
                </c:pt>
                <c:pt idx="6">
                  <c:v>-5.4652949740035872E-2</c:v>
                </c:pt>
                <c:pt idx="7">
                  <c:v>5.0555023102310415E-2</c:v>
                </c:pt>
                <c:pt idx="8">
                  <c:v>0.2404068113207547</c:v>
                </c:pt>
                <c:pt idx="9">
                  <c:v>0.53946275675675714</c:v>
                </c:pt>
                <c:pt idx="10">
                  <c:v>0.28523819484240764</c:v>
                </c:pt>
                <c:pt idx="11">
                  <c:v>0.80462673833097575</c:v>
                </c:pt>
                <c:pt idx="12">
                  <c:v>0.27396464533333287</c:v>
                </c:pt>
                <c:pt idx="13">
                  <c:v>0.24804755497382214</c:v>
                </c:pt>
                <c:pt idx="14">
                  <c:v>-0.13632844560943713</c:v>
                </c:pt>
                <c:pt idx="15">
                  <c:v>0.16366017076325967</c:v>
                </c:pt>
                <c:pt idx="16">
                  <c:v>0.66135642132639738</c:v>
                </c:pt>
                <c:pt idx="17">
                  <c:v>0.4452455570117948</c:v>
                </c:pt>
                <c:pt idx="18">
                  <c:v>-8.3710472819216619E-2</c:v>
                </c:pt>
                <c:pt idx="19">
                  <c:v>-0.48939797022332598</c:v>
                </c:pt>
                <c:pt idx="20">
                  <c:v>-0.54352198081534819</c:v>
                </c:pt>
                <c:pt idx="21">
                  <c:v>-1.2565310776470593</c:v>
                </c:pt>
                <c:pt idx="22" formatCode="#,##0">
                  <c:v>-0.75217519634703223</c:v>
                </c:pt>
                <c:pt idx="23" formatCode="#,##0">
                  <c:v>-0.44683896059637807</c:v>
                </c:pt>
                <c:pt idx="24" formatCode="#,##0">
                  <c:v>2.6067508000000572E-2</c:v>
                </c:pt>
                <c:pt idx="25" formatCode="#,##0">
                  <c:v>-0.56477137293086699</c:v>
                </c:pt>
              </c:numCache>
            </c:numRef>
          </c:val>
          <c:smooth val="0"/>
          <c:extLst>
            <c:ext xmlns:c16="http://schemas.microsoft.com/office/drawing/2014/chart" uri="{C3380CC4-5D6E-409C-BE32-E72D297353CC}">
              <c16:uniqueId val="{00000000-E40C-44FA-8D52-CE26D756A239}"/>
            </c:ext>
          </c:extLst>
        </c:ser>
        <c:dLbls>
          <c:showLegendKey val="0"/>
          <c:showVal val="0"/>
          <c:showCatName val="0"/>
          <c:showSerName val="0"/>
          <c:showPercent val="0"/>
          <c:showBubbleSize val="0"/>
        </c:dLbls>
        <c:smooth val="0"/>
        <c:axId val="315826271"/>
        <c:axId val="315814271"/>
      </c:lineChart>
      <c:catAx>
        <c:axId val="315826271"/>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14271"/>
        <c:crosses val="autoZero"/>
        <c:auto val="1"/>
        <c:lblAlgn val="ctr"/>
        <c:lblOffset val="100"/>
        <c:noMultiLvlLbl val="0"/>
      </c:catAx>
      <c:valAx>
        <c:axId val="315814271"/>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operating balance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262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Northern Territory </a:t>
            </a:r>
            <a:r>
              <a:rPr lang="en-AU" sz="900" b="1" baseline="0">
                <a:solidFill>
                  <a:srgbClr val="000000"/>
                </a:solidFill>
                <a:latin typeface="Arial" panose="020B0604020202020204" pitchFamily="34" charset="0"/>
              </a:rPr>
              <a:t>Government n</a:t>
            </a:r>
            <a:r>
              <a:rPr lang="en-AU" sz="900" b="1">
                <a:solidFill>
                  <a:srgbClr val="000000"/>
                </a:solidFill>
                <a:latin typeface="Arial" panose="020B0604020202020204" pitchFamily="34" charset="0"/>
              </a:rPr>
              <a:t>et debt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B8 - NT'!$B$95</c:f>
              <c:strCache>
                <c:ptCount val="1"/>
                <c:pt idx="0">
                  <c:v>Net debt</c:v>
                </c:pt>
              </c:strCache>
            </c:strRef>
          </c:tx>
          <c:spPr>
            <a:ln w="25400" cap="rnd" cmpd="sng" algn="ctr">
              <a:solidFill>
                <a:schemeClr val="accent1"/>
              </a:solidFill>
              <a:prstDash val="solid"/>
              <a:round/>
              <a:headEnd type="none" w="med" len="med"/>
              <a:tailEnd type="none" w="med" len="med"/>
            </a:ln>
            <a:effectLst/>
          </c:spPr>
          <c:marker>
            <c:symbol val="none"/>
          </c:marker>
          <c:cat>
            <c:strRef>
              <c:f>'Appendix B8 - NT'!$A$96:$A$117</c:f>
              <c:strCache>
                <c:ptCount val="22"/>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strCache>
            </c:strRef>
          </c:cat>
          <c:val>
            <c:numRef>
              <c:f>'Appendix B8 - NT'!$B$96:$B$117</c:f>
              <c:numCache>
                <c:formatCode>0.0</c:formatCode>
                <c:ptCount val="22"/>
                <c:pt idx="0">
                  <c:v>2.9330855018587361</c:v>
                </c:pt>
                <c:pt idx="1">
                  <c:v>2.6536936936936941</c:v>
                </c:pt>
                <c:pt idx="2">
                  <c:v>2.1878682842287693</c:v>
                </c:pt>
                <c:pt idx="3">
                  <c:v>1.9095709570957098</c:v>
                </c:pt>
                <c:pt idx="4">
                  <c:v>1.8194968553459123</c:v>
                </c:pt>
                <c:pt idx="5">
                  <c:v>1.421621621621622</c:v>
                </c:pt>
                <c:pt idx="6">
                  <c:v>1.2057306590257884</c:v>
                </c:pt>
                <c:pt idx="7">
                  <c:v>1.0415841584158414</c:v>
                </c:pt>
                <c:pt idx="8">
                  <c:v>1.5429333333333335</c:v>
                </c:pt>
                <c:pt idx="9">
                  <c:v>2.2031413612565447</c:v>
                </c:pt>
                <c:pt idx="10">
                  <c:v>2.4817824377457409</c:v>
                </c:pt>
                <c:pt idx="11">
                  <c:v>2.4496765847347999</c:v>
                </c:pt>
                <c:pt idx="12">
                  <c:v>1.50481144343303</c:v>
                </c:pt>
                <c:pt idx="13">
                  <c:v>0.96513761467889914</c:v>
                </c:pt>
                <c:pt idx="14">
                  <c:v>1.4629582806573957</c:v>
                </c:pt>
                <c:pt idx="15">
                  <c:v>2.3493796526054593</c:v>
                </c:pt>
                <c:pt idx="16">
                  <c:v>3.279616306954436</c:v>
                </c:pt>
                <c:pt idx="17">
                  <c:v>4.4555294117647062</c:v>
                </c:pt>
                <c:pt idx="18">
                  <c:v>5.5242009132420096</c:v>
                </c:pt>
                <c:pt idx="19">
                  <c:v>6.1618743343982958</c:v>
                </c:pt>
                <c:pt idx="20">
                  <c:v>5.9964000000000004</c:v>
                </c:pt>
                <c:pt idx="21">
                  <c:v>7.7850048685491711</c:v>
                </c:pt>
              </c:numCache>
            </c:numRef>
          </c:val>
          <c:smooth val="0"/>
          <c:extLst>
            <c:ext xmlns:c16="http://schemas.microsoft.com/office/drawing/2014/chart" uri="{C3380CC4-5D6E-409C-BE32-E72D297353CC}">
              <c16:uniqueId val="{00000000-A39B-46C8-9C50-D2A5B794FF74}"/>
            </c:ext>
          </c:extLst>
        </c:ser>
        <c:dLbls>
          <c:showLegendKey val="0"/>
          <c:showVal val="0"/>
          <c:showCatName val="0"/>
          <c:showSerName val="0"/>
          <c:showPercent val="0"/>
          <c:showBubbleSize val="0"/>
        </c:dLbls>
        <c:smooth val="0"/>
        <c:axId val="717207488"/>
        <c:axId val="501644976"/>
      </c:lineChart>
      <c:catAx>
        <c:axId val="717207488"/>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501644976"/>
        <c:crosses val="autoZero"/>
        <c:auto val="1"/>
        <c:lblAlgn val="ctr"/>
        <c:lblOffset val="100"/>
        <c:noMultiLvlLbl val="0"/>
      </c:catAx>
      <c:valAx>
        <c:axId val="501644976"/>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debt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20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New South</a:t>
            </a:r>
            <a:r>
              <a:rPr lang="en-AU" sz="900" b="1" baseline="0">
                <a:solidFill>
                  <a:srgbClr val="000000"/>
                </a:solidFill>
                <a:latin typeface="Arial" panose="020B0604020202020204" pitchFamily="34" charset="0"/>
              </a:rPr>
              <a:t> Wales Government n</a:t>
            </a:r>
            <a:r>
              <a:rPr lang="en-AU" sz="900" b="1">
                <a:solidFill>
                  <a:srgbClr val="000000"/>
                </a:solidFill>
                <a:latin typeface="Arial" panose="020B0604020202020204" pitchFamily="34" charset="0"/>
              </a:rPr>
              <a:t>et debt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B1 - NSW'!$B$95</c:f>
              <c:strCache>
                <c:ptCount val="1"/>
                <c:pt idx="0">
                  <c:v>Net debt</c:v>
                </c:pt>
              </c:strCache>
            </c:strRef>
          </c:tx>
          <c:spPr>
            <a:ln w="25400" cap="rnd" cmpd="sng" algn="ctr">
              <a:solidFill>
                <a:schemeClr val="accent1"/>
              </a:solidFill>
              <a:prstDash val="solid"/>
              <a:round/>
              <a:headEnd type="none" w="med" len="med"/>
              <a:tailEnd type="none" w="med" len="med"/>
            </a:ln>
            <a:effectLst/>
          </c:spPr>
          <c:marker>
            <c:symbol val="none"/>
          </c:marker>
          <c:cat>
            <c:strRef>
              <c:f>'Appendix B1 - NSW'!$A$96:$A$117</c:f>
              <c:strCache>
                <c:ptCount val="22"/>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strCache>
            </c:strRef>
          </c:cat>
          <c:val>
            <c:numRef>
              <c:f>'Appendix B1 - NSW'!$B$96:$B$117</c:f>
              <c:numCache>
                <c:formatCode>0.0</c:formatCode>
                <c:ptCount val="22"/>
                <c:pt idx="0">
                  <c:v>3.9107806691449816</c:v>
                </c:pt>
                <c:pt idx="1">
                  <c:v>0.18954954954954961</c:v>
                </c:pt>
                <c:pt idx="2">
                  <c:v>-2.3701906412478335</c:v>
                </c:pt>
                <c:pt idx="3">
                  <c:v>-6.9438943894389444</c:v>
                </c:pt>
                <c:pt idx="4">
                  <c:v>5.7893081761006302</c:v>
                </c:pt>
                <c:pt idx="5">
                  <c:v>8.0558558558558566</c:v>
                </c:pt>
                <c:pt idx="6">
                  <c:v>12.057306590257882</c:v>
                </c:pt>
                <c:pt idx="7">
                  <c:v>13.689391796322488</c:v>
                </c:pt>
                <c:pt idx="8">
                  <c:v>10.940799999999999</c:v>
                </c:pt>
                <c:pt idx="9">
                  <c:v>19.13979057591623</c:v>
                </c:pt>
                <c:pt idx="10">
                  <c:v>16.131585845347313</c:v>
                </c:pt>
                <c:pt idx="11">
                  <c:v>9.1182406209573106</c:v>
                </c:pt>
                <c:pt idx="12">
                  <c:v>7.3872561768530556</c:v>
                </c:pt>
                <c:pt idx="13">
                  <c:v>0.27575360419397121</c:v>
                </c:pt>
                <c:pt idx="14">
                  <c:v>-12.102654867256636</c:v>
                </c:pt>
                <c:pt idx="15">
                  <c:v>-14.096277915632756</c:v>
                </c:pt>
                <c:pt idx="16">
                  <c:v>-12.992326139088727</c:v>
                </c:pt>
                <c:pt idx="17">
                  <c:v>16.955764705882356</c:v>
                </c:pt>
                <c:pt idx="18">
                  <c:v>32.544748858447498</c:v>
                </c:pt>
                <c:pt idx="19">
                  <c:v>56.9133120340788</c:v>
                </c:pt>
                <c:pt idx="20">
                  <c:v>73.429599999999994</c:v>
                </c:pt>
                <c:pt idx="21">
                  <c:v>99.156377799415765</c:v>
                </c:pt>
              </c:numCache>
            </c:numRef>
          </c:val>
          <c:smooth val="0"/>
          <c:extLst>
            <c:ext xmlns:c16="http://schemas.microsoft.com/office/drawing/2014/chart" uri="{C3380CC4-5D6E-409C-BE32-E72D297353CC}">
              <c16:uniqueId val="{00000000-6E5C-4EEA-91DB-85F0C97F02C1}"/>
            </c:ext>
          </c:extLst>
        </c:ser>
        <c:dLbls>
          <c:showLegendKey val="0"/>
          <c:showVal val="0"/>
          <c:showCatName val="0"/>
          <c:showSerName val="0"/>
          <c:showPercent val="0"/>
          <c:showBubbleSize val="0"/>
        </c:dLbls>
        <c:smooth val="0"/>
        <c:axId val="717207488"/>
        <c:axId val="501644976"/>
      </c:lineChart>
      <c:catAx>
        <c:axId val="717207488"/>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501644976"/>
        <c:crosses val="autoZero"/>
        <c:auto val="1"/>
        <c:lblAlgn val="ctr"/>
        <c:lblOffset val="100"/>
        <c:noMultiLvlLbl val="0"/>
      </c:catAx>
      <c:valAx>
        <c:axId val="501644976"/>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debt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20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Victorian Government revenue </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B2 - Vic'!$B$5</c:f>
              <c:strCache>
                <c:ptCount val="1"/>
                <c:pt idx="0">
                  <c:v>Commonwealth transfers</c:v>
                </c:pt>
              </c:strCache>
            </c:strRef>
          </c:tx>
          <c:spPr>
            <a:solidFill>
              <a:schemeClr val="accent5">
                <a:lumMod val="40000"/>
                <a:lumOff val="60000"/>
              </a:schemeClr>
            </a:solidFill>
            <a:ln w="25400">
              <a:noFill/>
            </a:ln>
            <a:effectLst/>
          </c:spPr>
          <c:cat>
            <c:strRef>
              <c:f>'Appendix B2 - Vic'!$A$6:$A$31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Vic'!$B$6:$B$31</c:f>
              <c:numCache>
                <c:formatCode>#,##0.0</c:formatCode>
                <c:ptCount val="26"/>
                <c:pt idx="0">
                  <c:v>15.280449014799157</c:v>
                </c:pt>
                <c:pt idx="1">
                  <c:v>15.095648024691357</c:v>
                </c:pt>
                <c:pt idx="2">
                  <c:v>19.772768669291342</c:v>
                </c:pt>
                <c:pt idx="3">
                  <c:v>22.118805846743292</c:v>
                </c:pt>
                <c:pt idx="4">
                  <c:v>21.764943368029741</c:v>
                </c:pt>
                <c:pt idx="5">
                  <c:v>21.88591035675676</c:v>
                </c:pt>
                <c:pt idx="6">
                  <c:v>22.338219050259966</c:v>
                </c:pt>
                <c:pt idx="7">
                  <c:v>23.090695194719476</c:v>
                </c:pt>
                <c:pt idx="8">
                  <c:v>23.406596402515728</c:v>
                </c:pt>
                <c:pt idx="9">
                  <c:v>24.728621597597602</c:v>
                </c:pt>
                <c:pt idx="10">
                  <c:v>25.904723810888257</c:v>
                </c:pt>
                <c:pt idx="11">
                  <c:v>31.198806885431399</c:v>
                </c:pt>
                <c:pt idx="12">
                  <c:v>28.78147864</c:v>
                </c:pt>
                <c:pt idx="13">
                  <c:v>28.280641984293194</c:v>
                </c:pt>
                <c:pt idx="14">
                  <c:v>27.214203166448236</c:v>
                </c:pt>
                <c:pt idx="15">
                  <c:v>31.046968315653302</c:v>
                </c:pt>
                <c:pt idx="16">
                  <c:v>30.105030647594276</c:v>
                </c:pt>
                <c:pt idx="17">
                  <c:v>31.300542055045877</c:v>
                </c:pt>
                <c:pt idx="18">
                  <c:v>32.752080915297093</c:v>
                </c:pt>
                <c:pt idx="19">
                  <c:v>34.82689724565757</c:v>
                </c:pt>
                <c:pt idx="20">
                  <c:v>37.273690767386078</c:v>
                </c:pt>
                <c:pt idx="21">
                  <c:v>33.526143444705887</c:v>
                </c:pt>
                <c:pt idx="22">
                  <c:v>37.07004815068494</c:v>
                </c:pt>
                <c:pt idx="23">
                  <c:v>38.696165256656016</c:v>
                </c:pt>
                <c:pt idx="24">
                  <c:v>37.411711076000003</c:v>
                </c:pt>
                <c:pt idx="25">
                  <c:v>35.220817616358325</c:v>
                </c:pt>
              </c:numCache>
            </c:numRef>
          </c:val>
          <c:extLst>
            <c:ext xmlns:c16="http://schemas.microsoft.com/office/drawing/2014/chart" uri="{C3380CC4-5D6E-409C-BE32-E72D297353CC}">
              <c16:uniqueId val="{00000000-8AE5-460A-A62A-9AB3134BF6CC}"/>
            </c:ext>
          </c:extLst>
        </c:ser>
        <c:ser>
          <c:idx val="1"/>
          <c:order val="1"/>
          <c:tx>
            <c:strRef>
              <c:f>'Appendix B2 - Vic'!$C$5</c:f>
              <c:strCache>
                <c:ptCount val="1"/>
                <c:pt idx="0">
                  <c:v>Taxation revenue</c:v>
                </c:pt>
              </c:strCache>
            </c:strRef>
          </c:tx>
          <c:spPr>
            <a:solidFill>
              <a:schemeClr val="bg2"/>
            </a:solidFill>
            <a:ln w="25400">
              <a:noFill/>
            </a:ln>
            <a:effectLst/>
          </c:spPr>
          <c:cat>
            <c:strRef>
              <c:f>'Appendix B2 - Vic'!$A$6:$A$31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Vic'!$C$6:$C$31</c:f>
              <c:numCache>
                <c:formatCode>#,##0.0</c:formatCode>
                <c:ptCount val="26"/>
                <c:pt idx="0">
                  <c:v>20.585729496828758</c:v>
                </c:pt>
                <c:pt idx="1">
                  <c:v>21.188353646090533</c:v>
                </c:pt>
                <c:pt idx="2">
                  <c:v>17.788651110236223</c:v>
                </c:pt>
                <c:pt idx="3">
                  <c:v>17.814535754789272</c:v>
                </c:pt>
                <c:pt idx="4">
                  <c:v>18.251030676579926</c:v>
                </c:pt>
                <c:pt idx="5">
                  <c:v>19.204273268468473</c:v>
                </c:pt>
                <c:pt idx="6">
                  <c:v>18.988754974003463</c:v>
                </c:pt>
                <c:pt idx="7">
                  <c:v>18.896845115511553</c:v>
                </c:pt>
                <c:pt idx="8">
                  <c:v>19.355847245283023</c:v>
                </c:pt>
                <c:pt idx="9">
                  <c:v>20.317944162162167</c:v>
                </c:pt>
                <c:pt idx="10">
                  <c:v>19.054785570200579</c:v>
                </c:pt>
                <c:pt idx="11">
                  <c:v>20.491592548797733</c:v>
                </c:pt>
                <c:pt idx="12">
                  <c:v>20.904405616000002</c:v>
                </c:pt>
                <c:pt idx="13">
                  <c:v>20.841111413612563</c:v>
                </c:pt>
                <c:pt idx="14">
                  <c:v>21.54830902752294</c:v>
                </c:pt>
                <c:pt idx="15">
                  <c:v>23.127565391979303</c:v>
                </c:pt>
                <c:pt idx="16">
                  <c:v>25.220204764629386</c:v>
                </c:pt>
                <c:pt idx="17">
                  <c:v>27.617796141546531</c:v>
                </c:pt>
                <c:pt idx="18">
                  <c:v>28.682069800252844</c:v>
                </c:pt>
                <c:pt idx="19">
                  <c:v>30.136111473945412</c:v>
                </c:pt>
                <c:pt idx="20">
                  <c:v>30.055754786570734</c:v>
                </c:pt>
                <c:pt idx="21">
                  <c:v>28.928422000000005</c:v>
                </c:pt>
                <c:pt idx="22">
                  <c:v>28.707257013698634</c:v>
                </c:pt>
                <c:pt idx="23">
                  <c:v>34.741532566560174</c:v>
                </c:pt>
                <c:pt idx="24">
                  <c:v>34.530059000000001</c:v>
                </c:pt>
                <c:pt idx="25">
                  <c:v>38.382927820837388</c:v>
                </c:pt>
              </c:numCache>
            </c:numRef>
          </c:val>
          <c:extLst>
            <c:ext xmlns:c16="http://schemas.microsoft.com/office/drawing/2014/chart" uri="{C3380CC4-5D6E-409C-BE32-E72D297353CC}">
              <c16:uniqueId val="{00000001-8AE5-460A-A62A-9AB3134BF6CC}"/>
            </c:ext>
          </c:extLst>
        </c:ser>
        <c:ser>
          <c:idx val="2"/>
          <c:order val="2"/>
          <c:tx>
            <c:strRef>
              <c:f>'Appendix B2 - Vic'!$D$5</c:f>
              <c:strCache>
                <c:ptCount val="1"/>
                <c:pt idx="0">
                  <c:v>Sales of goods and services</c:v>
                </c:pt>
              </c:strCache>
            </c:strRef>
          </c:tx>
          <c:spPr>
            <a:solidFill>
              <a:schemeClr val="accent3"/>
            </a:solidFill>
            <a:ln w="25400">
              <a:noFill/>
            </a:ln>
            <a:effectLst/>
          </c:spPr>
          <c:cat>
            <c:strRef>
              <c:f>'Appendix B2 - Vic'!$A$6:$A$31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Vic'!$D$6:$D$31</c:f>
              <c:numCache>
                <c:formatCode>#,##0.0</c:formatCode>
                <c:ptCount val="26"/>
                <c:pt idx="0">
                  <c:v>4.8617901987315015</c:v>
                </c:pt>
                <c:pt idx="1">
                  <c:v>4.5890989053497941</c:v>
                </c:pt>
                <c:pt idx="2">
                  <c:v>4.7681920708661423</c:v>
                </c:pt>
                <c:pt idx="3">
                  <c:v>5.0659664597701139</c:v>
                </c:pt>
                <c:pt idx="4">
                  <c:v>5.018036089219331</c:v>
                </c:pt>
                <c:pt idx="5">
                  <c:v>5.0410873297297316</c:v>
                </c:pt>
                <c:pt idx="6">
                  <c:v>5.0697575597920279</c:v>
                </c:pt>
                <c:pt idx="7">
                  <c:v>5.1286510297029704</c:v>
                </c:pt>
                <c:pt idx="8">
                  <c:v>5.2944546540880513</c:v>
                </c:pt>
                <c:pt idx="9">
                  <c:v>5.4748054474474488</c:v>
                </c:pt>
                <c:pt idx="10">
                  <c:v>5.7923496790830962</c:v>
                </c:pt>
                <c:pt idx="11">
                  <c:v>6.0584769278642145</c:v>
                </c:pt>
                <c:pt idx="12">
                  <c:v>6.4084669973333339</c:v>
                </c:pt>
                <c:pt idx="13">
                  <c:v>6.5683134659685862</c:v>
                </c:pt>
                <c:pt idx="14">
                  <c:v>7.1697881153342085</c:v>
                </c:pt>
                <c:pt idx="15">
                  <c:v>6.7515536351875811</c:v>
                </c:pt>
                <c:pt idx="16">
                  <c:v>6.4223095188556556</c:v>
                </c:pt>
                <c:pt idx="17">
                  <c:v>6.5189875491481004</c:v>
                </c:pt>
                <c:pt idx="18">
                  <c:v>6.3680459317319853</c:v>
                </c:pt>
                <c:pt idx="19">
                  <c:v>6.6023154540942937</c:v>
                </c:pt>
                <c:pt idx="20">
                  <c:v>6.7301485563549148</c:v>
                </c:pt>
                <c:pt idx="21">
                  <c:v>6.5855162870588249</c:v>
                </c:pt>
                <c:pt idx="22">
                  <c:v>6.2741976529680379</c:v>
                </c:pt>
                <c:pt idx="23">
                  <c:v>6.0134863173588924</c:v>
                </c:pt>
                <c:pt idx="24">
                  <c:v>6.3165972400000001</c:v>
                </c:pt>
                <c:pt idx="25">
                  <c:v>6.127464654333008</c:v>
                </c:pt>
              </c:numCache>
            </c:numRef>
          </c:val>
          <c:extLst>
            <c:ext xmlns:c16="http://schemas.microsoft.com/office/drawing/2014/chart" uri="{C3380CC4-5D6E-409C-BE32-E72D297353CC}">
              <c16:uniqueId val="{00000002-8AE5-460A-A62A-9AB3134BF6CC}"/>
            </c:ext>
          </c:extLst>
        </c:ser>
        <c:ser>
          <c:idx val="3"/>
          <c:order val="3"/>
          <c:tx>
            <c:strRef>
              <c:f>'Appendix B2 - Vic'!$E$5</c:f>
              <c:strCache>
                <c:ptCount val="1"/>
                <c:pt idx="0">
                  <c:v>Non-royalty property income</c:v>
                </c:pt>
              </c:strCache>
            </c:strRef>
          </c:tx>
          <c:spPr>
            <a:solidFill>
              <a:schemeClr val="accent6">
                <a:lumMod val="60000"/>
                <a:lumOff val="40000"/>
              </a:schemeClr>
            </a:solidFill>
            <a:ln w="25400">
              <a:noFill/>
            </a:ln>
            <a:effectLst/>
          </c:spPr>
          <c:cat>
            <c:strRef>
              <c:f>'Appendix B2 - Vic'!$A$6:$A$31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Vic'!$E$6:$E$31</c:f>
              <c:numCache>
                <c:formatCode>#,##0.0</c:formatCode>
                <c:ptCount val="26"/>
                <c:pt idx="0">
                  <c:v>6.2608612346723049</c:v>
                </c:pt>
                <c:pt idx="1">
                  <c:v>2.8269469547325099</c:v>
                </c:pt>
                <c:pt idx="2">
                  <c:v>2.7694604094488193</c:v>
                </c:pt>
                <c:pt idx="3">
                  <c:v>1.8982735402298847</c:v>
                </c:pt>
                <c:pt idx="4">
                  <c:v>2.2630925130111526</c:v>
                </c:pt>
                <c:pt idx="5">
                  <c:v>1.8855062342342346</c:v>
                </c:pt>
                <c:pt idx="6">
                  <c:v>2.3815675563258232</c:v>
                </c:pt>
                <c:pt idx="7">
                  <c:v>2.4336700660066009</c:v>
                </c:pt>
                <c:pt idx="8">
                  <c:v>3.0862007924528307</c:v>
                </c:pt>
                <c:pt idx="9">
                  <c:v>1.9457119099099103</c:v>
                </c:pt>
                <c:pt idx="10">
                  <c:v>1.3383700744985678</c:v>
                </c:pt>
                <c:pt idx="11">
                  <c:v>1.2562144780763791</c:v>
                </c:pt>
                <c:pt idx="12">
                  <c:v>1.1908177120000001</c:v>
                </c:pt>
                <c:pt idx="13">
                  <c:v>1.9717178848167538</c:v>
                </c:pt>
                <c:pt idx="14">
                  <c:v>2.893017923984273</c:v>
                </c:pt>
                <c:pt idx="15">
                  <c:v>1.8133132108667531</c:v>
                </c:pt>
                <c:pt idx="16">
                  <c:v>2.6985646814044211</c:v>
                </c:pt>
                <c:pt idx="17">
                  <c:v>2.2403187942332901</c:v>
                </c:pt>
                <c:pt idx="18">
                  <c:v>1.9149538710493046</c:v>
                </c:pt>
                <c:pt idx="19">
                  <c:v>1.9983249032258066</c:v>
                </c:pt>
                <c:pt idx="20">
                  <c:v>2.2784995539568342</c:v>
                </c:pt>
                <c:pt idx="21">
                  <c:v>1.7746856329411766</c:v>
                </c:pt>
                <c:pt idx="22">
                  <c:v>1.4832275296803654</c:v>
                </c:pt>
                <c:pt idx="23">
                  <c:v>1.6342422279020234</c:v>
                </c:pt>
                <c:pt idx="24">
                  <c:v>2.24629352</c:v>
                </c:pt>
                <c:pt idx="25">
                  <c:v>2.9710241869522878</c:v>
                </c:pt>
              </c:numCache>
            </c:numRef>
          </c:val>
          <c:extLst>
            <c:ext xmlns:c16="http://schemas.microsoft.com/office/drawing/2014/chart" uri="{C3380CC4-5D6E-409C-BE32-E72D297353CC}">
              <c16:uniqueId val="{00000003-8AE5-460A-A62A-9AB3134BF6CC}"/>
            </c:ext>
          </c:extLst>
        </c:ser>
        <c:ser>
          <c:idx val="4"/>
          <c:order val="4"/>
          <c:tx>
            <c:strRef>
              <c:f>'Appendix B2 - Vic'!$F$5</c:f>
              <c:strCache>
                <c:ptCount val="1"/>
                <c:pt idx="0">
                  <c:v>Royalty income</c:v>
                </c:pt>
              </c:strCache>
            </c:strRef>
          </c:tx>
          <c:spPr>
            <a:solidFill>
              <a:schemeClr val="accent2">
                <a:lumMod val="75000"/>
              </a:schemeClr>
            </a:solidFill>
            <a:ln w="25400">
              <a:noFill/>
            </a:ln>
            <a:effectLst/>
          </c:spPr>
          <c:cat>
            <c:strRef>
              <c:f>'Appendix B2 - Vic'!$A$6:$A$31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Vic'!$F$6:$F$31</c:f>
              <c:numCache>
                <c:formatCode>#,##0.0</c:formatCode>
                <c:ptCount val="26"/>
                <c:pt idx="0">
                  <c:v>0.10275571247357296</c:v>
                </c:pt>
                <c:pt idx="1">
                  <c:v>0.10545109465020575</c:v>
                </c:pt>
                <c:pt idx="2">
                  <c:v>9.5756850393700813E-2</c:v>
                </c:pt>
                <c:pt idx="3">
                  <c:v>9.0040720306513389E-2</c:v>
                </c:pt>
                <c:pt idx="4">
                  <c:v>8.7210408921933089E-2</c:v>
                </c:pt>
                <c:pt idx="5">
                  <c:v>8.1855077477477486E-2</c:v>
                </c:pt>
                <c:pt idx="6">
                  <c:v>5.2466904679376078E-2</c:v>
                </c:pt>
                <c:pt idx="7">
                  <c:v>5.2973234323432351E-2</c:v>
                </c:pt>
                <c:pt idx="8">
                  <c:v>6.5882327044025163E-2</c:v>
                </c:pt>
                <c:pt idx="9">
                  <c:v>6.7076846846846866E-2</c:v>
                </c:pt>
                <c:pt idx="10">
                  <c:v>7.2456876790830974E-2</c:v>
                </c:pt>
                <c:pt idx="11">
                  <c:v>6.9472175388967453E-2</c:v>
                </c:pt>
                <c:pt idx="12">
                  <c:v>8.1127434666666665E-2</c:v>
                </c:pt>
                <c:pt idx="13">
                  <c:v>9.0287486910994766E-2</c:v>
                </c:pt>
                <c:pt idx="14">
                  <c:v>6.2136938401048503E-2</c:v>
                </c:pt>
                <c:pt idx="15">
                  <c:v>7.1367244501940499E-2</c:v>
                </c:pt>
                <c:pt idx="16">
                  <c:v>6.0589180754226264E-2</c:v>
                </c:pt>
                <c:pt idx="17">
                  <c:v>6.7904325032765403E-2</c:v>
                </c:pt>
                <c:pt idx="18">
                  <c:v>0.11374899620733249</c:v>
                </c:pt>
                <c:pt idx="19">
                  <c:v>0.13262248138957816</c:v>
                </c:pt>
                <c:pt idx="20">
                  <c:v>0.12980342925659469</c:v>
                </c:pt>
                <c:pt idx="21">
                  <c:v>0.13760531294117651</c:v>
                </c:pt>
                <c:pt idx="22">
                  <c:v>0.16465000913242012</c:v>
                </c:pt>
                <c:pt idx="23">
                  <c:v>0.15689588498402557</c:v>
                </c:pt>
                <c:pt idx="24">
                  <c:v>0.13538608800000002</c:v>
                </c:pt>
                <c:pt idx="25">
                  <c:v>0.13887629211295033</c:v>
                </c:pt>
              </c:numCache>
            </c:numRef>
          </c:val>
          <c:extLst>
            <c:ext xmlns:c16="http://schemas.microsoft.com/office/drawing/2014/chart" uri="{C3380CC4-5D6E-409C-BE32-E72D297353CC}">
              <c16:uniqueId val="{00000004-8AE5-460A-A62A-9AB3134BF6CC}"/>
            </c:ext>
          </c:extLst>
        </c:ser>
        <c:ser>
          <c:idx val="5"/>
          <c:order val="5"/>
          <c:tx>
            <c:strRef>
              <c:f>'Appendix B2 - Vic'!$G$5</c:f>
              <c:strCache>
                <c:ptCount val="1"/>
                <c:pt idx="0">
                  <c:v>Other revenue</c:v>
                </c:pt>
              </c:strCache>
            </c:strRef>
          </c:tx>
          <c:spPr>
            <a:solidFill>
              <a:schemeClr val="accent4">
                <a:lumMod val="75000"/>
              </a:schemeClr>
            </a:solidFill>
            <a:ln w="25400">
              <a:noFill/>
            </a:ln>
            <a:effectLst/>
          </c:spPr>
          <c:cat>
            <c:strRef>
              <c:f>'Appendix B2 - Vic'!$A$6:$A$31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Vic'!$G$6:$G$31</c:f>
              <c:numCache>
                <c:formatCode>#,##0.0</c:formatCode>
                <c:ptCount val="26"/>
                <c:pt idx="0">
                  <c:v>2.1840965665961947</c:v>
                </c:pt>
                <c:pt idx="1">
                  <c:v>1.8213626666666665</c:v>
                </c:pt>
                <c:pt idx="2">
                  <c:v>1.5496850472440948</c:v>
                </c:pt>
                <c:pt idx="3">
                  <c:v>1.5864200306513407</c:v>
                </c:pt>
                <c:pt idx="4">
                  <c:v>2.6107374498141263</c:v>
                </c:pt>
                <c:pt idx="5">
                  <c:v>2.7843103927927935</c:v>
                </c:pt>
                <c:pt idx="6">
                  <c:v>2.3364610051993067</c:v>
                </c:pt>
                <c:pt idx="7">
                  <c:v>2.3759402640264029</c:v>
                </c:pt>
                <c:pt idx="8">
                  <c:v>4.4453914088050324</c:v>
                </c:pt>
                <c:pt idx="9">
                  <c:v>2.7520146246246253</c:v>
                </c:pt>
                <c:pt idx="10">
                  <c:v>3.1869043839541553</c:v>
                </c:pt>
                <c:pt idx="11">
                  <c:v>3.1937737934936345</c:v>
                </c:pt>
                <c:pt idx="12">
                  <c:v>3.0806739946666668</c:v>
                </c:pt>
                <c:pt idx="13">
                  <c:v>3.0559457120418845</c:v>
                </c:pt>
                <c:pt idx="14">
                  <c:v>3.4510356749672355</c:v>
                </c:pt>
                <c:pt idx="15">
                  <c:v>3.5208140025873225</c:v>
                </c:pt>
                <c:pt idx="16">
                  <c:v>3.846964270481144</c:v>
                </c:pt>
                <c:pt idx="17">
                  <c:v>4.7580925923984285</c:v>
                </c:pt>
                <c:pt idx="18">
                  <c:v>4.0274283893805309</c:v>
                </c:pt>
                <c:pt idx="19">
                  <c:v>4.2584320446650121</c:v>
                </c:pt>
                <c:pt idx="20">
                  <c:v>4.6884385611510782</c:v>
                </c:pt>
                <c:pt idx="21">
                  <c:v>3.3242878211764708</c:v>
                </c:pt>
                <c:pt idx="22">
                  <c:v>3.4898046438356172</c:v>
                </c:pt>
                <c:pt idx="23">
                  <c:v>4.0030751054313098</c:v>
                </c:pt>
                <c:pt idx="24">
                  <c:v>3.7545248800000004</c:v>
                </c:pt>
                <c:pt idx="25">
                  <c:v>3.9755786796494643</c:v>
                </c:pt>
              </c:numCache>
            </c:numRef>
          </c:val>
          <c:extLst>
            <c:ext xmlns:c16="http://schemas.microsoft.com/office/drawing/2014/chart" uri="{C3380CC4-5D6E-409C-BE32-E72D297353CC}">
              <c16:uniqueId val="{00000005-8AE5-460A-A62A-9AB3134BF6CC}"/>
            </c:ext>
          </c:extLst>
        </c:ser>
        <c:dLbls>
          <c:showLegendKey val="0"/>
          <c:showVal val="0"/>
          <c:showCatName val="0"/>
          <c:showSerName val="0"/>
          <c:showPercent val="0"/>
          <c:showBubbleSize val="0"/>
        </c:dLbls>
        <c:axId val="717179648"/>
        <c:axId val="717175328"/>
      </c:areaChart>
      <c:catAx>
        <c:axId val="717179648"/>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5328"/>
        <c:crosses val="autoZero"/>
        <c:auto val="1"/>
        <c:lblAlgn val="ctr"/>
        <c:lblOffset val="100"/>
        <c:noMultiLvlLbl val="0"/>
      </c:catAx>
      <c:valAx>
        <c:axId val="717175328"/>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Total revenue ($</a:t>
                </a:r>
                <a:r>
                  <a:rPr lang="en-AU" baseline="0"/>
                  <a:t> billions)</a:t>
                </a: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AU"/>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9648"/>
        <c:crosses val="autoZero"/>
        <c:crossBetween val="midCat"/>
      </c:valAx>
      <c:spPr>
        <a:noFill/>
        <a:ln>
          <a:noFill/>
        </a:ln>
        <a:effectLst/>
      </c:spPr>
    </c:plotArea>
    <c:legend>
      <c:legendPos val="b"/>
      <c:layout>
        <c:manualLayout>
          <c:xMode val="edge"/>
          <c:yMode val="edge"/>
          <c:x val="0.14706124497991968"/>
          <c:y val="0.11718611111111112"/>
          <c:w val="0.62512081659973229"/>
          <c:h val="0.23458472222222221"/>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Victorian Government expenditure by function, plus capital investment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B2 - Vic'!$B$35</c:f>
              <c:strCache>
                <c:ptCount val="1"/>
                <c:pt idx="0">
                  <c:v>Health</c:v>
                </c:pt>
              </c:strCache>
            </c:strRef>
          </c:tx>
          <c:spPr>
            <a:solidFill>
              <a:schemeClr val="tx2"/>
            </a:solidFill>
            <a:ln w="25400">
              <a:noFill/>
            </a:ln>
            <a:effectLst/>
          </c:spPr>
          <c:cat>
            <c:strRef>
              <c:f>'Appendix B2 - Vic'!$A$36:$A$61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Vic'!$B$36:$B$61</c:f>
              <c:numCache>
                <c:formatCode>#,##0.0</c:formatCode>
                <c:ptCount val="26"/>
                <c:pt idx="0">
                  <c:v>10.4280111627907</c:v>
                </c:pt>
                <c:pt idx="1">
                  <c:v>10.837080592592592</c:v>
                </c:pt>
                <c:pt idx="2">
                  <c:v>11.627056047244096</c:v>
                </c:pt>
                <c:pt idx="3">
                  <c:v>12.297607931034481</c:v>
                </c:pt>
                <c:pt idx="4">
                  <c:v>13.278023315985131</c:v>
                </c:pt>
                <c:pt idx="5">
                  <c:v>13.550116353153156</c:v>
                </c:pt>
                <c:pt idx="6">
                  <c:v>14.066592831889082</c:v>
                </c:pt>
                <c:pt idx="7">
                  <c:v>14.396734574257426</c:v>
                </c:pt>
                <c:pt idx="8">
                  <c:v>14.883022786163524</c:v>
                </c:pt>
                <c:pt idx="9">
                  <c:v>15.362882000000004</c:v>
                </c:pt>
                <c:pt idx="10">
                  <c:v>15.942930383954158</c:v>
                </c:pt>
                <c:pt idx="11">
                  <c:v>17.160101985855729</c:v>
                </c:pt>
                <c:pt idx="12">
                  <c:v>16.849878389333334</c:v>
                </c:pt>
                <c:pt idx="13">
                  <c:v>17.272881633507851</c:v>
                </c:pt>
                <c:pt idx="14">
                  <c:v>17.890186532110096</c:v>
                </c:pt>
                <c:pt idx="15">
                  <c:v>18.511035549805953</c:v>
                </c:pt>
                <c:pt idx="16">
                  <c:v>19.525730132639787</c:v>
                </c:pt>
                <c:pt idx="17">
                  <c:v>20.908364880733949</c:v>
                </c:pt>
                <c:pt idx="18">
                  <c:v>22.075811701643488</c:v>
                </c:pt>
                <c:pt idx="19">
                  <c:v>23.348680565756823</c:v>
                </c:pt>
                <c:pt idx="20">
                  <c:v>25.015289779376491</c:v>
                </c:pt>
                <c:pt idx="21">
                  <c:v>26.761642352941177</c:v>
                </c:pt>
                <c:pt idx="22">
                  <c:v>29.449111561643843</c:v>
                </c:pt>
                <c:pt idx="23">
                  <c:v>31.351231216187433</c:v>
                </c:pt>
                <c:pt idx="24">
                  <c:v>30.106509460000002</c:v>
                </c:pt>
                <c:pt idx="25">
                  <c:v>30.286716358325219</c:v>
                </c:pt>
              </c:numCache>
            </c:numRef>
          </c:val>
          <c:extLst>
            <c:ext xmlns:c16="http://schemas.microsoft.com/office/drawing/2014/chart" uri="{C3380CC4-5D6E-409C-BE32-E72D297353CC}">
              <c16:uniqueId val="{00000000-3AAE-47C5-B2C2-5E01D637EA15}"/>
            </c:ext>
          </c:extLst>
        </c:ser>
        <c:ser>
          <c:idx val="1"/>
          <c:order val="1"/>
          <c:tx>
            <c:strRef>
              <c:f>'Appendix B2 - Vic'!$C$35</c:f>
              <c:strCache>
                <c:ptCount val="1"/>
                <c:pt idx="0">
                  <c:v>Education</c:v>
                </c:pt>
              </c:strCache>
            </c:strRef>
          </c:tx>
          <c:spPr>
            <a:solidFill>
              <a:schemeClr val="accent3"/>
            </a:solidFill>
            <a:ln w="25400">
              <a:noFill/>
            </a:ln>
            <a:effectLst/>
          </c:spPr>
          <c:cat>
            <c:strRef>
              <c:f>'Appendix B2 - Vic'!$A$36:$A$61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Vic'!$C$36:$C$61</c:f>
              <c:numCache>
                <c:formatCode>#,##0.0</c:formatCode>
                <c:ptCount val="26"/>
                <c:pt idx="0">
                  <c:v>10.485731044397465</c:v>
                </c:pt>
                <c:pt idx="1">
                  <c:v>10.545431991769547</c:v>
                </c:pt>
                <c:pt idx="2">
                  <c:v>11.261390787401577</c:v>
                </c:pt>
                <c:pt idx="3">
                  <c:v>11.684769563218389</c:v>
                </c:pt>
                <c:pt idx="4">
                  <c:v>11.747951888475837</c:v>
                </c:pt>
                <c:pt idx="5">
                  <c:v>11.833483603603606</c:v>
                </c:pt>
                <c:pt idx="6">
                  <c:v>12.406084672443672</c:v>
                </c:pt>
                <c:pt idx="7">
                  <c:v>12.441205452145216</c:v>
                </c:pt>
                <c:pt idx="8">
                  <c:v>12.579634050314468</c:v>
                </c:pt>
                <c:pt idx="9">
                  <c:v>12.870163261261263</c:v>
                </c:pt>
                <c:pt idx="10">
                  <c:v>13.605871690544415</c:v>
                </c:pt>
                <c:pt idx="11">
                  <c:v>15.254270811881186</c:v>
                </c:pt>
                <c:pt idx="12">
                  <c:v>14.657922773333333</c:v>
                </c:pt>
                <c:pt idx="13">
                  <c:v>14.569426146596859</c:v>
                </c:pt>
                <c:pt idx="14">
                  <c:v>14.629885488859767</c:v>
                </c:pt>
                <c:pt idx="15">
                  <c:v>14.605143275549807</c:v>
                </c:pt>
                <c:pt idx="16">
                  <c:v>14.892069591677501</c:v>
                </c:pt>
                <c:pt idx="17">
                  <c:v>15.11371035386632</c:v>
                </c:pt>
                <c:pt idx="18">
                  <c:v>15.344180738305941</c:v>
                </c:pt>
                <c:pt idx="19">
                  <c:v>16.085604694789083</c:v>
                </c:pt>
                <c:pt idx="20">
                  <c:v>16.189028700239803</c:v>
                </c:pt>
                <c:pt idx="21">
                  <c:v>16.526570983529414</c:v>
                </c:pt>
                <c:pt idx="22">
                  <c:v>16.787189123287675</c:v>
                </c:pt>
                <c:pt idx="23">
                  <c:v>17.138126398296059</c:v>
                </c:pt>
                <c:pt idx="24">
                  <c:v>17.31730864</c:v>
                </c:pt>
                <c:pt idx="25">
                  <c:v>18.599638621226873</c:v>
                </c:pt>
              </c:numCache>
            </c:numRef>
          </c:val>
          <c:extLst>
            <c:ext xmlns:c16="http://schemas.microsoft.com/office/drawing/2014/chart" uri="{C3380CC4-5D6E-409C-BE32-E72D297353CC}">
              <c16:uniqueId val="{00000001-3AAE-47C5-B2C2-5E01D637EA15}"/>
            </c:ext>
          </c:extLst>
        </c:ser>
        <c:ser>
          <c:idx val="2"/>
          <c:order val="2"/>
          <c:tx>
            <c:strRef>
              <c:f>'Appendix B2 - Vic'!$D$35</c:f>
              <c:strCache>
                <c:ptCount val="1"/>
                <c:pt idx="0">
                  <c:v>General public services</c:v>
                </c:pt>
              </c:strCache>
            </c:strRef>
          </c:tx>
          <c:spPr>
            <a:solidFill>
              <a:schemeClr val="accent6">
                <a:lumMod val="60000"/>
                <a:lumOff val="40000"/>
              </a:schemeClr>
            </a:solidFill>
            <a:ln w="25400">
              <a:noFill/>
            </a:ln>
            <a:effectLst/>
          </c:spPr>
          <c:cat>
            <c:strRef>
              <c:f>'Appendix B2 - Vic'!$A$36:$A$61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Vic'!$D$36:$D$61</c:f>
              <c:numCache>
                <c:formatCode>#,##0.0</c:formatCode>
                <c:ptCount val="26"/>
                <c:pt idx="0">
                  <c:v>5.0768407949260057</c:v>
                </c:pt>
                <c:pt idx="1">
                  <c:v>4.2163185925925921</c:v>
                </c:pt>
                <c:pt idx="2">
                  <c:v>5.0280712755905519</c:v>
                </c:pt>
                <c:pt idx="3">
                  <c:v>4.4057397241379306</c:v>
                </c:pt>
                <c:pt idx="4">
                  <c:v>4.1553902230483271</c:v>
                </c:pt>
                <c:pt idx="5">
                  <c:v>4.9093428108108119</c:v>
                </c:pt>
                <c:pt idx="6">
                  <c:v>4.3279006516464475</c:v>
                </c:pt>
                <c:pt idx="7">
                  <c:v>4.402967194719472</c:v>
                </c:pt>
                <c:pt idx="8">
                  <c:v>3.3960313333333341</c:v>
                </c:pt>
                <c:pt idx="9">
                  <c:v>3.0656101381381387</c:v>
                </c:pt>
                <c:pt idx="10">
                  <c:v>3.6001429455587397</c:v>
                </c:pt>
                <c:pt idx="11">
                  <c:v>5.6894213408769447</c:v>
                </c:pt>
                <c:pt idx="12">
                  <c:v>5.0415514986666663</c:v>
                </c:pt>
                <c:pt idx="13">
                  <c:v>4.6897815759162294</c:v>
                </c:pt>
                <c:pt idx="14">
                  <c:v>6.6129947103538669</c:v>
                </c:pt>
                <c:pt idx="15">
                  <c:v>5.7888198499353178</c:v>
                </c:pt>
                <c:pt idx="16">
                  <c:v>6.553137825747724</c:v>
                </c:pt>
                <c:pt idx="17">
                  <c:v>6.0117374154652694</c:v>
                </c:pt>
                <c:pt idx="18">
                  <c:v>5.6981387155499368</c:v>
                </c:pt>
                <c:pt idx="19">
                  <c:v>5.3866250372208437</c:v>
                </c:pt>
                <c:pt idx="20">
                  <c:v>5.3028910743405264</c:v>
                </c:pt>
                <c:pt idx="21">
                  <c:v>6.0198596000000002</c:v>
                </c:pt>
                <c:pt idx="22">
                  <c:v>5.872505383561645</c:v>
                </c:pt>
                <c:pt idx="23">
                  <c:v>7.4800807497337587</c:v>
                </c:pt>
                <c:pt idx="24">
                  <c:v>8.0028122720000017</c:v>
                </c:pt>
                <c:pt idx="25">
                  <c:v>9.5803458149951304</c:v>
                </c:pt>
              </c:numCache>
            </c:numRef>
          </c:val>
          <c:extLst>
            <c:ext xmlns:c16="http://schemas.microsoft.com/office/drawing/2014/chart" uri="{C3380CC4-5D6E-409C-BE32-E72D297353CC}">
              <c16:uniqueId val="{00000002-3AAE-47C5-B2C2-5E01D637EA15}"/>
            </c:ext>
          </c:extLst>
        </c:ser>
        <c:ser>
          <c:idx val="3"/>
          <c:order val="3"/>
          <c:tx>
            <c:strRef>
              <c:f>'Appendix B2 - Vic'!$E$35</c:f>
              <c:strCache>
                <c:ptCount val="1"/>
                <c:pt idx="0">
                  <c:v>Public order and safety</c:v>
                </c:pt>
              </c:strCache>
            </c:strRef>
          </c:tx>
          <c:spPr>
            <a:solidFill>
              <a:schemeClr val="accent4"/>
            </a:solidFill>
            <a:ln w="25400">
              <a:noFill/>
            </a:ln>
            <a:effectLst/>
          </c:spPr>
          <c:cat>
            <c:strRef>
              <c:f>'Appendix B2 - Vic'!$A$36:$A$61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Vic'!$E$36:$E$61</c:f>
              <c:numCache>
                <c:formatCode>#,##0.0</c:formatCode>
                <c:ptCount val="26"/>
                <c:pt idx="0">
                  <c:v>3.9641428414376327</c:v>
                </c:pt>
                <c:pt idx="1">
                  <c:v>4.2478829218106986</c:v>
                </c:pt>
                <c:pt idx="2">
                  <c:v>4.1500364566929138</c:v>
                </c:pt>
                <c:pt idx="3">
                  <c:v>4.2525830344827575</c:v>
                </c:pt>
                <c:pt idx="4">
                  <c:v>4.6729175167286243</c:v>
                </c:pt>
                <c:pt idx="5">
                  <c:v>4.7417563675675689</c:v>
                </c:pt>
                <c:pt idx="6">
                  <c:v>5.1187457538994803</c:v>
                </c:pt>
                <c:pt idx="7">
                  <c:v>5.6169404752475254</c:v>
                </c:pt>
                <c:pt idx="8">
                  <c:v>6.1492046540880514</c:v>
                </c:pt>
                <c:pt idx="9">
                  <c:v>6.1373869549549562</c:v>
                </c:pt>
                <c:pt idx="10">
                  <c:v>6.4095210028653309</c:v>
                </c:pt>
                <c:pt idx="11">
                  <c:v>6.1382191230551619</c:v>
                </c:pt>
                <c:pt idx="12">
                  <c:v>6.2607549760000003</c:v>
                </c:pt>
                <c:pt idx="13">
                  <c:v>6.5413029528795805</c:v>
                </c:pt>
                <c:pt idx="14">
                  <c:v>6.8299479947575366</c:v>
                </c:pt>
                <c:pt idx="15">
                  <c:v>7.1781974747736097</c:v>
                </c:pt>
                <c:pt idx="16">
                  <c:v>7.6080557919375806</c:v>
                </c:pt>
                <c:pt idx="17">
                  <c:v>8.2711617981651386</c:v>
                </c:pt>
                <c:pt idx="18">
                  <c:v>8.7050340075853363</c:v>
                </c:pt>
                <c:pt idx="19">
                  <c:v>9.4935729975186121</c:v>
                </c:pt>
                <c:pt idx="20">
                  <c:v>10.293910820143882</c:v>
                </c:pt>
                <c:pt idx="21">
                  <c:v>11.186081844705884</c:v>
                </c:pt>
                <c:pt idx="22">
                  <c:v>12.967815456621006</c:v>
                </c:pt>
                <c:pt idx="23">
                  <c:v>12.292220038338657</c:v>
                </c:pt>
                <c:pt idx="24">
                  <c:v>12.043133992000001</c:v>
                </c:pt>
                <c:pt idx="25">
                  <c:v>11.256465557935735</c:v>
                </c:pt>
              </c:numCache>
            </c:numRef>
          </c:val>
          <c:extLst>
            <c:ext xmlns:c16="http://schemas.microsoft.com/office/drawing/2014/chart" uri="{C3380CC4-5D6E-409C-BE32-E72D297353CC}">
              <c16:uniqueId val="{00000003-3AAE-47C5-B2C2-5E01D637EA15}"/>
            </c:ext>
          </c:extLst>
        </c:ser>
        <c:ser>
          <c:idx val="4"/>
          <c:order val="4"/>
          <c:tx>
            <c:strRef>
              <c:f>'Appendix B2 - Vic'!$F$35</c:f>
              <c:strCache>
                <c:ptCount val="1"/>
                <c:pt idx="0">
                  <c:v>Social protection</c:v>
                </c:pt>
              </c:strCache>
            </c:strRef>
          </c:tx>
          <c:spPr>
            <a:solidFill>
              <a:schemeClr val="bg2"/>
            </a:solidFill>
            <a:ln w="25400">
              <a:noFill/>
            </a:ln>
            <a:effectLst/>
          </c:spPr>
          <c:cat>
            <c:strRef>
              <c:f>'Appendix B2 - Vic'!$A$36:$A$61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Vic'!$F$36:$F$61</c:f>
              <c:numCache>
                <c:formatCode>#,##0.0</c:formatCode>
                <c:ptCount val="26"/>
                <c:pt idx="0">
                  <c:v>4.2147390274841436</c:v>
                </c:pt>
                <c:pt idx="1">
                  <c:v>4.523450641975308</c:v>
                </c:pt>
                <c:pt idx="2">
                  <c:v>5.1544044645669302</c:v>
                </c:pt>
                <c:pt idx="3">
                  <c:v>5.6492923984674315</c:v>
                </c:pt>
                <c:pt idx="4">
                  <c:v>4.7596820966542754</c:v>
                </c:pt>
                <c:pt idx="5">
                  <c:v>4.9214645045045051</c:v>
                </c:pt>
                <c:pt idx="6">
                  <c:v>5.6968461906412475</c:v>
                </c:pt>
                <c:pt idx="7">
                  <c:v>5.5190489240924103</c:v>
                </c:pt>
                <c:pt idx="8">
                  <c:v>5.9283045031446555</c:v>
                </c:pt>
                <c:pt idx="9">
                  <c:v>5.5189768108108117</c:v>
                </c:pt>
                <c:pt idx="10">
                  <c:v>6.0628056160458463</c:v>
                </c:pt>
                <c:pt idx="11">
                  <c:v>6.6096058896746817</c:v>
                </c:pt>
                <c:pt idx="12">
                  <c:v>6.1001468373333338</c:v>
                </c:pt>
                <c:pt idx="13">
                  <c:v>6.3267431465968587</c:v>
                </c:pt>
                <c:pt idx="14">
                  <c:v>6.1823158374836185</c:v>
                </c:pt>
                <c:pt idx="15">
                  <c:v>6.347840129366106</c:v>
                </c:pt>
                <c:pt idx="16">
                  <c:v>6.6097844005201551</c:v>
                </c:pt>
                <c:pt idx="17">
                  <c:v>7.0206440209698577</c:v>
                </c:pt>
                <c:pt idx="18">
                  <c:v>6.4113747661188363</c:v>
                </c:pt>
                <c:pt idx="19">
                  <c:v>7.2092124267990076</c:v>
                </c:pt>
                <c:pt idx="20">
                  <c:v>7.5304417889688233</c:v>
                </c:pt>
                <c:pt idx="21">
                  <c:v>7.8146074917647068</c:v>
                </c:pt>
                <c:pt idx="22">
                  <c:v>9.7739458584474903</c:v>
                </c:pt>
                <c:pt idx="23">
                  <c:v>9.1806180234291794</c:v>
                </c:pt>
                <c:pt idx="24">
                  <c:v>8.3130712679999998</c:v>
                </c:pt>
                <c:pt idx="25">
                  <c:v>8.6830400077896783</c:v>
                </c:pt>
              </c:numCache>
            </c:numRef>
          </c:val>
          <c:extLst>
            <c:ext xmlns:c16="http://schemas.microsoft.com/office/drawing/2014/chart" uri="{C3380CC4-5D6E-409C-BE32-E72D297353CC}">
              <c16:uniqueId val="{00000004-3AAE-47C5-B2C2-5E01D637EA15}"/>
            </c:ext>
          </c:extLst>
        </c:ser>
        <c:ser>
          <c:idx val="5"/>
          <c:order val="5"/>
          <c:tx>
            <c:strRef>
              <c:f>'Appendix B2 - Vic'!$G$35</c:f>
              <c:strCache>
                <c:ptCount val="1"/>
                <c:pt idx="0">
                  <c:v>Transport</c:v>
                </c:pt>
              </c:strCache>
            </c:strRef>
          </c:tx>
          <c:spPr>
            <a:solidFill>
              <a:schemeClr val="accent2">
                <a:lumMod val="20000"/>
                <a:lumOff val="80000"/>
              </a:schemeClr>
            </a:solidFill>
            <a:ln w="25400">
              <a:noFill/>
            </a:ln>
            <a:effectLst/>
          </c:spPr>
          <c:cat>
            <c:strRef>
              <c:f>'Appendix B2 - Vic'!$A$36:$A$61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Vic'!$G$36:$G$61</c:f>
              <c:numCache>
                <c:formatCode>#,##0.0</c:formatCode>
                <c:ptCount val="26"/>
                <c:pt idx="0">
                  <c:v>3.513506520084567</c:v>
                </c:pt>
                <c:pt idx="1">
                  <c:v>3.5771809711934153</c:v>
                </c:pt>
                <c:pt idx="2">
                  <c:v>3.6484126220472444</c:v>
                </c:pt>
                <c:pt idx="3">
                  <c:v>3.7412284061302676</c:v>
                </c:pt>
                <c:pt idx="4">
                  <c:v>3.9692468401486991</c:v>
                </c:pt>
                <c:pt idx="5">
                  <c:v>5.3367978954954971</c:v>
                </c:pt>
                <c:pt idx="6">
                  <c:v>4.3054695320623919</c:v>
                </c:pt>
                <c:pt idx="7">
                  <c:v>4.0530279009900996</c:v>
                </c:pt>
                <c:pt idx="8">
                  <c:v>4.4448869119496868</c:v>
                </c:pt>
                <c:pt idx="9">
                  <c:v>4.5496804384384397</c:v>
                </c:pt>
                <c:pt idx="10">
                  <c:v>4.6780706762177662</c:v>
                </c:pt>
                <c:pt idx="11">
                  <c:v>5.2365107892503531</c:v>
                </c:pt>
                <c:pt idx="12">
                  <c:v>5.3541680266666676</c:v>
                </c:pt>
                <c:pt idx="13">
                  <c:v>5.7494347382198958</c:v>
                </c:pt>
                <c:pt idx="14">
                  <c:v>5.5826427470511151</c:v>
                </c:pt>
                <c:pt idx="15">
                  <c:v>5.2290347270375168</c:v>
                </c:pt>
                <c:pt idx="16">
                  <c:v>5.5698516202860855</c:v>
                </c:pt>
                <c:pt idx="17">
                  <c:v>6.0170056880733958</c:v>
                </c:pt>
                <c:pt idx="18">
                  <c:v>6.1432451024020223</c:v>
                </c:pt>
                <c:pt idx="19">
                  <c:v>7.6709777766749383</c:v>
                </c:pt>
                <c:pt idx="20">
                  <c:v>7.6520348249400465</c:v>
                </c:pt>
                <c:pt idx="21">
                  <c:v>8.067311505882353</c:v>
                </c:pt>
                <c:pt idx="22">
                  <c:v>8.5032907808219189</c:v>
                </c:pt>
                <c:pt idx="23">
                  <c:v>7.9186023003194883</c:v>
                </c:pt>
                <c:pt idx="24">
                  <c:v>8.0791012080000009</c:v>
                </c:pt>
                <c:pt idx="25">
                  <c:v>8.2906952249269708</c:v>
                </c:pt>
              </c:numCache>
            </c:numRef>
          </c:val>
          <c:extLst>
            <c:ext xmlns:c16="http://schemas.microsoft.com/office/drawing/2014/chart" uri="{C3380CC4-5D6E-409C-BE32-E72D297353CC}">
              <c16:uniqueId val="{00000005-3AAE-47C5-B2C2-5E01D637EA15}"/>
            </c:ext>
          </c:extLst>
        </c:ser>
        <c:ser>
          <c:idx val="6"/>
          <c:order val="6"/>
          <c:tx>
            <c:strRef>
              <c:f>'Appendix B2 - Vic'!$H$35</c:f>
              <c:strCache>
                <c:ptCount val="1"/>
                <c:pt idx="0">
                  <c:v>Capital investment</c:v>
                </c:pt>
              </c:strCache>
            </c:strRef>
          </c:tx>
          <c:spPr>
            <a:solidFill>
              <a:schemeClr val="accent2">
                <a:lumMod val="75000"/>
              </a:schemeClr>
            </a:solidFill>
            <a:ln w="25400">
              <a:noFill/>
            </a:ln>
            <a:effectLst/>
          </c:spPr>
          <c:cat>
            <c:strRef>
              <c:f>'Appendix B2 - Vic'!$A$36:$A$61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Vic'!$H$36:$H$61</c:f>
              <c:numCache>
                <c:formatCode>#,##0.0</c:formatCode>
                <c:ptCount val="26"/>
                <c:pt idx="0">
                  <c:v>2.6185547737843557</c:v>
                </c:pt>
                <c:pt idx="1">
                  <c:v>3.169972551440329</c:v>
                </c:pt>
                <c:pt idx="2">
                  <c:v>2.4097675275590555</c:v>
                </c:pt>
                <c:pt idx="3">
                  <c:v>3.5002115785440608</c:v>
                </c:pt>
                <c:pt idx="4">
                  <c:v>3.5860744163568774</c:v>
                </c:pt>
                <c:pt idx="5">
                  <c:v>2.9517243459459466</c:v>
                </c:pt>
                <c:pt idx="6">
                  <c:v>2.5966003674176776</c:v>
                </c:pt>
                <c:pt idx="7">
                  <c:v>3.6501691881188121</c:v>
                </c:pt>
                <c:pt idx="8">
                  <c:v>4.5941088113207558</c:v>
                </c:pt>
                <c:pt idx="9">
                  <c:v>3.1935071171171181</c:v>
                </c:pt>
                <c:pt idx="10">
                  <c:v>4.406452716332379</c:v>
                </c:pt>
                <c:pt idx="11">
                  <c:v>6.1712224611032527</c:v>
                </c:pt>
                <c:pt idx="12">
                  <c:v>5.9616952213333336</c:v>
                </c:pt>
                <c:pt idx="13">
                  <c:v>4.1636672879581145</c:v>
                </c:pt>
                <c:pt idx="14">
                  <c:v>6.8623449069462659</c:v>
                </c:pt>
                <c:pt idx="15">
                  <c:v>4.8295006416558861</c:v>
                </c:pt>
                <c:pt idx="16">
                  <c:v>5.396504182054616</c:v>
                </c:pt>
                <c:pt idx="17">
                  <c:v>7.1501599737876811</c:v>
                </c:pt>
                <c:pt idx="18">
                  <c:v>8.965129370417193</c:v>
                </c:pt>
                <c:pt idx="19">
                  <c:v>13.309408019851118</c:v>
                </c:pt>
                <c:pt idx="20">
                  <c:v>12.768883357314145</c:v>
                </c:pt>
                <c:pt idx="21">
                  <c:v>13.835031458823529</c:v>
                </c:pt>
                <c:pt idx="22">
                  <c:v>16.029092223744296</c:v>
                </c:pt>
                <c:pt idx="23">
                  <c:v>17.803509116080935</c:v>
                </c:pt>
                <c:pt idx="24">
                  <c:v>16.45747222</c:v>
                </c:pt>
                <c:pt idx="25">
                  <c:v>18.424018130477116</c:v>
                </c:pt>
              </c:numCache>
            </c:numRef>
          </c:val>
          <c:extLst>
            <c:ext xmlns:c16="http://schemas.microsoft.com/office/drawing/2014/chart" uri="{C3380CC4-5D6E-409C-BE32-E72D297353CC}">
              <c16:uniqueId val="{00000006-3AAE-47C5-B2C2-5E01D637EA15}"/>
            </c:ext>
          </c:extLst>
        </c:ser>
        <c:ser>
          <c:idx val="7"/>
          <c:order val="7"/>
          <c:tx>
            <c:strRef>
              <c:f>'Appendix B2 - Vic'!$I$35</c:f>
              <c:strCache>
                <c:ptCount val="1"/>
                <c:pt idx="0">
                  <c:v>Other services</c:v>
                </c:pt>
              </c:strCache>
            </c:strRef>
          </c:tx>
          <c:spPr>
            <a:solidFill>
              <a:schemeClr val="accent5">
                <a:lumMod val="40000"/>
                <a:lumOff val="60000"/>
              </a:schemeClr>
            </a:solidFill>
            <a:ln w="25400">
              <a:noFill/>
            </a:ln>
            <a:effectLst/>
          </c:spPr>
          <c:cat>
            <c:strRef>
              <c:f>'Appendix B2 - Vic'!$A$36:$A$61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Vic'!$I$36:$I$61</c:f>
              <c:numCache>
                <c:formatCode>#,##0.0</c:formatCode>
                <c:ptCount val="26"/>
                <c:pt idx="0">
                  <c:v>4.1149280253699798</c:v>
                </c:pt>
                <c:pt idx="1">
                  <c:v>3.5632906748971189</c:v>
                </c:pt>
                <c:pt idx="2">
                  <c:v>3.7040588661417329</c:v>
                </c:pt>
                <c:pt idx="3">
                  <c:v>3.817472206896551</c:v>
                </c:pt>
                <c:pt idx="4">
                  <c:v>4.2582183345724909</c:v>
                </c:pt>
                <c:pt idx="5">
                  <c:v>3.8274243099099108</c:v>
                </c:pt>
                <c:pt idx="6">
                  <c:v>3.7931163604852682</c:v>
                </c:pt>
                <c:pt idx="7">
                  <c:v>4.236728627062706</c:v>
                </c:pt>
                <c:pt idx="8">
                  <c:v>4.458548025157234</c:v>
                </c:pt>
                <c:pt idx="9">
                  <c:v>5.4385825285285305</c:v>
                </c:pt>
                <c:pt idx="10">
                  <c:v>4.7898856160458463</c:v>
                </c:pt>
                <c:pt idx="11">
                  <c:v>5.3657207920792072</c:v>
                </c:pt>
                <c:pt idx="12">
                  <c:v>5.4644933706666672</c:v>
                </c:pt>
                <c:pt idx="13">
                  <c:v>5.7614638900523563</c:v>
                </c:pt>
                <c:pt idx="14">
                  <c:v>4.866775360419398</c:v>
                </c:pt>
                <c:pt idx="15">
                  <c:v>5.1348392186287191</c:v>
                </c:pt>
                <c:pt idx="16">
                  <c:v>5.7797304083224965</c:v>
                </c:pt>
                <c:pt idx="17">
                  <c:v>5.1139002254259509</c:v>
                </c:pt>
                <c:pt idx="18">
                  <c:v>6.633741764854614</c:v>
                </c:pt>
                <c:pt idx="19">
                  <c:v>6.1680770024813896</c:v>
                </c:pt>
                <c:pt idx="20">
                  <c:v>7.296192671462828</c:v>
                </c:pt>
                <c:pt idx="21">
                  <c:v>8.6689094635294133</c:v>
                </c:pt>
                <c:pt idx="22">
                  <c:v>14.087770333333335</c:v>
                </c:pt>
                <c:pt idx="23">
                  <c:v>18.688278087326943</c:v>
                </c:pt>
                <c:pt idx="24">
                  <c:v>10.564611112</c:v>
                </c:pt>
                <c:pt idx="25">
                  <c:v>8.2911244245374878</c:v>
                </c:pt>
              </c:numCache>
            </c:numRef>
          </c:val>
          <c:extLst>
            <c:ext xmlns:c16="http://schemas.microsoft.com/office/drawing/2014/chart" uri="{C3380CC4-5D6E-409C-BE32-E72D297353CC}">
              <c16:uniqueId val="{00000007-3AAE-47C5-B2C2-5E01D637EA15}"/>
            </c:ext>
          </c:extLst>
        </c:ser>
        <c:dLbls>
          <c:showLegendKey val="0"/>
          <c:showVal val="0"/>
          <c:showCatName val="0"/>
          <c:showSerName val="0"/>
          <c:showPercent val="0"/>
          <c:showBubbleSize val="0"/>
        </c:dLbls>
        <c:axId val="1273252704"/>
        <c:axId val="1273256544"/>
      </c:areaChart>
      <c:catAx>
        <c:axId val="1273252704"/>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6544"/>
        <c:crosses val="autoZero"/>
        <c:auto val="1"/>
        <c:lblAlgn val="ctr"/>
        <c:lblOffset val="100"/>
        <c:noMultiLvlLbl val="0"/>
      </c:catAx>
      <c:valAx>
        <c:axId val="1273256544"/>
        <c:scaling>
          <c:orientation val="minMax"/>
          <c:max val="130"/>
          <c:min val="0"/>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Expenditure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1273252704"/>
        <c:crosses val="autoZero"/>
        <c:crossBetween val="midCat"/>
      </c:valAx>
      <c:spPr>
        <a:noFill/>
        <a:ln>
          <a:noFill/>
        </a:ln>
        <a:effectLst/>
      </c:spPr>
    </c:plotArea>
    <c:legend>
      <c:legendPos val="l"/>
      <c:layout>
        <c:manualLayout>
          <c:xMode val="edge"/>
          <c:yMode val="edge"/>
          <c:x val="0.1785140562248996"/>
          <c:y val="0.17820416666666666"/>
          <c:w val="0.49484605087014727"/>
          <c:h val="0.30997430555555555"/>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Victorian Government net operating balance</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B2 - Vic'!$B$65</c:f>
              <c:strCache>
                <c:ptCount val="1"/>
                <c:pt idx="0">
                  <c:v>Net operating balance</c:v>
                </c:pt>
              </c:strCache>
            </c:strRef>
          </c:tx>
          <c:spPr>
            <a:ln w="25400" cap="rnd" cmpd="sng" algn="ctr">
              <a:solidFill>
                <a:schemeClr val="accent1"/>
              </a:solidFill>
              <a:prstDash val="solid"/>
              <a:round/>
              <a:headEnd type="none" w="med" len="med"/>
              <a:tailEnd type="none" w="med" len="med"/>
            </a:ln>
            <a:effectLst/>
          </c:spPr>
          <c:marker>
            <c:symbol val="none"/>
          </c:marker>
          <c:cat>
            <c:strRef>
              <c:f>'Appendix B2 - Vic'!$A$66:$A$91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B2 - Vic'!$B$66:$B$91</c:f>
              <c:numCache>
                <c:formatCode>#,##0.0</c:formatCode>
                <c:ptCount val="26"/>
                <c:pt idx="0">
                  <c:v>7.4777828076109927</c:v>
                </c:pt>
                <c:pt idx="1">
                  <c:v>4.116224905349803</c:v>
                </c:pt>
                <c:pt idx="2">
                  <c:v>2.1710836377952774</c:v>
                </c:pt>
                <c:pt idx="3">
                  <c:v>2.7253490881225986</c:v>
                </c:pt>
                <c:pt idx="4">
                  <c:v>3.1536202899628236</c:v>
                </c:pt>
                <c:pt idx="5">
                  <c:v>1.7625568144144239</c:v>
                </c:pt>
                <c:pt idx="6">
                  <c:v>1.4524710571923691</c:v>
                </c:pt>
                <c:pt idx="7">
                  <c:v>1.3121217557755784</c:v>
                </c:pt>
                <c:pt idx="8">
                  <c:v>3.8147405660377345</c:v>
                </c:pt>
                <c:pt idx="9">
                  <c:v>2.342892456456461</c:v>
                </c:pt>
                <c:pt idx="10">
                  <c:v>0.26036246418338038</c:v>
                </c:pt>
                <c:pt idx="11">
                  <c:v>0.81448607637906179</c:v>
                </c:pt>
                <c:pt idx="12">
                  <c:v>0.71805452266666947</c:v>
                </c:pt>
                <c:pt idx="13">
                  <c:v>-0.10301613612565319</c:v>
                </c:pt>
                <c:pt idx="14">
                  <c:v>-0.2562578243774567</c:v>
                </c:pt>
                <c:pt idx="15">
                  <c:v>3.5366715756791791</c:v>
                </c:pt>
                <c:pt idx="16">
                  <c:v>1.8153032925877852</c:v>
                </c:pt>
                <c:pt idx="17">
                  <c:v>4.0471170747050991</c:v>
                </c:pt>
                <c:pt idx="18">
                  <c:v>2.8468011074589299</c:v>
                </c:pt>
                <c:pt idx="19">
                  <c:v>2.5919531017369764</c:v>
                </c:pt>
                <c:pt idx="20">
                  <c:v>1.8765459952038412</c:v>
                </c:pt>
                <c:pt idx="21">
                  <c:v>-10.76832274352941</c:v>
                </c:pt>
                <c:pt idx="22">
                  <c:v>-20.252443497716911</c:v>
                </c:pt>
                <c:pt idx="23">
                  <c:v>-18.80375945473908</c:v>
                </c:pt>
                <c:pt idx="24">
                  <c:v>-10.031976147999998</c:v>
                </c:pt>
                <c:pt idx="25">
                  <c:v>-8.1713367594936557</c:v>
                </c:pt>
              </c:numCache>
            </c:numRef>
          </c:val>
          <c:smooth val="0"/>
          <c:extLst>
            <c:ext xmlns:c16="http://schemas.microsoft.com/office/drawing/2014/chart" uri="{C3380CC4-5D6E-409C-BE32-E72D297353CC}">
              <c16:uniqueId val="{00000000-179D-4F7C-B381-CE6ED734FE45}"/>
            </c:ext>
          </c:extLst>
        </c:ser>
        <c:dLbls>
          <c:showLegendKey val="0"/>
          <c:showVal val="0"/>
          <c:showCatName val="0"/>
          <c:showSerName val="0"/>
          <c:showPercent val="0"/>
          <c:showBubbleSize val="0"/>
        </c:dLbls>
        <c:smooth val="0"/>
        <c:axId val="315826271"/>
        <c:axId val="315814271"/>
      </c:lineChart>
      <c:catAx>
        <c:axId val="315826271"/>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14271"/>
        <c:crosses val="autoZero"/>
        <c:auto val="1"/>
        <c:lblAlgn val="ctr"/>
        <c:lblOffset val="100"/>
        <c:noMultiLvlLbl val="0"/>
      </c:catAx>
      <c:valAx>
        <c:axId val="315814271"/>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operating balance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3158262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a:solidFill>
                  <a:srgbClr val="000000"/>
                </a:solidFill>
                <a:latin typeface="Arial" panose="020B0604020202020204" pitchFamily="34" charset="0"/>
              </a:rPr>
              <a:t>Victorian </a:t>
            </a:r>
            <a:r>
              <a:rPr lang="en-AU" sz="900" b="1" baseline="0">
                <a:solidFill>
                  <a:srgbClr val="000000"/>
                </a:solidFill>
                <a:latin typeface="Arial" panose="020B0604020202020204" pitchFamily="34" charset="0"/>
              </a:rPr>
              <a:t>Government n</a:t>
            </a:r>
            <a:r>
              <a:rPr lang="en-AU" sz="900" b="1">
                <a:solidFill>
                  <a:srgbClr val="000000"/>
                </a:solidFill>
                <a:latin typeface="Arial" panose="020B0604020202020204" pitchFamily="34" charset="0"/>
              </a:rPr>
              <a:t>et debt</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lineChart>
        <c:grouping val="standard"/>
        <c:varyColors val="0"/>
        <c:ser>
          <c:idx val="0"/>
          <c:order val="0"/>
          <c:tx>
            <c:strRef>
              <c:f>'Appendix B2 - Vic'!$B$95</c:f>
              <c:strCache>
                <c:ptCount val="1"/>
                <c:pt idx="0">
                  <c:v>Net debt</c:v>
                </c:pt>
              </c:strCache>
            </c:strRef>
          </c:tx>
          <c:spPr>
            <a:ln w="25400" cap="rnd" cmpd="sng" algn="ctr">
              <a:solidFill>
                <a:schemeClr val="accent1"/>
              </a:solidFill>
              <a:prstDash val="solid"/>
              <a:round/>
              <a:headEnd type="none" w="med" len="med"/>
              <a:tailEnd type="none" w="med" len="med"/>
            </a:ln>
            <a:effectLst/>
          </c:spPr>
          <c:marker>
            <c:symbol val="none"/>
          </c:marker>
          <c:cat>
            <c:strRef>
              <c:f>'Appendix B2 - Vic'!$A$96:$A$117</c:f>
              <c:strCache>
                <c:ptCount val="22"/>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pt idx="21">
                  <c:v>2023-24</c:v>
                </c:pt>
              </c:strCache>
            </c:strRef>
          </c:cat>
          <c:val>
            <c:numRef>
              <c:f>'Appendix B2 - Vic'!$B$96:$B$117</c:f>
              <c:numCache>
                <c:formatCode>0.0</c:formatCode>
                <c:ptCount val="22"/>
                <c:pt idx="0">
                  <c:v>2.5420074349442383</c:v>
                </c:pt>
                <c:pt idx="1">
                  <c:v>2.6536936936936941</c:v>
                </c:pt>
                <c:pt idx="2">
                  <c:v>2.7348353552859619</c:v>
                </c:pt>
                <c:pt idx="3">
                  <c:v>2.0831683168316832</c:v>
                </c:pt>
                <c:pt idx="4">
                  <c:v>3.3081761006289314</c:v>
                </c:pt>
                <c:pt idx="5">
                  <c:v>3.4750750750750763</c:v>
                </c:pt>
                <c:pt idx="6">
                  <c:v>8.1386819484240718</c:v>
                </c:pt>
                <c:pt idx="7">
                  <c:v>11.903818953323903</c:v>
                </c:pt>
                <c:pt idx="8">
                  <c:v>16.691733333333335</c:v>
                </c:pt>
                <c:pt idx="9">
                  <c:v>21.067539267015707</c:v>
                </c:pt>
                <c:pt idx="10">
                  <c:v>27.437483617300135</c:v>
                </c:pt>
                <c:pt idx="11">
                  <c:v>28.987839586028464</c:v>
                </c:pt>
                <c:pt idx="12">
                  <c:v>30.643433029908966</c:v>
                </c:pt>
                <c:pt idx="13">
                  <c:v>30.884403669724772</c:v>
                </c:pt>
                <c:pt idx="14">
                  <c:v>21.146396965865993</c:v>
                </c:pt>
                <c:pt idx="15">
                  <c:v>26.234739454094296</c:v>
                </c:pt>
                <c:pt idx="16">
                  <c:v>21.065227817745797</c:v>
                </c:pt>
                <c:pt idx="17">
                  <c:v>41.832470588235296</c:v>
                </c:pt>
                <c:pt idx="18">
                  <c:v>74.216438356164389</c:v>
                </c:pt>
                <c:pt idx="19">
                  <c:v>96.461341853035137</c:v>
                </c:pt>
                <c:pt idx="20">
                  <c:v>105.09480000000001</c:v>
                </c:pt>
                <c:pt idx="21">
                  <c:v>139.20817916260953</c:v>
                </c:pt>
              </c:numCache>
            </c:numRef>
          </c:val>
          <c:smooth val="0"/>
          <c:extLst>
            <c:ext xmlns:c16="http://schemas.microsoft.com/office/drawing/2014/chart" uri="{C3380CC4-5D6E-409C-BE32-E72D297353CC}">
              <c16:uniqueId val="{00000000-309A-4779-B356-00158E23D18B}"/>
            </c:ext>
          </c:extLst>
        </c:ser>
        <c:dLbls>
          <c:showLegendKey val="0"/>
          <c:showVal val="0"/>
          <c:showCatName val="0"/>
          <c:showSerName val="0"/>
          <c:showPercent val="0"/>
          <c:showBubbleSize val="0"/>
        </c:dLbls>
        <c:smooth val="0"/>
        <c:axId val="717207488"/>
        <c:axId val="501644976"/>
      </c:lineChart>
      <c:catAx>
        <c:axId val="717207488"/>
        <c:scaling>
          <c:orientation val="minMax"/>
        </c:scaling>
        <c:delete val="0"/>
        <c:axPos val="b"/>
        <c:numFmt formatCode="General" sourceLinked="1"/>
        <c:majorTickMark val="out"/>
        <c:minorTickMark val="none"/>
        <c:tickLblPos val="low"/>
        <c:spPr>
          <a:noFill/>
          <a:ln w="9525" cap="flat" cmpd="sng" algn="ctr">
            <a:solidFill>
              <a:srgbClr val="BFBFBF"/>
            </a:solidFill>
            <a:prstDash val="solid"/>
            <a:round/>
            <a:headEnd type="none" w="med" len="med"/>
            <a:tailEnd type="none" w="med" len="med"/>
          </a:ln>
          <a:effectLst/>
        </c:spPr>
        <c:txPr>
          <a:bodyPr rot="-5400000" spcFirstLastPara="1" vertOverflow="ellipsis"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501644976"/>
        <c:crosses val="autoZero"/>
        <c:auto val="1"/>
        <c:lblAlgn val="ctr"/>
        <c:lblOffset val="100"/>
        <c:noMultiLvlLbl val="0"/>
      </c:catAx>
      <c:valAx>
        <c:axId val="501644976"/>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Net debt ($ billions)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207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r>
              <a:rPr lang="en-AU" sz="900" b="1" i="0" u="none" strike="noStrike" kern="1200" spc="0" baseline="0">
                <a:solidFill>
                  <a:srgbClr val="000000"/>
                </a:solidFill>
                <a:latin typeface="Arial" panose="020B0604020202020204" pitchFamily="34" charset="0"/>
              </a:rPr>
              <a:t>Queensland Government revenue </a:t>
            </a:r>
          </a:p>
        </c:rich>
      </c:tx>
      <c:layout>
        <c:manualLayout>
          <c:xMode val="edge"/>
          <c:yMode val="edge"/>
          <c:x val="0"/>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rgbClr val="000000"/>
              </a:solidFill>
              <a:latin typeface="Arial" panose="020B0604020202020204" pitchFamily="34" charset="0"/>
              <a:ea typeface="+mn-ea"/>
              <a:cs typeface="+mn-cs"/>
            </a:defRPr>
          </a:pPr>
          <a:endParaRPr lang="en-US"/>
        </a:p>
      </c:txPr>
    </c:title>
    <c:autoTitleDeleted val="0"/>
    <c:plotArea>
      <c:layout/>
      <c:areaChart>
        <c:grouping val="stacked"/>
        <c:varyColors val="0"/>
        <c:ser>
          <c:idx val="0"/>
          <c:order val="0"/>
          <c:tx>
            <c:strRef>
              <c:f>'Appendix B3 - Qld'!$B$5</c:f>
              <c:strCache>
                <c:ptCount val="1"/>
                <c:pt idx="0">
                  <c:v>Commonwealth transfers</c:v>
                </c:pt>
              </c:strCache>
            </c:strRef>
          </c:tx>
          <c:spPr>
            <a:solidFill>
              <a:schemeClr val="accent5">
                <a:lumMod val="40000"/>
                <a:lumOff val="60000"/>
              </a:schemeClr>
            </a:solidFill>
            <a:ln w="25400">
              <a:noFill/>
            </a:ln>
            <a:effectLst/>
          </c:spPr>
          <c:cat>
            <c:strRef>
              <c:f>'Appendix B3 - Qld'!$A$6:$A$31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Qld'!$B$6:$B$31</c:f>
              <c:numCache>
                <c:formatCode>#,##0.0</c:formatCode>
                <c:ptCount val="26"/>
                <c:pt idx="0">
                  <c:v>12.793603306553914</c:v>
                </c:pt>
                <c:pt idx="1">
                  <c:v>13.100471580246912</c:v>
                </c:pt>
                <c:pt idx="2">
                  <c:v>16.946257968503939</c:v>
                </c:pt>
                <c:pt idx="3">
                  <c:v>17.927591494252873</c:v>
                </c:pt>
                <c:pt idx="4">
                  <c:v>18.641662914498141</c:v>
                </c:pt>
                <c:pt idx="5">
                  <c:v>19.457958803603606</c:v>
                </c:pt>
                <c:pt idx="6">
                  <c:v>20.816485552859618</c:v>
                </c:pt>
                <c:pt idx="7">
                  <c:v>21.015456805280529</c:v>
                </c:pt>
                <c:pt idx="8">
                  <c:v>21.402857295597489</c:v>
                </c:pt>
                <c:pt idx="9">
                  <c:v>22.012299153153158</c:v>
                </c:pt>
                <c:pt idx="10">
                  <c:v>23.796473610315193</c:v>
                </c:pt>
                <c:pt idx="11">
                  <c:v>27.350212939179627</c:v>
                </c:pt>
                <c:pt idx="12">
                  <c:v>25.691949610666665</c:v>
                </c:pt>
                <c:pt idx="13">
                  <c:v>28.573864952879582</c:v>
                </c:pt>
                <c:pt idx="14">
                  <c:v>22.626006505897774</c:v>
                </c:pt>
                <c:pt idx="15">
                  <c:v>26.862992838292371</c:v>
                </c:pt>
                <c:pt idx="16">
                  <c:v>29.173379994798438</c:v>
                </c:pt>
                <c:pt idx="17">
                  <c:v>29.593256356487554</c:v>
                </c:pt>
                <c:pt idx="18">
                  <c:v>33.125010260429832</c:v>
                </c:pt>
                <c:pt idx="19">
                  <c:v>32.998424660049629</c:v>
                </c:pt>
                <c:pt idx="20">
                  <c:v>32.125726244604309</c:v>
                </c:pt>
                <c:pt idx="21">
                  <c:v>28.73668819294118</c:v>
                </c:pt>
                <c:pt idx="22">
                  <c:v>34.17799927397261</c:v>
                </c:pt>
                <c:pt idx="23">
                  <c:v>34.99595523748669</c:v>
                </c:pt>
                <c:pt idx="24">
                  <c:v>33.935499108000002</c:v>
                </c:pt>
                <c:pt idx="25">
                  <c:v>35.459502792599807</c:v>
                </c:pt>
              </c:numCache>
            </c:numRef>
          </c:val>
          <c:extLst>
            <c:ext xmlns:c16="http://schemas.microsoft.com/office/drawing/2014/chart" uri="{C3380CC4-5D6E-409C-BE32-E72D297353CC}">
              <c16:uniqueId val="{00000000-7C52-4E83-A665-459AB784E82F}"/>
            </c:ext>
          </c:extLst>
        </c:ser>
        <c:ser>
          <c:idx val="1"/>
          <c:order val="1"/>
          <c:tx>
            <c:strRef>
              <c:f>'Appendix B3 - Qld'!$C$5</c:f>
              <c:strCache>
                <c:ptCount val="1"/>
                <c:pt idx="0">
                  <c:v>Taxation revenue</c:v>
                </c:pt>
              </c:strCache>
            </c:strRef>
          </c:tx>
          <c:spPr>
            <a:solidFill>
              <a:schemeClr val="bg2"/>
            </a:solidFill>
            <a:ln w="25400">
              <a:noFill/>
            </a:ln>
            <a:effectLst/>
          </c:spPr>
          <c:cat>
            <c:strRef>
              <c:f>'Appendix B3 - Qld'!$A$6:$A$31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Qld'!$C$6:$C$31</c:f>
              <c:numCache>
                <c:formatCode>#,##0.0</c:formatCode>
                <c:ptCount val="26"/>
                <c:pt idx="0">
                  <c:v>10.523932211416492</c:v>
                </c:pt>
                <c:pt idx="1">
                  <c:v>10.937808510288063</c:v>
                </c:pt>
                <c:pt idx="2">
                  <c:v>8.8131279291338611</c:v>
                </c:pt>
                <c:pt idx="3">
                  <c:v>9.7045790804597676</c:v>
                </c:pt>
                <c:pt idx="4">
                  <c:v>10.945733449814128</c:v>
                </c:pt>
                <c:pt idx="5">
                  <c:v>12.65440374774775</c:v>
                </c:pt>
                <c:pt idx="6">
                  <c:v>12.725932783362218</c:v>
                </c:pt>
                <c:pt idx="7">
                  <c:v>12.953199617161717</c:v>
                </c:pt>
                <c:pt idx="8">
                  <c:v>14.150524779874218</c:v>
                </c:pt>
                <c:pt idx="9">
                  <c:v>15.177597315315319</c:v>
                </c:pt>
                <c:pt idx="10">
                  <c:v>13.448635369627508</c:v>
                </c:pt>
                <c:pt idx="11">
                  <c:v>13.964846166902403</c:v>
                </c:pt>
                <c:pt idx="12">
                  <c:v>14.00904216</c:v>
                </c:pt>
                <c:pt idx="13">
                  <c:v>14.617464267015707</c:v>
                </c:pt>
                <c:pt idx="14">
                  <c:v>15.110928000000001</c:v>
                </c:pt>
                <c:pt idx="15">
                  <c:v>16.12097320569211</c:v>
                </c:pt>
                <c:pt idx="16">
                  <c:v>17.202651474642391</c:v>
                </c:pt>
                <c:pt idx="17">
                  <c:v>17.300017289646139</c:v>
                </c:pt>
                <c:pt idx="18">
                  <c:v>17.182206943109986</c:v>
                </c:pt>
                <c:pt idx="19">
                  <c:v>17.285992818858563</c:v>
                </c:pt>
                <c:pt idx="20">
                  <c:v>17.867039338129491</c:v>
                </c:pt>
                <c:pt idx="21">
                  <c:v>17.475951477647062</c:v>
                </c:pt>
                <c:pt idx="22">
                  <c:v>19.445606333333338</c:v>
                </c:pt>
                <c:pt idx="23">
                  <c:v>22.418174896698616</c:v>
                </c:pt>
                <c:pt idx="24">
                  <c:v>21.671658672000003</c:v>
                </c:pt>
                <c:pt idx="25">
                  <c:v>23.210489063291135</c:v>
                </c:pt>
              </c:numCache>
            </c:numRef>
          </c:val>
          <c:extLst>
            <c:ext xmlns:c16="http://schemas.microsoft.com/office/drawing/2014/chart" uri="{C3380CC4-5D6E-409C-BE32-E72D297353CC}">
              <c16:uniqueId val="{00000001-7C52-4E83-A665-459AB784E82F}"/>
            </c:ext>
          </c:extLst>
        </c:ser>
        <c:ser>
          <c:idx val="2"/>
          <c:order val="2"/>
          <c:tx>
            <c:strRef>
              <c:f>'Appendix B3 - Qld'!$D$5</c:f>
              <c:strCache>
                <c:ptCount val="1"/>
                <c:pt idx="0">
                  <c:v>Sales of goods and services</c:v>
                </c:pt>
              </c:strCache>
            </c:strRef>
          </c:tx>
          <c:spPr>
            <a:solidFill>
              <a:schemeClr val="accent3"/>
            </a:solidFill>
            <a:ln w="25400">
              <a:noFill/>
            </a:ln>
            <a:effectLst/>
          </c:spPr>
          <c:cat>
            <c:strRef>
              <c:f>'Appendix B3 - Qld'!$A$6:$A$31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Qld'!$D$6:$D$31</c:f>
              <c:numCache>
                <c:formatCode>#,##0.0</c:formatCode>
                <c:ptCount val="26"/>
                <c:pt idx="0">
                  <c:v>3.9087627145877382</c:v>
                </c:pt>
                <c:pt idx="1">
                  <c:v>3.6684928395061722</c:v>
                </c:pt>
                <c:pt idx="2">
                  <c:v>3.6175256535433076</c:v>
                </c:pt>
                <c:pt idx="3">
                  <c:v>3.7022177471264364</c:v>
                </c:pt>
                <c:pt idx="4">
                  <c:v>3.8397491598513014</c:v>
                </c:pt>
                <c:pt idx="5">
                  <c:v>3.988776468468469</c:v>
                </c:pt>
                <c:pt idx="6">
                  <c:v>4.3324751195840552</c:v>
                </c:pt>
                <c:pt idx="7">
                  <c:v>4.4895592937293731</c:v>
                </c:pt>
                <c:pt idx="8">
                  <c:v>4.7941079056603781</c:v>
                </c:pt>
                <c:pt idx="9">
                  <c:v>5.2800195915915928</c:v>
                </c:pt>
                <c:pt idx="10">
                  <c:v>5.3779219656160473</c:v>
                </c:pt>
                <c:pt idx="11">
                  <c:v>5.8947860254596884</c:v>
                </c:pt>
                <c:pt idx="12">
                  <c:v>5.8516195519999998</c:v>
                </c:pt>
                <c:pt idx="13">
                  <c:v>6.879749528795811</c:v>
                </c:pt>
                <c:pt idx="14">
                  <c:v>7.0141183119266071</c:v>
                </c:pt>
                <c:pt idx="15">
                  <c:v>6.8695531953428208</c:v>
                </c:pt>
                <c:pt idx="16">
                  <c:v>7.18229812223667</c:v>
                </c:pt>
                <c:pt idx="17">
                  <c:v>7.8773870301441686</c:v>
                </c:pt>
                <c:pt idx="18">
                  <c:v>7.503538290771175</c:v>
                </c:pt>
                <c:pt idx="19">
                  <c:v>7.6794120496277918</c:v>
                </c:pt>
                <c:pt idx="20">
                  <c:v>7.3456984796163045</c:v>
                </c:pt>
                <c:pt idx="21">
                  <c:v>6.9688390964705889</c:v>
                </c:pt>
                <c:pt idx="22">
                  <c:v>7.1495805433789963</c:v>
                </c:pt>
                <c:pt idx="23">
                  <c:v>6.4255185303514377</c:v>
                </c:pt>
                <c:pt idx="24">
                  <c:v>6.6529826560000007</c:v>
                </c:pt>
                <c:pt idx="25">
                  <c:v>7.1511006037000966</c:v>
                </c:pt>
              </c:numCache>
            </c:numRef>
          </c:val>
          <c:extLst>
            <c:ext xmlns:c16="http://schemas.microsoft.com/office/drawing/2014/chart" uri="{C3380CC4-5D6E-409C-BE32-E72D297353CC}">
              <c16:uniqueId val="{00000002-7C52-4E83-A665-459AB784E82F}"/>
            </c:ext>
          </c:extLst>
        </c:ser>
        <c:ser>
          <c:idx val="3"/>
          <c:order val="3"/>
          <c:tx>
            <c:strRef>
              <c:f>'Appendix B3 - Qld'!$E$5</c:f>
              <c:strCache>
                <c:ptCount val="1"/>
                <c:pt idx="0">
                  <c:v>Non-royalty property income</c:v>
                </c:pt>
              </c:strCache>
            </c:strRef>
          </c:tx>
          <c:spPr>
            <a:solidFill>
              <a:schemeClr val="accent6">
                <a:lumMod val="60000"/>
                <a:lumOff val="40000"/>
              </a:schemeClr>
            </a:solidFill>
            <a:ln w="25400">
              <a:noFill/>
            </a:ln>
            <a:effectLst/>
          </c:spPr>
          <c:cat>
            <c:strRef>
              <c:f>'Appendix B3 - Qld'!$A$6:$A$31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Qld'!$E$6:$E$31</c:f>
              <c:numCache>
                <c:formatCode>#,##0.0</c:formatCode>
                <c:ptCount val="26"/>
                <c:pt idx="0">
                  <c:v>5.4776839323467241</c:v>
                </c:pt>
                <c:pt idx="1">
                  <c:v>8.8236997860082287</c:v>
                </c:pt>
                <c:pt idx="2">
                  <c:v>4.1974116614173234</c:v>
                </c:pt>
                <c:pt idx="3">
                  <c:v>1.6227180613026817</c:v>
                </c:pt>
                <c:pt idx="4">
                  <c:v>1.837679747211896</c:v>
                </c:pt>
                <c:pt idx="5">
                  <c:v>7.4135709981981996</c:v>
                </c:pt>
                <c:pt idx="6">
                  <c:v>7.4346918474870014</c:v>
                </c:pt>
                <c:pt idx="7">
                  <c:v>7.8451806336633663</c:v>
                </c:pt>
                <c:pt idx="8">
                  <c:v>3.9212919559748434</c:v>
                </c:pt>
                <c:pt idx="9">
                  <c:v>4.6906247447447464</c:v>
                </c:pt>
                <c:pt idx="10">
                  <c:v>4.1728604871060186</c:v>
                </c:pt>
                <c:pt idx="11">
                  <c:v>4.8607697199434226</c:v>
                </c:pt>
                <c:pt idx="12">
                  <c:v>5.2560276479999999</c:v>
                </c:pt>
                <c:pt idx="13">
                  <c:v>5.1552227277486908</c:v>
                </c:pt>
                <c:pt idx="14">
                  <c:v>5.7215081258191365</c:v>
                </c:pt>
                <c:pt idx="15">
                  <c:v>6.2492651435963777</c:v>
                </c:pt>
                <c:pt idx="16">
                  <c:v>7.0969178569570861</c:v>
                </c:pt>
                <c:pt idx="17">
                  <c:v>7.3972476120576678</c:v>
                </c:pt>
                <c:pt idx="18">
                  <c:v>6.8487939721871047</c:v>
                </c:pt>
                <c:pt idx="19">
                  <c:v>7.1376307444168736</c:v>
                </c:pt>
                <c:pt idx="20">
                  <c:v>6.4775436786570726</c:v>
                </c:pt>
                <c:pt idx="21">
                  <c:v>5.1466401929411765</c:v>
                </c:pt>
                <c:pt idx="22">
                  <c:v>4.064394794520549</c:v>
                </c:pt>
                <c:pt idx="23">
                  <c:v>4.0369172396166135</c:v>
                </c:pt>
                <c:pt idx="24">
                  <c:v>4.6424602199999994</c:v>
                </c:pt>
                <c:pt idx="25">
                  <c:v>5.4112759610516061</c:v>
                </c:pt>
              </c:numCache>
            </c:numRef>
          </c:val>
          <c:extLst>
            <c:ext xmlns:c16="http://schemas.microsoft.com/office/drawing/2014/chart" uri="{C3380CC4-5D6E-409C-BE32-E72D297353CC}">
              <c16:uniqueId val="{00000003-7C52-4E83-A665-459AB784E82F}"/>
            </c:ext>
          </c:extLst>
        </c:ser>
        <c:ser>
          <c:idx val="4"/>
          <c:order val="4"/>
          <c:tx>
            <c:strRef>
              <c:f>'Appendix B3 - Qld'!$F$5</c:f>
              <c:strCache>
                <c:ptCount val="1"/>
                <c:pt idx="0">
                  <c:v>Royalty income</c:v>
                </c:pt>
              </c:strCache>
            </c:strRef>
          </c:tx>
          <c:spPr>
            <a:solidFill>
              <a:schemeClr val="accent2">
                <a:lumMod val="75000"/>
              </a:schemeClr>
            </a:solidFill>
            <a:ln w="25400">
              <a:noFill/>
            </a:ln>
            <a:effectLst/>
          </c:spPr>
          <c:cat>
            <c:strRef>
              <c:f>'Appendix B3 - Qld'!$A$6:$A$31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Qld'!$F$6:$F$31</c:f>
              <c:numCache>
                <c:formatCode>#,##0.0</c:formatCode>
                <c:ptCount val="26"/>
                <c:pt idx="0">
                  <c:v>1.1095797632135309</c:v>
                </c:pt>
                <c:pt idx="1">
                  <c:v>1.0452723950617282</c:v>
                </c:pt>
                <c:pt idx="2">
                  <c:v>1.2478521653543309</c:v>
                </c:pt>
                <c:pt idx="3">
                  <c:v>1.5729072720306512</c:v>
                </c:pt>
                <c:pt idx="4">
                  <c:v>1.3517183197026021</c:v>
                </c:pt>
                <c:pt idx="5">
                  <c:v>1.1971248216216219</c:v>
                </c:pt>
                <c:pt idx="6">
                  <c:v>1.8158358682842288</c:v>
                </c:pt>
                <c:pt idx="7">
                  <c:v>2.5777697623762377</c:v>
                </c:pt>
                <c:pt idx="8">
                  <c:v>2.2506712955974848</c:v>
                </c:pt>
                <c:pt idx="9">
                  <c:v>2.162256474474475</c:v>
                </c:pt>
                <c:pt idx="10">
                  <c:v>5.0709429398280808</c:v>
                </c:pt>
                <c:pt idx="11">
                  <c:v>3.0290487468175384</c:v>
                </c:pt>
                <c:pt idx="12">
                  <c:v>3.8178033813333334</c:v>
                </c:pt>
                <c:pt idx="13">
                  <c:v>3.8479929319371724</c:v>
                </c:pt>
                <c:pt idx="14">
                  <c:v>2.9566384167758852</c:v>
                </c:pt>
                <c:pt idx="15">
                  <c:v>3.2376150582147485</c:v>
                </c:pt>
                <c:pt idx="16">
                  <c:v>2.8162108400520149</c:v>
                </c:pt>
                <c:pt idx="17">
                  <c:v>2.9254134574049808</c:v>
                </c:pt>
                <c:pt idx="18">
                  <c:v>5.1577658154235149</c:v>
                </c:pt>
                <c:pt idx="19">
                  <c:v>5.6080305756823829</c:v>
                </c:pt>
                <c:pt idx="20">
                  <c:v>6.5832444508393264</c:v>
                </c:pt>
                <c:pt idx="21">
                  <c:v>5.6090424611764709</c:v>
                </c:pt>
                <c:pt idx="22">
                  <c:v>3.0459266940639274</c:v>
                </c:pt>
                <c:pt idx="23">
                  <c:v>9.9900250308839187</c:v>
                </c:pt>
                <c:pt idx="24">
                  <c:v>19.161060672000001</c:v>
                </c:pt>
                <c:pt idx="25">
                  <c:v>13.081996958130476</c:v>
                </c:pt>
              </c:numCache>
            </c:numRef>
          </c:val>
          <c:extLst>
            <c:ext xmlns:c16="http://schemas.microsoft.com/office/drawing/2014/chart" uri="{C3380CC4-5D6E-409C-BE32-E72D297353CC}">
              <c16:uniqueId val="{00000004-7C52-4E83-A665-459AB784E82F}"/>
            </c:ext>
          </c:extLst>
        </c:ser>
        <c:ser>
          <c:idx val="5"/>
          <c:order val="5"/>
          <c:tx>
            <c:strRef>
              <c:f>'Appendix B3 - Qld'!$G$5</c:f>
              <c:strCache>
                <c:ptCount val="1"/>
                <c:pt idx="0">
                  <c:v>Other revenue</c:v>
                </c:pt>
              </c:strCache>
            </c:strRef>
          </c:tx>
          <c:spPr>
            <a:solidFill>
              <a:schemeClr val="accent4">
                <a:lumMod val="75000"/>
              </a:schemeClr>
            </a:solidFill>
            <a:ln w="25400">
              <a:noFill/>
            </a:ln>
            <a:effectLst/>
          </c:spPr>
          <c:cat>
            <c:strRef>
              <c:f>'Appendix B3 - Qld'!$A$6:$A$31</c:f>
              <c:strCache>
                <c:ptCount val="26"/>
                <c:pt idx="0">
                  <c:v>1998-99</c:v>
                </c:pt>
                <c:pt idx="1">
                  <c:v>1999-2000</c:v>
                </c:pt>
                <c:pt idx="2">
                  <c:v>2000-01</c:v>
                </c:pt>
                <c:pt idx="3">
                  <c:v>2001-02</c:v>
                </c:pt>
                <c:pt idx="4">
                  <c:v>2002-03</c:v>
                </c:pt>
                <c:pt idx="5">
                  <c:v>2003-04</c:v>
                </c:pt>
                <c:pt idx="6">
                  <c:v>2004-05</c:v>
                </c:pt>
                <c:pt idx="7">
                  <c:v>2005-06</c:v>
                </c:pt>
                <c:pt idx="8">
                  <c:v>2006-07</c:v>
                </c:pt>
                <c:pt idx="9">
                  <c:v>2007-08</c:v>
                </c:pt>
                <c:pt idx="10">
                  <c:v>2008-09</c:v>
                </c:pt>
                <c:pt idx="11">
                  <c:v>2009-10</c:v>
                </c:pt>
                <c:pt idx="12">
                  <c:v>2010-11</c:v>
                </c:pt>
                <c:pt idx="13">
                  <c:v>2011-12</c:v>
                </c:pt>
                <c:pt idx="14">
                  <c:v>2012-13</c:v>
                </c:pt>
                <c:pt idx="15">
                  <c:v>2013-14</c:v>
                </c:pt>
                <c:pt idx="16">
                  <c:v>2014-15</c:v>
                </c:pt>
                <c:pt idx="17">
                  <c:v>2015-16</c:v>
                </c:pt>
                <c:pt idx="18">
                  <c:v>2016-17</c:v>
                </c:pt>
                <c:pt idx="19">
                  <c:v>2017-18</c:v>
                </c:pt>
                <c:pt idx="20">
                  <c:v>2018-19</c:v>
                </c:pt>
                <c:pt idx="21">
                  <c:v>2019-20</c:v>
                </c:pt>
                <c:pt idx="22">
                  <c:v>2020-21</c:v>
                </c:pt>
                <c:pt idx="23">
                  <c:v>2021-22</c:v>
                </c:pt>
                <c:pt idx="24">
                  <c:v>2022-23</c:v>
                </c:pt>
                <c:pt idx="25">
                  <c:v>2023-24</c:v>
                </c:pt>
              </c:strCache>
            </c:strRef>
          </c:cat>
          <c:val>
            <c:numRef>
              <c:f>'Appendix B3 - Qld'!$G$6:$G$31</c:f>
              <c:numCache>
                <c:formatCode>#,##0.0</c:formatCode>
                <c:ptCount val="26"/>
                <c:pt idx="0">
                  <c:v>1.9101562114164909</c:v>
                </c:pt>
                <c:pt idx="1">
                  <c:v>1.6623158518518517</c:v>
                </c:pt>
                <c:pt idx="2">
                  <c:v>1.8851032362204727</c:v>
                </c:pt>
                <c:pt idx="3">
                  <c:v>2.2741277471264363</c:v>
                </c:pt>
                <c:pt idx="4">
                  <c:v>1.709175405204461</c:v>
                </c:pt>
                <c:pt idx="5">
                  <c:v>1.6822143423423428</c:v>
                </c:pt>
                <c:pt idx="6">
                  <c:v>1.7360643674176774</c:v>
                </c:pt>
                <c:pt idx="7">
                  <c:v>1.85242097029703</c:v>
                </c:pt>
                <c:pt idx="8">
                  <c:v>1.6740380062893083</c:v>
                </c:pt>
                <c:pt idx="9">
                  <c:v>1.6941496456456462</c:v>
                </c:pt>
                <c:pt idx="10">
                  <c:v>2.169627919770774</c:v>
                </c:pt>
                <c:pt idx="11">
                  <c:v>2.0906974823196602</c:v>
                </c:pt>
                <c:pt idx="12">
                  <c:v>2.2442021440000004</c:v>
                </c:pt>
                <c:pt idx="13">
                  <c:v>1.8768974345549738</c:v>
                </c:pt>
                <c:pt idx="14">
                  <c:v>1.8723035491480999</c:v>
                </c:pt>
                <c:pt idx="15">
                  <c:v>1.8766509598965071</c:v>
                </c:pt>
                <c:pt idx="16">
                  <c:v>2.0118932275682702</c:v>
                </c:pt>
                <c:pt idx="17">
                  <c:v>2.0747618453473136</c:v>
                </c:pt>
                <c:pt idx="18">
                  <c:v>2.0591576687737039</c:v>
                </c:pt>
                <c:pt idx="19">
                  <c:v>2.1124577667493796</c:v>
                </c:pt>
                <c:pt idx="20">
                  <c:v>1.9550940671462824</c:v>
                </c:pt>
                <c:pt idx="21">
                  <c:v>1.9379102400000001</c:v>
                </c:pt>
                <c:pt idx="22">
                  <c:v>2.1913268082191788</c:v>
                </c:pt>
                <c:pt idx="23">
                  <c:v>2.3992456485623004</c:v>
                </c:pt>
                <c:pt idx="24">
                  <c:v>2.536309932</c:v>
                </c:pt>
                <c:pt idx="25">
                  <c:v>2.4414441090555012</c:v>
                </c:pt>
              </c:numCache>
            </c:numRef>
          </c:val>
          <c:extLst>
            <c:ext xmlns:c16="http://schemas.microsoft.com/office/drawing/2014/chart" uri="{C3380CC4-5D6E-409C-BE32-E72D297353CC}">
              <c16:uniqueId val="{00000005-7C52-4E83-A665-459AB784E82F}"/>
            </c:ext>
          </c:extLst>
        </c:ser>
        <c:dLbls>
          <c:showLegendKey val="0"/>
          <c:showVal val="0"/>
          <c:showCatName val="0"/>
          <c:showSerName val="0"/>
          <c:showPercent val="0"/>
          <c:showBubbleSize val="0"/>
        </c:dLbls>
        <c:axId val="717179648"/>
        <c:axId val="717175328"/>
      </c:areaChart>
      <c:catAx>
        <c:axId val="717179648"/>
        <c:scaling>
          <c:orientation val="minMax"/>
        </c:scaling>
        <c:delete val="0"/>
        <c:axPos val="b"/>
        <c:numFmt formatCode="General" sourceLinked="1"/>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5328"/>
        <c:crosses val="autoZero"/>
        <c:auto val="1"/>
        <c:lblAlgn val="ctr"/>
        <c:lblOffset val="100"/>
        <c:noMultiLvlLbl val="0"/>
      </c:catAx>
      <c:valAx>
        <c:axId val="717175328"/>
        <c:scaling>
          <c:orientation val="minMax"/>
        </c:scaling>
        <c:delete val="0"/>
        <c:axPos val="l"/>
        <c:title>
          <c:tx>
            <c:rich>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en-AU"/>
                  <a:t>Total revenue ($</a:t>
                </a:r>
                <a:r>
                  <a:rPr lang="en-AU" baseline="0"/>
                  <a:t> billions)</a:t>
                </a:r>
                <a:endParaRPr lang="en-AU"/>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en-AU"/>
            </a:p>
          </c:txPr>
        </c:title>
        <c:numFmt formatCode="#,##0" sourceLinked="0"/>
        <c:majorTickMark val="out"/>
        <c:minorTickMark val="none"/>
        <c:tickLblPos val="nextTo"/>
        <c:spPr>
          <a:noFill/>
          <a:ln w="9525" cap="flat" cmpd="sng" algn="ctr">
            <a:solidFill>
              <a:srgbClr val="BFBFBF"/>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crossAx val="717179648"/>
        <c:crosses val="autoZero"/>
        <c:crossBetween val="midCat"/>
      </c:valAx>
      <c:spPr>
        <a:noFill/>
        <a:ln>
          <a:noFill/>
        </a:ln>
        <a:effectLst/>
      </c:spPr>
    </c:plotArea>
    <c:legend>
      <c:legendPos val="b"/>
      <c:layout>
        <c:manualLayout>
          <c:xMode val="edge"/>
          <c:yMode val="edge"/>
          <c:x val="0.14706124497991968"/>
          <c:y val="0.11718611111111112"/>
          <c:w val="0.62512081659973229"/>
          <c:h val="0.23458472222222221"/>
        </c:manualLayout>
      </c:layout>
      <c:overlay val="1"/>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Arial" panose="020B0604020202020204" pitchFamily="34" charset="0"/>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1240B29-F687-4F45-9708-019B960494DF}">
        <a14:hiddenLine xmlns:a14="http://schemas.microsoft.com/office/drawing/2010/main" w="9525" cap="flat" cmpd="sng" algn="ctr">
          <a:solidFill>
            <a:srgbClr val="000000">
              <a:lumMod val="15000"/>
              <a:lumOff val="85000"/>
            </a:srgbClr>
          </a:solidFill>
          <a:round/>
        </a14:hiddenLine>
      </a:ext>
    </a:extLst>
  </c:spPr>
  <c:txPr>
    <a:bodyPr/>
    <a:lstStyle/>
    <a:p>
      <a:pPr>
        <a:defRPr sz="900">
          <a:solidFill>
            <a:srgbClr val="000000"/>
          </a:solidFill>
          <a:latin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161925</xdr:rowOff>
    </xdr:from>
    <xdr:to>
      <xdr:col>2</xdr:col>
      <xdr:colOff>397386</xdr:colOff>
      <xdr:row>0</xdr:row>
      <xdr:rowOff>527686</xdr:rowOff>
    </xdr:to>
    <xdr:pic>
      <xdr:nvPicPr>
        <xdr:cNvPr id="4" name="Picture 3" descr="Australian Government Productivity Commission logo">
          <a:extLst>
            <a:ext uri="{FF2B5EF4-FFF2-40B4-BE49-F238E27FC236}">
              <a16:creationId xmlns:a16="http://schemas.microsoft.com/office/drawing/2014/main" id="{F61E1EB3-77B5-46D9-B219-2DC349D2A1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61925"/>
          <a:ext cx="1511811" cy="365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22860</xdr:colOff>
      <xdr:row>3</xdr:row>
      <xdr:rowOff>121920</xdr:rowOff>
    </xdr:from>
    <xdr:to>
      <xdr:col>12</xdr:col>
      <xdr:colOff>328620</xdr:colOff>
      <xdr:row>20</xdr:row>
      <xdr:rowOff>152040</xdr:rowOff>
    </xdr:to>
    <xdr:graphicFrame macro="">
      <xdr:nvGraphicFramePr>
        <xdr:cNvPr id="385" name="Chart 1"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FA87626A-5F39-F29E-5F45-AC4587B371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33</xdr:row>
      <xdr:rowOff>144780</xdr:rowOff>
    </xdr:from>
    <xdr:to>
      <xdr:col>14</xdr:col>
      <xdr:colOff>557220</xdr:colOff>
      <xdr:row>51</xdr:row>
      <xdr:rowOff>7260</xdr:rowOff>
    </xdr:to>
    <xdr:graphicFrame macro="">
      <xdr:nvGraphicFramePr>
        <xdr:cNvPr id="386" name="Chart 2"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0E86E7AE-BF50-558C-4793-44952F84E6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83820</xdr:colOff>
      <xdr:row>61</xdr:row>
      <xdr:rowOff>121920</xdr:rowOff>
    </xdr:from>
    <xdr:to>
      <xdr:col>4</xdr:col>
      <xdr:colOff>1456380</xdr:colOff>
      <xdr:row>78</xdr:row>
      <xdr:rowOff>152040</xdr:rowOff>
    </xdr:to>
    <xdr:graphicFrame macro="">
      <xdr:nvGraphicFramePr>
        <xdr:cNvPr id="387" name="Chart 3"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B52BCA65-B571-0765-011F-BA879E6BE6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68580</xdr:colOff>
      <xdr:row>91</xdr:row>
      <xdr:rowOff>106680</xdr:rowOff>
    </xdr:from>
    <xdr:to>
      <xdr:col>4</xdr:col>
      <xdr:colOff>1441140</xdr:colOff>
      <xdr:row>108</xdr:row>
      <xdr:rowOff>136800</xdr:rowOff>
    </xdr:to>
    <xdr:graphicFrame macro="">
      <xdr:nvGraphicFramePr>
        <xdr:cNvPr id="388" name="Chart 4"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2D3A4964-67AA-053A-B8E6-C1BE1F3525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144780</xdr:colOff>
      <xdr:row>3</xdr:row>
      <xdr:rowOff>129540</xdr:rowOff>
    </xdr:from>
    <xdr:to>
      <xdr:col>10</xdr:col>
      <xdr:colOff>602940</xdr:colOff>
      <xdr:row>20</xdr:row>
      <xdr:rowOff>159660</xdr:rowOff>
    </xdr:to>
    <xdr:graphicFrame macro="">
      <xdr:nvGraphicFramePr>
        <xdr:cNvPr id="79" name="Chart 1"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831E065F-D2F8-4680-B848-8D14E3ED9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190500</xdr:colOff>
      <xdr:row>32</xdr:row>
      <xdr:rowOff>121920</xdr:rowOff>
    </xdr:from>
    <xdr:to>
      <xdr:col>14</xdr:col>
      <xdr:colOff>130500</xdr:colOff>
      <xdr:row>49</xdr:row>
      <xdr:rowOff>152040</xdr:rowOff>
    </xdr:to>
    <xdr:graphicFrame macro="">
      <xdr:nvGraphicFramePr>
        <xdr:cNvPr id="78" name="Chart 2"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689D9A86-997A-4439-A971-EEB6DBDD9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68580</xdr:colOff>
      <xdr:row>61</xdr:row>
      <xdr:rowOff>114300</xdr:rowOff>
    </xdr:from>
    <xdr:to>
      <xdr:col>4</xdr:col>
      <xdr:colOff>1441140</xdr:colOff>
      <xdr:row>78</xdr:row>
      <xdr:rowOff>144420</xdr:rowOff>
    </xdr:to>
    <xdr:graphicFrame macro="">
      <xdr:nvGraphicFramePr>
        <xdr:cNvPr id="77" name="Chart 3"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194DC183-BD40-4DC1-A894-550649661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22860</xdr:colOff>
      <xdr:row>91</xdr:row>
      <xdr:rowOff>114300</xdr:rowOff>
    </xdr:from>
    <xdr:to>
      <xdr:col>4</xdr:col>
      <xdr:colOff>1395420</xdr:colOff>
      <xdr:row>108</xdr:row>
      <xdr:rowOff>144420</xdr:rowOff>
    </xdr:to>
    <xdr:graphicFrame macro="">
      <xdr:nvGraphicFramePr>
        <xdr:cNvPr id="76" name="Chart 4"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A3E0AA71-8E46-492D-98CD-4C44165F9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121920</xdr:colOff>
      <xdr:row>1</xdr:row>
      <xdr:rowOff>114300</xdr:rowOff>
    </xdr:from>
    <xdr:to>
      <xdr:col>10</xdr:col>
      <xdr:colOff>580080</xdr:colOff>
      <xdr:row>18</xdr:row>
      <xdr:rowOff>144420</xdr:rowOff>
    </xdr:to>
    <xdr:graphicFrame macro="">
      <xdr:nvGraphicFramePr>
        <xdr:cNvPr id="63" name="Chart 1"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7214CBAC-A50F-40DE-86D0-F123C8836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129540</xdr:colOff>
      <xdr:row>31</xdr:row>
      <xdr:rowOff>129540</xdr:rowOff>
    </xdr:from>
    <xdr:to>
      <xdr:col>14</xdr:col>
      <xdr:colOff>69540</xdr:colOff>
      <xdr:row>48</xdr:row>
      <xdr:rowOff>159660</xdr:rowOff>
    </xdr:to>
    <xdr:graphicFrame macro="">
      <xdr:nvGraphicFramePr>
        <xdr:cNvPr id="64" name="Chart 2"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2669B269-5B74-4F1D-88E6-CF028BE02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60960</xdr:colOff>
      <xdr:row>61</xdr:row>
      <xdr:rowOff>137160</xdr:rowOff>
    </xdr:from>
    <xdr:to>
      <xdr:col>4</xdr:col>
      <xdr:colOff>1433520</xdr:colOff>
      <xdr:row>78</xdr:row>
      <xdr:rowOff>167280</xdr:rowOff>
    </xdr:to>
    <xdr:graphicFrame macro="">
      <xdr:nvGraphicFramePr>
        <xdr:cNvPr id="65" name="Chart 3"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74F09389-FCDD-4FB5-875F-68E0DA05A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982980</xdr:colOff>
      <xdr:row>91</xdr:row>
      <xdr:rowOff>129540</xdr:rowOff>
    </xdr:from>
    <xdr:to>
      <xdr:col>4</xdr:col>
      <xdr:colOff>1364940</xdr:colOff>
      <xdr:row>108</xdr:row>
      <xdr:rowOff>159660</xdr:rowOff>
    </xdr:to>
    <xdr:graphicFrame macro="">
      <xdr:nvGraphicFramePr>
        <xdr:cNvPr id="66" name="Chart 4"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7BB79583-CDF8-4D78-9BF7-514DB39FA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68580</xdr:colOff>
      <xdr:row>1</xdr:row>
      <xdr:rowOff>83820</xdr:rowOff>
    </xdr:from>
    <xdr:to>
      <xdr:col>10</xdr:col>
      <xdr:colOff>526740</xdr:colOff>
      <xdr:row>18</xdr:row>
      <xdr:rowOff>113940</xdr:rowOff>
    </xdr:to>
    <xdr:graphicFrame macro="">
      <xdr:nvGraphicFramePr>
        <xdr:cNvPr id="70" name="Chart 1"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D2C7B148-6CCF-49B2-8505-8439247F1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106680</xdr:colOff>
      <xdr:row>31</xdr:row>
      <xdr:rowOff>99060</xdr:rowOff>
    </xdr:from>
    <xdr:to>
      <xdr:col>14</xdr:col>
      <xdr:colOff>46680</xdr:colOff>
      <xdr:row>48</xdr:row>
      <xdr:rowOff>129180</xdr:rowOff>
    </xdr:to>
    <xdr:graphicFrame macro="">
      <xdr:nvGraphicFramePr>
        <xdr:cNvPr id="71" name="Chart 2"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774856D5-D258-436B-86E5-505693B5B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53340</xdr:colOff>
      <xdr:row>61</xdr:row>
      <xdr:rowOff>91440</xdr:rowOff>
    </xdr:from>
    <xdr:to>
      <xdr:col>4</xdr:col>
      <xdr:colOff>1425900</xdr:colOff>
      <xdr:row>78</xdr:row>
      <xdr:rowOff>121560</xdr:rowOff>
    </xdr:to>
    <xdr:graphicFrame macro="">
      <xdr:nvGraphicFramePr>
        <xdr:cNvPr id="72" name="Chart 3"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A84659DE-8201-4CE4-A16F-8A7CC1C972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83820</xdr:colOff>
      <xdr:row>91</xdr:row>
      <xdr:rowOff>91440</xdr:rowOff>
    </xdr:from>
    <xdr:to>
      <xdr:col>4</xdr:col>
      <xdr:colOff>1456380</xdr:colOff>
      <xdr:row>108</xdr:row>
      <xdr:rowOff>121560</xdr:rowOff>
    </xdr:to>
    <xdr:graphicFrame macro="">
      <xdr:nvGraphicFramePr>
        <xdr:cNvPr id="73" name="Chart 4"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03F82BF0-9753-4BDB-B8F5-5BE2F4A1C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144780</xdr:colOff>
      <xdr:row>1</xdr:row>
      <xdr:rowOff>83820</xdr:rowOff>
    </xdr:from>
    <xdr:to>
      <xdr:col>10</xdr:col>
      <xdr:colOff>602940</xdr:colOff>
      <xdr:row>18</xdr:row>
      <xdr:rowOff>113940</xdr:rowOff>
    </xdr:to>
    <xdr:graphicFrame macro="">
      <xdr:nvGraphicFramePr>
        <xdr:cNvPr id="2" name="Chart 1"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AE33E3DD-B393-4F93-A36C-DF554BE72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31</xdr:row>
      <xdr:rowOff>106680</xdr:rowOff>
    </xdr:from>
    <xdr:to>
      <xdr:col>13</xdr:col>
      <xdr:colOff>587700</xdr:colOff>
      <xdr:row>48</xdr:row>
      <xdr:rowOff>136800</xdr:rowOff>
    </xdr:to>
    <xdr:graphicFrame macro="">
      <xdr:nvGraphicFramePr>
        <xdr:cNvPr id="3" name="Chart 2"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4CA0829F-64D4-419C-B183-60FC117C6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106680</xdr:colOff>
      <xdr:row>61</xdr:row>
      <xdr:rowOff>91440</xdr:rowOff>
    </xdr:from>
    <xdr:to>
      <xdr:col>4</xdr:col>
      <xdr:colOff>1479240</xdr:colOff>
      <xdr:row>78</xdr:row>
      <xdr:rowOff>121560</xdr:rowOff>
    </xdr:to>
    <xdr:graphicFrame macro="">
      <xdr:nvGraphicFramePr>
        <xdr:cNvPr id="4" name="Chart 3"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20F14037-F3BC-4E70-83E7-5A8BF53C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38100</xdr:colOff>
      <xdr:row>91</xdr:row>
      <xdr:rowOff>106680</xdr:rowOff>
    </xdr:from>
    <xdr:to>
      <xdr:col>4</xdr:col>
      <xdr:colOff>1410660</xdr:colOff>
      <xdr:row>108</xdr:row>
      <xdr:rowOff>136800</xdr:rowOff>
    </xdr:to>
    <xdr:graphicFrame macro="">
      <xdr:nvGraphicFramePr>
        <xdr:cNvPr id="5" name="Chart 4"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9226A087-FCED-4C42-89F5-89CB1AE9F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160020</xdr:colOff>
      <xdr:row>1</xdr:row>
      <xdr:rowOff>121920</xdr:rowOff>
    </xdr:from>
    <xdr:to>
      <xdr:col>11</xdr:col>
      <xdr:colOff>8580</xdr:colOff>
      <xdr:row>18</xdr:row>
      <xdr:rowOff>152040</xdr:rowOff>
    </xdr:to>
    <xdr:graphicFrame macro="">
      <xdr:nvGraphicFramePr>
        <xdr:cNvPr id="74" name="Chart 1"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6320E55C-FBC5-478F-B6EB-D122F2EE9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83820</xdr:colOff>
      <xdr:row>31</xdr:row>
      <xdr:rowOff>121920</xdr:rowOff>
    </xdr:from>
    <xdr:to>
      <xdr:col>14</xdr:col>
      <xdr:colOff>23820</xdr:colOff>
      <xdr:row>48</xdr:row>
      <xdr:rowOff>152040</xdr:rowOff>
    </xdr:to>
    <xdr:graphicFrame macro="">
      <xdr:nvGraphicFramePr>
        <xdr:cNvPr id="73" name="Chart 2"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264F6D54-7BC4-41FB-AC13-ED072562A3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982980</xdr:colOff>
      <xdr:row>61</xdr:row>
      <xdr:rowOff>114300</xdr:rowOff>
    </xdr:from>
    <xdr:to>
      <xdr:col>4</xdr:col>
      <xdr:colOff>1364940</xdr:colOff>
      <xdr:row>78</xdr:row>
      <xdr:rowOff>144420</xdr:rowOff>
    </xdr:to>
    <xdr:graphicFrame macro="">
      <xdr:nvGraphicFramePr>
        <xdr:cNvPr id="6" name="Chart 3"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C0E93089-2DA9-45BB-881A-EFD967848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190500</xdr:colOff>
      <xdr:row>91</xdr:row>
      <xdr:rowOff>114300</xdr:rowOff>
    </xdr:from>
    <xdr:to>
      <xdr:col>4</xdr:col>
      <xdr:colOff>1563060</xdr:colOff>
      <xdr:row>108</xdr:row>
      <xdr:rowOff>144420</xdr:rowOff>
    </xdr:to>
    <xdr:graphicFrame macro="">
      <xdr:nvGraphicFramePr>
        <xdr:cNvPr id="5" name="Chart 4"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A7F682F3-D593-405D-B832-E3AF9B721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76200</xdr:colOff>
      <xdr:row>1</xdr:row>
      <xdr:rowOff>114300</xdr:rowOff>
    </xdr:from>
    <xdr:to>
      <xdr:col>10</xdr:col>
      <xdr:colOff>534360</xdr:colOff>
      <xdr:row>18</xdr:row>
      <xdr:rowOff>144420</xdr:rowOff>
    </xdr:to>
    <xdr:graphicFrame macro="">
      <xdr:nvGraphicFramePr>
        <xdr:cNvPr id="2" name="Chart 1"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62131BC8-3529-44FF-AAB2-571357C79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190500</xdr:colOff>
      <xdr:row>31</xdr:row>
      <xdr:rowOff>114300</xdr:rowOff>
    </xdr:from>
    <xdr:to>
      <xdr:col>14</xdr:col>
      <xdr:colOff>130500</xdr:colOff>
      <xdr:row>48</xdr:row>
      <xdr:rowOff>144420</xdr:rowOff>
    </xdr:to>
    <xdr:graphicFrame macro="">
      <xdr:nvGraphicFramePr>
        <xdr:cNvPr id="3" name="Chart 2"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19F0A848-2E1F-4AFB-8862-7DDBBCC8E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38100</xdr:colOff>
      <xdr:row>61</xdr:row>
      <xdr:rowOff>106680</xdr:rowOff>
    </xdr:from>
    <xdr:to>
      <xdr:col>4</xdr:col>
      <xdr:colOff>1410660</xdr:colOff>
      <xdr:row>78</xdr:row>
      <xdr:rowOff>136800</xdr:rowOff>
    </xdr:to>
    <xdr:graphicFrame macro="">
      <xdr:nvGraphicFramePr>
        <xdr:cNvPr id="4" name="Chart 3"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D5676816-B980-436C-BD5D-0186336F9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68580</xdr:colOff>
      <xdr:row>91</xdr:row>
      <xdr:rowOff>106680</xdr:rowOff>
    </xdr:from>
    <xdr:to>
      <xdr:col>4</xdr:col>
      <xdr:colOff>1441140</xdr:colOff>
      <xdr:row>108</xdr:row>
      <xdr:rowOff>136800</xdr:rowOff>
    </xdr:to>
    <xdr:graphicFrame macro="">
      <xdr:nvGraphicFramePr>
        <xdr:cNvPr id="5" name="Chart 4"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9AEAB5F8-761C-4A29-A65B-72FA5C7D7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114300</xdr:colOff>
      <xdr:row>1</xdr:row>
      <xdr:rowOff>114300</xdr:rowOff>
    </xdr:from>
    <xdr:to>
      <xdr:col>10</xdr:col>
      <xdr:colOff>572460</xdr:colOff>
      <xdr:row>18</xdr:row>
      <xdr:rowOff>144420</xdr:rowOff>
    </xdr:to>
    <xdr:graphicFrame macro="">
      <xdr:nvGraphicFramePr>
        <xdr:cNvPr id="71" name="Chart 1"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1633AB4D-F337-494F-93B0-6162FFA36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167640</xdr:colOff>
      <xdr:row>31</xdr:row>
      <xdr:rowOff>114300</xdr:rowOff>
    </xdr:from>
    <xdr:to>
      <xdr:col>14</xdr:col>
      <xdr:colOff>107640</xdr:colOff>
      <xdr:row>48</xdr:row>
      <xdr:rowOff>144420</xdr:rowOff>
    </xdr:to>
    <xdr:graphicFrame macro="">
      <xdr:nvGraphicFramePr>
        <xdr:cNvPr id="3" name="Chart 2"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null,&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tru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2415243E-55AF-4888-A53D-DEF51C443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144780</xdr:colOff>
      <xdr:row>61</xdr:row>
      <xdr:rowOff>83820</xdr:rowOff>
    </xdr:from>
    <xdr:to>
      <xdr:col>4</xdr:col>
      <xdr:colOff>1517340</xdr:colOff>
      <xdr:row>78</xdr:row>
      <xdr:rowOff>113940</xdr:rowOff>
    </xdr:to>
    <xdr:graphicFrame macro="">
      <xdr:nvGraphicFramePr>
        <xdr:cNvPr id="4" name="Chart 3"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57DD7D9E-2FE3-4F30-A121-C90DC3DDA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198120</xdr:colOff>
      <xdr:row>91</xdr:row>
      <xdr:rowOff>114300</xdr:rowOff>
    </xdr:from>
    <xdr:to>
      <xdr:col>4</xdr:col>
      <xdr:colOff>1570680</xdr:colOff>
      <xdr:row>108</xdr:row>
      <xdr:rowOff>144420</xdr:rowOff>
    </xdr:to>
    <xdr:graphicFrame macro="">
      <xdr:nvGraphicFramePr>
        <xdr:cNvPr id="74" name="Chart 4" descr="{&quot;ChartDesign&quot;:{&quot;General&quot;:{&quot;FontName&quot;:&quot;Arial&quot;,&quot;FontNameFarEast&quot;:null,&quot;FontNameComplexScript&quot;:null,&quot;FontSize&quot;:9.0,&quot;FontSizePp&quot;:null,&quot;FontColorRef&quot;:&quot;Black&quot;},&quot;Gridlines&quot;:{&quot;MajorHorizontal&quot;:false,&quot;MajorVertical&quot;:false,&quot;MinorHorizontal&quot;:false,&quot;MinorVertical&quot;:false,&quot;Weight&quot;:null,&quot;ColorRef&quot;:null,&quot;LineStyle&quot;:null},&quot;Axis&quot;:{&quot;AxisLines&quot;:{&quot;PrimaryCategory&quot;:{&quot;Weight&quot;:0.75,&quot;ColorRef&quot;:&quot;AxisColor&quot;,&quot;MajorTickMarks&quot;:&quot;Outside&quot;,&quot;MinorTickMarks&quot;:null,&quot;HasAxisTitle&quot;:true,&quot;AxisTitleDesign&quot;:{&quot;FontBold&quot;:true,&quot;FontName&quot;:&quot;Arial&quot;,&quot;FontSize&quot;:9.0},&quot;Visible&quot;:true},&quot;PrimaryValue&quot;:{&quot;Weight&quot;:0.75,&quot;ColorRef&quot;:&quot;AxisColor&quot;,&quot;MajorTickMarks&quot;:&quot;Outside&quot;,&quot;MinorTickMarks&quot;:null,&quot;HasAxisTitle&quot;:true,&quot;AxisTitleDesign&quot;:{&quot;FontBold&quot;:true,&quot;FontName&quot;:&quot;Arial&quot;,&quot;FontSize&quot;:9.0},&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quot;Rotation&quot;:90.0},&quot;SeriesOverlap&quot;:null,&quot;GapWidth&quot;:null},&quot;ChartTitle&quot;:{&quot;FontName&quot;:&quot;Arial&quot;,&quot;FontNameFarEast&quot;:null,&quot;FontNameComplexScript&quot;:null,&quot;FontSize&quot;:9.0,&quot;FontSizePp&quot;:null,&quot;FontColorRef&quot;:&quot;Black&quot;,&quot;FontBold&quot;:true,&quot;ChartTitlePosition&quot;:&quot;Left&quot;},&quot;Legend&quot;:{&quot;Position&quot;:&quot;Bottom&quot;,&quot;FontName&quot;:null,&quot;FontNameFarEast&quot;:null,&quot;FontNameComplexScript&quot;:null,&quot;FontSize&quot;:null,&quot;FontSizePp&quot;:null,&quot;FontColorRef&quot;:null,&quot;FontBold&quot;:false},&quot;ChartArea&quot;:{&quot;FillType&quot;:&quot;NoFill&quot;,&quot;FillColorRef&quot;:null,&quot;Border&quot;:{&quot;Type&quot;:&quot;None&quot;,&quot;Width&quot;:null,&quot;ColorRef&quot;:null}},&quot;PlotArea&quot;:{&quot;FillType&quot;:null},&quot;CustomRules&quot;:null,&quot;DataSeries&quot;:[{&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PrimaryColorRef&quot;:&quot;Color1&quot;,&quot;MarkerStyle&quot;:null,&quot;MarkerFillColorRef&quot;:null,&quot;MarkerBorderColorRef&quot;:null},{&quot;PrimaryColorRef&quot;:&quot;Color2&quot;,&quot;MarkerStyle&quot;:null,&quot;MarkerFillColorRef&quot;:null,&quot;MarkerBorderColorRef&quot;:null},{&quot;PrimaryColorRef&quot;:&quot;Color3&quot;,&quot;MarkerStyle&quot;:null,&quot;MarkerFillColorRef&quot;:null,&quot;MarkerBorderColorRef&quot;:null},{&quot;PrimaryColorRef&quot;:&quot;Color4&quot;,&quot;MarkerStyle&quot;:null,&quot;MarkerFillColorRef&quot;:null,&quot;MarkerBorderColorRef&quot;:null},{&quot;PrimaryColorRef&quot;:&quot;Color5&quot;,&quot;MarkerStyle&quot;:null,&quot;MarkerFillColorRef&quot;:null,&quot;MarkerBorderColorRef&quot;:null},{&quot;PrimaryColorRef&quot;:&quot;Color6&quot;,&quot;MarkerStyle&quot;:null,&quot;MarkerFillColorRef&quot;:null,&quot;MarkerBorderColorRef&quot;:null},{&quot;PrimaryColorRef&quot;:&quot;Color7&quot;,&quot;MarkerStyle&quot;:null,&quot;MarkerFillColorRef&quot;:null,&quot;MarkerBorderColorRef&quot;:null},{&quot;PrimaryColorRef&quot;:&quot;Color8&quot;,&quot;MarkerStyle&quot;:null,&quot;MarkerFillColorRef&quot;:null,&quot;MarkerBorderColorRef&quot;:null}],&quot;SeriesDesign&quot;:{&quot;FirstSliceAngle&quot;:null,&quot;DoughnutHoleSize&quot;:null,&quot;DoughnutExplosion&quot;:null,&quot;PieExplosion&quot;:null,&quot;SeriesOverlap&quot;:-27.0,&quot;GapWidth&quot;:219.0,&quot;BorderColorRef&quot;:null,&quot;MarkerStyle&quot;:null,&quot;MarkerFillColorRef&quot;:null,&quot;MarkerBorderColorRef&quot;:null,&quot;HasDataLabels&quot;:null,&quot;DisableBorders&quot;:null,&quot;DataLabelDesign&quot;:null,&quot;LineWeight&quot;:2.0,&quot;LeaderLinesDesign&quot;:null,&quot;HasLeaderLines&quot;:null,&quot;SeriesLinesDesign&quot;:null,&quot;DashStyle&quot;:6},&quot;SkipBlankSeries&quot;:false,&quot;Pie&quot;:{&quot;General&quot;:null,&quot;Gridlines&quot;:null,&quot;Axis&quot;:null,&quot;ChartTitle&quot;:null,&quot;Legend&quot;:{&quot;Position&quot;:&quot;TopRight&quot;,&quot;FontName&quot;:null,&quot;FontNameFarEast&quot;:null,&quot;FontNameComplexScript&quot;:null,&quot;FontSize&quot;:null,&quot;FontSizePp&quot;:null,&quot;FontColorRef&quot;:null,&quot;FontBold&quot;:false},&quot;ChartArea&quot;:null,&quot;PlotArea&quot;:null,&quot;CustomRules&quot;:null,&quot;DataSeries&quot;:null,&quot;SeriesDesign&quot;:{&quot;FirstSliceAngle&quot;:null,&quot;DoughnutHoleSize&quot;:null,&quot;DoughnutExplosion&quot;:null,&quot;PieExplosion&quot;:null,&quot;SeriesOverlap&quot;:null,&quot;GapWidth&quot;:null,&quot;BorderColorRef&quot;:null,&quot;MarkerStyle&quot;:null,&quot;MarkerFillColorRef&quot;:null,&quot;MarkerBorderColorRef&quot;:null,&quot;HasDataLabels&quot;:true,&quot;DisableBorders&quot;:true,&quot;DataLabelDesign&quot;:{&quot;FontBold&quot;:null,&quot;ShowValue&quot;:null,&quot;ShowCategory&quot;:null,&quot;ShowSeriesName&quot;:null,&quot;ShowLegendKey&quot;:null,&quot;NumberFormat&quot;:null,&quot;LabelSeparator&quot;:null,&quot;Position&quot;:&quot;BestFit&quot;,&quot;ShowPercentage&quot;:null,&quot;FontName&quot;:null,&quot;FontNameFarEast&quot;:null,&quot;FontNameComplexScript&quot;:null,&quot;FontSize&quot;:null,&quot;FontSizePp&quot;:null,&quot;FontColorRef&quot;:&quot;White&quot;},&quot;LineWeight&quot;:null,&quot;LeaderLinesDesign&quot;:null,&quot;HasLeaderLines&quot;:null,&quot;SeriesLinesDesign&quot;:null,&quot;DashStyle&quot;:null},&quot;SkipBlankSeries&quot;:false,&quot;Pie&quot;:null,&quot;Doughnut&quot;:null,&quot;PieDoughnut&quot;:null,&quot;Line&quot;:null},&quot;Doughnut&quot;:null,&quot;PieDoughnut&quot;:null,&quot;Line&quot;:{&quot;General&quot;:null,&quot;Gridlines&quot;:null,&quot;Axis&quot;:{&quot;AxisLines&quot;:{&quot;PrimaryCategory&quot;:{&quot;Weight&quot;:0.75,&quot;ColorRef&quot;:&quot;AxisColor&quot;,&quot;MajorTickMarks&quot;:&quot;Outside&quot;,&quot;MinorTickMarks&quot;:null,&quot;HasAxisTitle&quot;:null,&quot;AxisTitleDesign&quot;:null,&quot;Visible&quot;:true},&quot;PrimaryValue&quot;:{&quot;Weight&quot;:null,&quot;ColorRef&quot;:null,&quot;MajorTickMarks&quot;:null,&quot;MinorTickMarks&quot;:null,&quot;HasAxisTitle&quot;:null,&quot;AxisTitleDesign&quot;:null,&quot;Visible&quot;:true},&quot;SecondaryCategory&quot;:{&quot;Weight&quot;:null,&quot;ColorRef&quot;:null,&quot;MajorTickMarks&quot;:null,&quot;MinorTickMarks&quot;:null,&quot;HasAxisTitle&quot;:null,&quot;AxisTitleDesign&quot;:null,&quot;Visible&quot;:false},&quot;SecondaryValue&quot;:{&quot;Weight&quot;:null,&quot;ColorRef&quot;:null,&quot;MajorTickMarks&quot;:null,&quot;MinorTickMarks&quot;:null,&quot;HasAxisTitle&quot;:null,&quot;AxisTitleDesign&quot;:null,&quot;Visible&quot;:false},&quot;Weight&quot;:null,&quot;ColorRef&quot;:null,&quot;MajorTickMarks&quot;:null,&quot;MinorTickMarks&quot;:null,&quot;HasAxisTitle&quot;:null,&quot;AxisTitleDesign&quot;:null,&quot;Visible&quot;:null},&quot;AxisText&quot;:null,&quot;SeriesOverlap&quot;:null,&quot;GapWidth&quot;:null},&quot;ChartTitle&quot;:null,&quot;Legend&quot;:null,&quot;ChartArea&quot;:null,&quot;PlotArea&quot;:null,&quot;CustomRules&quot;:null,&quot;DataSeries&quot;:null,&quot;SeriesDesign&quot;:null,&quot;SkipBlankSeries&quot;:false,&quot;Pie&quot;:null,&quot;Doughnut&quot;:null,&quot;PieDoughnut&quot;:null,&quot;Line&quot;:null}},&quot;ColorSchema&quot;:{&quot;Color1&quot;:&quot;102,188,219&quot;,&quot;Color2&quot;:&quot;38,90,154&quot;,&quot;Color3&quot;:&quot;120,162,47&quot;,&quot;Color4&quot;:&quot;77,112,40&quot;,&quot;Color5&quot;:&quot;244,177,35&quot;,&quot;Color6&quot;:&quot;241,90,37&quot;,&quot;Color7&quot;:&quot;165,40,40&quot;,&quot;Color8&quot;:&quot;137,86,163&quot;,&quot;AxisColor&quot;:&quot;191,191,191&quot;,&quot;White&quot;:&quot;255,255,255&quot;,&quot;Black&quot;:&quot;0, 0, 0&quot;}}">
          <a:extLst>
            <a:ext uri="{FF2B5EF4-FFF2-40B4-BE49-F238E27FC236}">
              <a16:creationId xmlns:a16="http://schemas.microsoft.com/office/drawing/2014/main" id="{BC51BA51-2AEC-4997-8C33-092AFF315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ProdCommTheme-new">
  <a:themeElements>
    <a:clrScheme name="PC colour scheme 2025">
      <a:dk1>
        <a:srgbClr val="000000"/>
      </a:dk1>
      <a:lt1>
        <a:srgbClr val="FFFFFF"/>
      </a:lt1>
      <a:dk2>
        <a:srgbClr val="2B9AC2"/>
      </a:dk2>
      <a:lt2>
        <a:srgbClr val="265A9A"/>
      </a:lt2>
      <a:accent1>
        <a:srgbClr val="66BCDB"/>
      </a:accent1>
      <a:accent2>
        <a:srgbClr val="8956A3"/>
      </a:accent2>
      <a:accent3>
        <a:srgbClr val="71CBD5"/>
      </a:accent3>
      <a:accent4>
        <a:srgbClr val="90D8F7"/>
      </a:accent4>
      <a:accent5>
        <a:srgbClr val="14315B"/>
      </a:accent5>
      <a:accent6>
        <a:srgbClr val="542972"/>
      </a:accent6>
      <a:hlink>
        <a:srgbClr val="000000"/>
      </a:hlink>
      <a:folHlink>
        <a:srgbClr val="BFBFBF"/>
      </a:folHlink>
    </a:clrScheme>
    <a:fontScheme name="PC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c.gov.au/inquiries-and-research/gst-reform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1:D8"/>
  <sheetViews>
    <sheetView showGridLines="0" tabSelected="1" workbookViewId="0"/>
  </sheetViews>
  <sheetFormatPr defaultColWidth="9.08984375" defaultRowHeight="12.5" x14ac:dyDescent="0.25"/>
  <sheetData>
    <row r="1" spans="1:4" ht="54.75" customHeight="1" x14ac:dyDescent="0.25"/>
    <row r="2" spans="1:4" ht="15.5" x14ac:dyDescent="0.35">
      <c r="A2" s="2" t="s">
        <v>0</v>
      </c>
    </row>
    <row r="3" spans="1:4" ht="15.5" x14ac:dyDescent="0.35">
      <c r="A3" s="2"/>
    </row>
    <row r="4" spans="1:4" x14ac:dyDescent="0.25">
      <c r="A4" t="s">
        <v>94</v>
      </c>
    </row>
    <row r="6" spans="1:4" ht="13" x14ac:dyDescent="0.3">
      <c r="A6" t="s">
        <v>95</v>
      </c>
    </row>
    <row r="8" spans="1:4" ht="13" x14ac:dyDescent="0.3">
      <c r="A8" t="s">
        <v>105</v>
      </c>
      <c r="D8" s="13" t="s">
        <v>104</v>
      </c>
    </row>
  </sheetData>
  <hyperlinks>
    <hyperlink ref="D8" r:id="rId1" xr:uid="{F2E57D7E-E836-4CB7-B72E-333D324D57CF}"/>
  </hyperlinks>
  <pageMargins left="0.7" right="0.7" top="0.75" bottom="0.75" header="0.3" footer="0.3"/>
  <pageSetup paperSize="9" orientation="portrait" r:id="rId2"/>
  <headerFooter>
    <oddHeader>&amp;C&amp;"Aptos"&amp;12&amp;K000000  OFFICIAL&amp;1#_x000D_</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88EE3-30F6-4B73-A4F5-CE33C23A336E}">
  <dimension ref="A1:I120"/>
  <sheetViews>
    <sheetView showGridLines="0" zoomScale="60" zoomScaleNormal="60" workbookViewId="0">
      <selection activeCell="A2" sqref="A2"/>
    </sheetView>
  </sheetViews>
  <sheetFormatPr defaultRowHeight="12.5" x14ac:dyDescent="0.25"/>
  <cols>
    <col min="1" max="1" width="15.08984375" customWidth="1"/>
    <col min="2" max="2" width="20.90625" bestFit="1" customWidth="1"/>
    <col min="3" max="3" width="14.453125" bestFit="1" customWidth="1"/>
    <col min="4" max="5" width="23.54296875" bestFit="1" customWidth="1"/>
    <col min="6" max="6" width="14.36328125" bestFit="1" customWidth="1"/>
    <col min="7" max="7" width="12.08984375" bestFit="1" customWidth="1"/>
    <col min="8" max="8" width="15.54296875" bestFit="1" customWidth="1"/>
    <col min="9" max="9" width="12.453125" bestFit="1" customWidth="1"/>
  </cols>
  <sheetData>
    <row r="1" spans="1:7" ht="13" x14ac:dyDescent="0.3">
      <c r="A1" s="1" t="s">
        <v>103</v>
      </c>
      <c r="B1" t="s">
        <v>79</v>
      </c>
    </row>
    <row r="3" spans="1:7" x14ac:dyDescent="0.25">
      <c r="A3" t="s">
        <v>80</v>
      </c>
    </row>
    <row r="4" spans="1:7" ht="13" x14ac:dyDescent="0.3">
      <c r="A4" s="1" t="s">
        <v>5</v>
      </c>
    </row>
    <row r="5" spans="1:7" x14ac:dyDescent="0.25">
      <c r="B5" t="s">
        <v>6</v>
      </c>
      <c r="C5" t="s">
        <v>7</v>
      </c>
      <c r="D5" t="s">
        <v>8</v>
      </c>
      <c r="E5" t="s">
        <v>9</v>
      </c>
      <c r="F5" t="s">
        <v>10</v>
      </c>
      <c r="G5" t="s">
        <v>11</v>
      </c>
    </row>
    <row r="6" spans="1:7" x14ac:dyDescent="0.25">
      <c r="A6" t="s">
        <v>12</v>
      </c>
      <c r="B6" s="11">
        <v>2.899269742071882</v>
      </c>
      <c r="C6" s="11">
        <v>0.75394816067653292</v>
      </c>
      <c r="D6" s="11">
        <v>0.17774129386892182</v>
      </c>
      <c r="E6" s="11">
        <v>0.15158141226215646</v>
      </c>
      <c r="F6" s="11">
        <v>5.6018443974630024E-2</v>
      </c>
      <c r="G6" s="11">
        <v>0.14894140380549684</v>
      </c>
    </row>
    <row r="7" spans="1:7" x14ac:dyDescent="0.25">
      <c r="A7" t="s">
        <v>13</v>
      </c>
      <c r="B7" s="11">
        <v>2.8931558518518514</v>
      </c>
      <c r="C7" s="11">
        <v>0.75468445267489703</v>
      </c>
      <c r="D7" s="11">
        <v>0.17642862551440328</v>
      </c>
      <c r="E7" s="11">
        <v>0.15838011522633744</v>
      </c>
      <c r="F7" s="11">
        <v>5.4035135802469131E-2</v>
      </c>
      <c r="G7" s="11">
        <v>0.10448351440329216</v>
      </c>
    </row>
    <row r="8" spans="1:7" x14ac:dyDescent="0.25">
      <c r="A8" t="s">
        <v>14</v>
      </c>
      <c r="B8" s="11">
        <v>3.6608730236220475</v>
      </c>
      <c r="C8" s="11">
        <v>0.44613290551181106</v>
      </c>
      <c r="D8" s="11">
        <v>0.20076218897637799</v>
      </c>
      <c r="E8" s="11">
        <v>8.6174952755905532E-2</v>
      </c>
      <c r="F8" s="11">
        <v>5.6789362204724421E-2</v>
      </c>
      <c r="G8" s="11">
        <v>0.11955110236220473</v>
      </c>
    </row>
    <row r="9" spans="1:7" x14ac:dyDescent="0.25">
      <c r="A9" t="s">
        <v>15</v>
      </c>
      <c r="B9" s="11">
        <v>3.813284360153256</v>
      </c>
      <c r="C9" s="11">
        <v>0.45033056704980834</v>
      </c>
      <c r="D9" s="11">
        <v>0.16014986973180076</v>
      </c>
      <c r="E9" s="11">
        <v>8.9482475095785427E-2</v>
      </c>
      <c r="F9" s="11">
        <v>8.3541295019157066E-2</v>
      </c>
      <c r="G9" s="11">
        <v>3.3863517241379301E-2</v>
      </c>
    </row>
    <row r="10" spans="1:7" x14ac:dyDescent="0.25">
      <c r="A10" t="s">
        <v>16</v>
      </c>
      <c r="B10" s="11">
        <v>3.6087393457249073</v>
      </c>
      <c r="C10" s="11">
        <v>0.48200567286245355</v>
      </c>
      <c r="D10" s="11">
        <v>0.15548090706319703</v>
      </c>
      <c r="E10" s="11">
        <v>0.14662298884758365</v>
      </c>
      <c r="F10" s="11">
        <v>7.5759643122676579E-2</v>
      </c>
      <c r="G10" s="11">
        <v>6.5296349442379178E-2</v>
      </c>
    </row>
    <row r="11" spans="1:7" x14ac:dyDescent="0.25">
      <c r="A11" t="s">
        <v>17</v>
      </c>
      <c r="B11" s="11">
        <v>3.8512791207207213</v>
      </c>
      <c r="C11" s="11">
        <v>0.49984405765765777</v>
      </c>
      <c r="D11" s="11">
        <v>0.18579078198198204</v>
      </c>
      <c r="E11" s="11">
        <v>0.15863780900900903</v>
      </c>
      <c r="F11" s="11">
        <v>7.1829801801801818E-2</v>
      </c>
      <c r="G11" s="11">
        <v>5.88759855855856E-2</v>
      </c>
    </row>
    <row r="12" spans="1:7" x14ac:dyDescent="0.25">
      <c r="A12" t="s">
        <v>18</v>
      </c>
      <c r="B12" s="11">
        <v>3.8384088804159444</v>
      </c>
      <c r="C12" s="11">
        <v>0.54944847833622179</v>
      </c>
      <c r="D12" s="11">
        <v>0.18870910918544193</v>
      </c>
      <c r="E12" s="11">
        <v>0.17037112651646447</v>
      </c>
      <c r="F12" s="11">
        <v>7.8683036395147316E-2</v>
      </c>
      <c r="G12" s="11">
        <v>3.9436325823223567E-2</v>
      </c>
    </row>
    <row r="13" spans="1:7" x14ac:dyDescent="0.25">
      <c r="A13" t="s">
        <v>19</v>
      </c>
      <c r="B13" s="11">
        <v>3.9717131617161718</v>
      </c>
      <c r="C13" s="11">
        <v>0.65374161716171619</v>
      </c>
      <c r="D13" s="11">
        <v>0.19527272607260726</v>
      </c>
      <c r="E13" s="11">
        <v>0.13133334653465348</v>
      </c>
      <c r="F13" s="11">
        <v>9.1145557755775583E-2</v>
      </c>
      <c r="G13" s="11">
        <v>8.4304085808580856E-2</v>
      </c>
    </row>
    <row r="14" spans="1:7" x14ac:dyDescent="0.25">
      <c r="A14" t="s">
        <v>20</v>
      </c>
      <c r="B14" s="11">
        <v>4.1382669559748431</v>
      </c>
      <c r="C14" s="11">
        <v>0.60876229559748429</v>
      </c>
      <c r="D14" s="11">
        <v>0.24493901257861639</v>
      </c>
      <c r="E14" s="11">
        <v>0.15355726415094342</v>
      </c>
      <c r="F14" s="11">
        <v>0.12798340880503148</v>
      </c>
      <c r="G14" s="11">
        <v>7.5485962264150969E-2</v>
      </c>
    </row>
    <row r="15" spans="1:7" x14ac:dyDescent="0.25">
      <c r="A15" t="s">
        <v>21</v>
      </c>
      <c r="B15" s="11">
        <v>4.5919752612612621</v>
      </c>
      <c r="C15" s="11">
        <v>0.62340161561561569</v>
      </c>
      <c r="D15" s="11">
        <v>0.26634712912912917</v>
      </c>
      <c r="E15" s="11">
        <v>0.26829790990990998</v>
      </c>
      <c r="F15" s="11">
        <v>0.15041388588588592</v>
      </c>
      <c r="G15" s="11">
        <v>0.10066186786786789</v>
      </c>
    </row>
    <row r="16" spans="1:7" x14ac:dyDescent="0.25">
      <c r="A16" t="s">
        <v>22</v>
      </c>
      <c r="B16" s="11">
        <v>4.7526752607449874</v>
      </c>
      <c r="C16" s="11">
        <v>0.6101524641833812</v>
      </c>
      <c r="D16" s="11">
        <v>0.25248000000000004</v>
      </c>
      <c r="E16" s="11">
        <v>0.16530718051575932</v>
      </c>
      <c r="F16" s="11">
        <v>0.33793013180515763</v>
      </c>
      <c r="G16" s="11">
        <v>6.9341570200573091E-2</v>
      </c>
    </row>
    <row r="17" spans="1:7" x14ac:dyDescent="0.25">
      <c r="A17" t="s">
        <v>23</v>
      </c>
      <c r="B17" s="11">
        <v>5.4071237623762372</v>
      </c>
      <c r="C17" s="11">
        <v>0.61693327298444123</v>
      </c>
      <c r="D17" s="11">
        <v>0.27484281188118809</v>
      </c>
      <c r="E17" s="11">
        <v>0.13996510325318245</v>
      </c>
      <c r="F17" s="11">
        <v>0.21669116831683166</v>
      </c>
      <c r="G17" s="11">
        <v>0.14087425742574258</v>
      </c>
    </row>
    <row r="18" spans="1:7" x14ac:dyDescent="0.25">
      <c r="A18" t="s">
        <v>24</v>
      </c>
      <c r="B18" s="11">
        <v>5.1853893546666674</v>
      </c>
      <c r="C18" s="11">
        <v>0.55690355200000008</v>
      </c>
      <c r="D18" s="11">
        <v>0.28767010133333337</v>
      </c>
      <c r="E18" s="11">
        <v>0.15912832533333335</v>
      </c>
      <c r="F18" s="11">
        <v>0.21683543466666666</v>
      </c>
      <c r="G18" s="11">
        <v>9.1394954666666667E-2</v>
      </c>
    </row>
    <row r="19" spans="1:7" x14ac:dyDescent="0.25">
      <c r="A19" t="s">
        <v>25</v>
      </c>
      <c r="B19" s="11">
        <v>5.3305528481675388</v>
      </c>
      <c r="C19" s="11">
        <v>0.55480469633507856</v>
      </c>
      <c r="D19" s="11">
        <v>0.29385774869109949</v>
      </c>
      <c r="E19" s="11">
        <v>0.1569270052356021</v>
      </c>
      <c r="F19" s="11">
        <v>0.20070893193717276</v>
      </c>
      <c r="G19" s="11">
        <v>8.1185759162303653E-2</v>
      </c>
    </row>
    <row r="20" spans="1:7" x14ac:dyDescent="0.25">
      <c r="A20" t="s">
        <v>26</v>
      </c>
      <c r="B20" s="11">
        <v>5.0382127549148112</v>
      </c>
      <c r="C20" s="11">
        <v>0.67692546264744446</v>
      </c>
      <c r="D20" s="11">
        <v>0.34386750196592403</v>
      </c>
      <c r="E20" s="11">
        <v>0.14740408912188732</v>
      </c>
      <c r="F20" s="11">
        <v>0.15446062385321102</v>
      </c>
      <c r="G20" s="11">
        <v>8.0784775884665816E-2</v>
      </c>
    </row>
    <row r="21" spans="1:7" x14ac:dyDescent="0.25">
      <c r="A21" t="s">
        <v>27</v>
      </c>
      <c r="B21" s="11">
        <v>5.0954593065976725</v>
      </c>
      <c r="C21" s="11">
        <v>0.77068050194049176</v>
      </c>
      <c r="D21" s="11">
        <v>0.41267660025873226</v>
      </c>
      <c r="E21" s="11">
        <v>0.22097171539456664</v>
      </c>
      <c r="F21" s="11">
        <v>0.21007201552393276</v>
      </c>
      <c r="G21" s="11">
        <v>0.12820790685640365</v>
      </c>
    </row>
    <row r="22" spans="1:7" x14ac:dyDescent="0.25">
      <c r="A22" t="s">
        <v>28</v>
      </c>
      <c r="B22" s="11">
        <v>5.7909015812743823</v>
      </c>
      <c r="C22" s="11">
        <v>0.97793044473341995</v>
      </c>
      <c r="D22" s="11">
        <v>0.45152004161248366</v>
      </c>
      <c r="E22" s="11">
        <v>0.22534004161248375</v>
      </c>
      <c r="F22" s="11">
        <v>0.22201030429128735</v>
      </c>
      <c r="G22" s="11">
        <v>0.15485740962288685</v>
      </c>
    </row>
    <row r="23" spans="1:7" x14ac:dyDescent="0.25">
      <c r="A23" t="s">
        <v>29</v>
      </c>
      <c r="B23" s="11">
        <v>6.2067986212319797</v>
      </c>
      <c r="C23" s="11">
        <v>0.83887279685452176</v>
      </c>
      <c r="D23" s="11">
        <v>0.6178245714285715</v>
      </c>
      <c r="E23" s="11">
        <v>0.29696043512450859</v>
      </c>
      <c r="F23" s="11">
        <v>0.27067835910878113</v>
      </c>
      <c r="G23" s="11">
        <v>0.14682776408912193</v>
      </c>
    </row>
    <row r="24" spans="1:7" x14ac:dyDescent="0.25">
      <c r="A24" t="s">
        <v>30</v>
      </c>
      <c r="B24" s="11">
        <v>5.7244413754740835</v>
      </c>
      <c r="C24" s="11">
        <v>0.81101885208596713</v>
      </c>
      <c r="D24" s="11">
        <v>0.48703876106194688</v>
      </c>
      <c r="E24" s="11">
        <v>0.24962590139064475</v>
      </c>
      <c r="F24" s="11">
        <v>0.2263090063211125</v>
      </c>
      <c r="G24" s="11">
        <v>0.13022323640960809</v>
      </c>
    </row>
    <row r="25" spans="1:7" x14ac:dyDescent="0.25">
      <c r="A25" t="s">
        <v>31</v>
      </c>
      <c r="B25" s="11">
        <v>5.3934969727047148</v>
      </c>
      <c r="C25" s="11">
        <v>0.83148853101736986</v>
      </c>
      <c r="D25" s="11">
        <v>0.48848693300248142</v>
      </c>
      <c r="E25" s="11">
        <v>0.26838530024813895</v>
      </c>
      <c r="F25" s="11">
        <v>0.44452612406947895</v>
      </c>
      <c r="G25" s="11">
        <v>0.12398981637717123</v>
      </c>
    </row>
    <row r="26" spans="1:7" x14ac:dyDescent="0.25">
      <c r="A26" t="s">
        <v>32</v>
      </c>
      <c r="B26" s="11">
        <v>5.0784757601918455</v>
      </c>
      <c r="C26" s="11">
        <v>0.83556929016786541</v>
      </c>
      <c r="D26" s="11">
        <v>0.54902416786570729</v>
      </c>
      <c r="E26" s="11">
        <v>0.23330685851318939</v>
      </c>
      <c r="F26" s="11">
        <v>0.56206694964028769</v>
      </c>
      <c r="G26" s="11">
        <v>0.2414529208633093</v>
      </c>
    </row>
    <row r="27" spans="1:7" x14ac:dyDescent="0.25">
      <c r="A27" t="s">
        <v>33</v>
      </c>
      <c r="B27" s="11">
        <v>4.70265163764706</v>
      </c>
      <c r="C27" s="11">
        <v>0.60556214117647067</v>
      </c>
      <c r="D27" s="11">
        <v>0.46416467764705888</v>
      </c>
      <c r="E27" s="11">
        <v>0.22984467294117647</v>
      </c>
      <c r="F27" s="11">
        <v>0.51508024000000008</v>
      </c>
      <c r="G27" s="11">
        <v>0.15070085647058826</v>
      </c>
    </row>
    <row r="28" spans="1:7" x14ac:dyDescent="0.25">
      <c r="A28" t="s">
        <v>34</v>
      </c>
      <c r="B28" s="11">
        <v>5.3739954885844758</v>
      </c>
      <c r="C28" s="11">
        <v>0.63628106392694084</v>
      </c>
      <c r="D28" s="11">
        <v>0.48210301826484026</v>
      </c>
      <c r="E28" s="11">
        <v>0.21241393150684937</v>
      </c>
      <c r="F28" s="11">
        <v>0.49523860730593616</v>
      </c>
      <c r="G28" s="11">
        <v>0.13710706392694066</v>
      </c>
    </row>
    <row r="29" spans="1:7" x14ac:dyDescent="0.25">
      <c r="A29" t="s">
        <v>35</v>
      </c>
      <c r="B29" s="11">
        <v>5.4096338359957405</v>
      </c>
      <c r="C29" s="11">
        <v>0.83012434930777423</v>
      </c>
      <c r="D29" s="11">
        <v>0.47865775931842386</v>
      </c>
      <c r="E29" s="11">
        <v>0.23958487752928645</v>
      </c>
      <c r="F29" s="11">
        <v>0.52141556549520762</v>
      </c>
      <c r="G29" s="11">
        <v>0.10394409797657082</v>
      </c>
    </row>
    <row r="30" spans="1:7" x14ac:dyDescent="0.25">
      <c r="A30" t="s">
        <v>36</v>
      </c>
      <c r="B30" s="11">
        <v>5.592118504000001</v>
      </c>
      <c r="C30" s="11">
        <v>0.751703444</v>
      </c>
      <c r="D30" s="11">
        <v>0.43554904000000005</v>
      </c>
      <c r="E30" s="11">
        <v>0.25185721599999999</v>
      </c>
      <c r="F30" s="11">
        <v>0.45482799200000001</v>
      </c>
      <c r="G30" s="11">
        <v>0.12816516</v>
      </c>
    </row>
    <row r="31" spans="1:7" x14ac:dyDescent="0.25">
      <c r="A31" t="s">
        <v>37</v>
      </c>
      <c r="B31" s="11">
        <v>5.9047715170399222</v>
      </c>
      <c r="C31" s="11">
        <v>0.77939781110029205</v>
      </c>
      <c r="D31" s="11">
        <v>0.45166344693281396</v>
      </c>
      <c r="E31" s="11">
        <v>0.24466938656280426</v>
      </c>
      <c r="F31" s="11">
        <v>0.28151294644595909</v>
      </c>
      <c r="G31" s="11">
        <v>0.13643425900681597</v>
      </c>
    </row>
    <row r="33" spans="1:9" x14ac:dyDescent="0.25">
      <c r="A33" t="s">
        <v>81</v>
      </c>
    </row>
    <row r="34" spans="1:9" ht="13" x14ac:dyDescent="0.3">
      <c r="A34" s="1" t="s">
        <v>38</v>
      </c>
    </row>
    <row r="35" spans="1:9" x14ac:dyDescent="0.25">
      <c r="B35" t="s">
        <v>39</v>
      </c>
      <c r="C35" t="s">
        <v>40</v>
      </c>
      <c r="D35" t="s">
        <v>41</v>
      </c>
      <c r="E35" t="s">
        <v>42</v>
      </c>
      <c r="F35" t="s">
        <v>43</v>
      </c>
      <c r="G35" t="s">
        <v>44</v>
      </c>
      <c r="H35" t="s">
        <v>45</v>
      </c>
      <c r="I35" t="s">
        <v>46</v>
      </c>
    </row>
    <row r="36" spans="1:9" x14ac:dyDescent="0.25">
      <c r="A36" t="s">
        <v>12</v>
      </c>
      <c r="B36" s="12">
        <v>0.80131262579281193</v>
      </c>
      <c r="C36" s="12">
        <v>0.88937814799154347</v>
      </c>
      <c r="D36" s="12">
        <v>1.7722886088794929</v>
      </c>
      <c r="E36" s="12">
        <v>0.45377897674418616</v>
      </c>
      <c r="F36" s="12">
        <v>0.10683471458773787</v>
      </c>
      <c r="G36" s="12">
        <v>0.28940008456659627</v>
      </c>
      <c r="H36" s="12">
        <v>0.4074709598308669</v>
      </c>
      <c r="I36" s="12">
        <v>0.72493698097251602</v>
      </c>
    </row>
    <row r="37" spans="1:9" x14ac:dyDescent="0.25">
      <c r="A37" t="s">
        <v>13</v>
      </c>
      <c r="B37" s="12">
        <v>0.85464609876543207</v>
      </c>
      <c r="C37" s="12">
        <v>0.88931447736625502</v>
      </c>
      <c r="D37" s="12">
        <v>1.5551547160493824</v>
      </c>
      <c r="E37" s="12">
        <v>0.44037023045267487</v>
      </c>
      <c r="F37" s="12">
        <v>0.13788776131687241</v>
      </c>
      <c r="G37" s="12">
        <v>0.15510289711934153</v>
      </c>
      <c r="H37" s="12">
        <v>0.27174934979423865</v>
      </c>
      <c r="I37" s="12">
        <v>0.906194098765432</v>
      </c>
    </row>
    <row r="38" spans="1:9" x14ac:dyDescent="0.25">
      <c r="A38" t="s">
        <v>14</v>
      </c>
      <c r="B38" s="12">
        <v>0.85107421259842531</v>
      </c>
      <c r="C38" s="12">
        <v>0.86303760629921278</v>
      </c>
      <c r="D38" s="12">
        <v>1.4143725826771656</v>
      </c>
      <c r="E38" s="12">
        <v>0.4757545748031497</v>
      </c>
      <c r="F38" s="12">
        <v>0.14318382677165359</v>
      </c>
      <c r="G38" s="12">
        <v>0.16936992913385829</v>
      </c>
      <c r="H38" s="12">
        <v>0.60974582677165357</v>
      </c>
      <c r="I38" s="12">
        <v>0.86843221259842529</v>
      </c>
    </row>
    <row r="39" spans="1:9" x14ac:dyDescent="0.25">
      <c r="A39" t="s">
        <v>15</v>
      </c>
      <c r="B39" s="12">
        <v>0.88215641379310328</v>
      </c>
      <c r="C39" s="12">
        <v>0.90183808429118761</v>
      </c>
      <c r="D39" s="12">
        <v>1.3128798773946357</v>
      </c>
      <c r="E39" s="12">
        <v>0.47895423754789268</v>
      </c>
      <c r="F39" s="12">
        <v>0.14435374712643675</v>
      </c>
      <c r="G39" s="12">
        <v>0.15601643678160917</v>
      </c>
      <c r="H39" s="12">
        <v>0.882956498084291</v>
      </c>
      <c r="I39" s="12">
        <v>0.70668805363984666</v>
      </c>
    </row>
    <row r="40" spans="1:9" x14ac:dyDescent="0.25">
      <c r="A40" t="s">
        <v>16</v>
      </c>
      <c r="B40" s="12">
        <v>0.92373617100371741</v>
      </c>
      <c r="C40" s="12">
        <v>0.89503299628252797</v>
      </c>
      <c r="D40" s="12">
        <v>1.0499116431226765</v>
      </c>
      <c r="E40" s="12">
        <v>0.46804027509293683</v>
      </c>
      <c r="F40" s="12">
        <v>0.17803046840148698</v>
      </c>
      <c r="G40" s="12">
        <v>0.12353178438661711</v>
      </c>
      <c r="H40" s="12">
        <v>0.38921066914498142</v>
      </c>
      <c r="I40" s="12">
        <v>0.89993515985130113</v>
      </c>
    </row>
    <row r="41" spans="1:9" x14ac:dyDescent="0.25">
      <c r="A41" t="s">
        <v>17</v>
      </c>
      <c r="B41" s="12">
        <v>0.96612647207207236</v>
      </c>
      <c r="C41" s="12">
        <v>1.0602074954954956</v>
      </c>
      <c r="D41" s="12">
        <v>1.0016234162162163</v>
      </c>
      <c r="E41" s="12">
        <v>0.50843065225225237</v>
      </c>
      <c r="F41" s="12">
        <v>0.18838761081081085</v>
      </c>
      <c r="G41" s="12">
        <v>0.14983133693693698</v>
      </c>
      <c r="H41" s="12">
        <v>0.23659006126126131</v>
      </c>
      <c r="I41" s="12">
        <v>1.0379922882882886</v>
      </c>
    </row>
    <row r="42" spans="1:9" x14ac:dyDescent="0.25">
      <c r="A42" t="s">
        <v>18</v>
      </c>
      <c r="B42" s="12">
        <v>1.0132820242634315</v>
      </c>
      <c r="C42" s="12">
        <v>0.96499577123050251</v>
      </c>
      <c r="D42" s="12">
        <v>1.0309909948006932</v>
      </c>
      <c r="E42" s="12">
        <v>0.52480031889081458</v>
      </c>
      <c r="F42" s="12">
        <v>0.24690093587521661</v>
      </c>
      <c r="G42" s="12">
        <v>0.14992367417677643</v>
      </c>
      <c r="H42" s="12">
        <v>0.3150092755632582</v>
      </c>
      <c r="I42" s="12">
        <v>0.98881618717504327</v>
      </c>
    </row>
    <row r="43" spans="1:9" x14ac:dyDescent="0.25">
      <c r="A43" t="s">
        <v>19</v>
      </c>
      <c r="B43" s="12">
        <v>1.0293941518151817</v>
      </c>
      <c r="C43" s="12">
        <v>1.0461966402640264</v>
      </c>
      <c r="D43" s="12">
        <v>0.57763132673267337</v>
      </c>
      <c r="E43" s="12">
        <v>0.59237495049504962</v>
      </c>
      <c r="F43" s="12">
        <v>0.38053235643564359</v>
      </c>
      <c r="G43" s="12">
        <v>0.33174281848184822</v>
      </c>
      <c r="H43" s="12">
        <v>0.40639489108910892</v>
      </c>
      <c r="I43" s="12">
        <v>1.1190832277227725</v>
      </c>
    </row>
    <row r="44" spans="1:9" x14ac:dyDescent="0.25">
      <c r="A44" t="s">
        <v>20</v>
      </c>
      <c r="B44" s="12">
        <v>1.0618798679245285</v>
      </c>
      <c r="C44" s="12">
        <v>1.0315124654088053</v>
      </c>
      <c r="D44" s="12">
        <v>0.5968478993710693</v>
      </c>
      <c r="E44" s="12">
        <v>0.60612071698113212</v>
      </c>
      <c r="F44" s="12">
        <v>0.53973223899371081</v>
      </c>
      <c r="G44" s="12">
        <v>0.31619547169811324</v>
      </c>
      <c r="H44" s="12">
        <v>0.41277932704402526</v>
      </c>
      <c r="I44" s="12">
        <v>0.95629942767295617</v>
      </c>
    </row>
    <row r="45" spans="1:9" x14ac:dyDescent="0.25">
      <c r="A45" t="s">
        <v>21</v>
      </c>
      <c r="B45" s="12">
        <v>1.1355013153153155</v>
      </c>
      <c r="C45" s="12">
        <v>1.0117270390390394</v>
      </c>
      <c r="D45" s="12">
        <v>0.73092991591591605</v>
      </c>
      <c r="E45" s="12">
        <v>0.63685331531531553</v>
      </c>
      <c r="F45" s="12">
        <v>0.55058457657657667</v>
      </c>
      <c r="G45" s="12">
        <v>0.28484242642642649</v>
      </c>
      <c r="H45" s="12">
        <v>0.51838642642642652</v>
      </c>
      <c r="I45" s="12">
        <v>1.1111963243243246</v>
      </c>
    </row>
    <row r="46" spans="1:9" x14ac:dyDescent="0.25">
      <c r="A46" t="s">
        <v>22</v>
      </c>
      <c r="B46" s="12">
        <v>1.2255076561604588</v>
      </c>
      <c r="C46" s="12">
        <v>1.0723467048710604</v>
      </c>
      <c r="D46" s="12">
        <v>0.61306430372492848</v>
      </c>
      <c r="E46" s="12">
        <v>0.67241639541547293</v>
      </c>
      <c r="F46" s="12">
        <v>0.65722871060171928</v>
      </c>
      <c r="G46" s="12">
        <v>0.34225116905444131</v>
      </c>
      <c r="H46" s="12">
        <v>0.60201528939828086</v>
      </c>
      <c r="I46" s="12">
        <v>1.3198334727793699</v>
      </c>
    </row>
    <row r="47" spans="1:9" x14ac:dyDescent="0.25">
      <c r="A47" t="s">
        <v>23</v>
      </c>
      <c r="B47" s="12">
        <v>1.3373642998585571</v>
      </c>
      <c r="C47" s="12">
        <v>1.2183662857142856</v>
      </c>
      <c r="D47" s="12">
        <v>0.59354078076379058</v>
      </c>
      <c r="E47" s="12">
        <v>0.6997972446958981</v>
      </c>
      <c r="F47" s="12">
        <v>0.71934480339462503</v>
      </c>
      <c r="G47" s="12">
        <v>0.33582756435643563</v>
      </c>
      <c r="H47" s="12">
        <v>1.1619094483734087</v>
      </c>
      <c r="I47" s="12">
        <v>1.0875626591230552</v>
      </c>
    </row>
    <row r="48" spans="1:9" x14ac:dyDescent="0.25">
      <c r="A48" t="s">
        <v>24</v>
      </c>
      <c r="B48" s="12">
        <v>1.4541655733333334</v>
      </c>
      <c r="C48" s="12">
        <v>1.2744320746666669</v>
      </c>
      <c r="D48" s="12">
        <v>0.57264427733333334</v>
      </c>
      <c r="E48" s="12">
        <v>0.72958865066666667</v>
      </c>
      <c r="F48" s="12">
        <v>0.79661788266666678</v>
      </c>
      <c r="G48" s="12">
        <v>0.33421198400000002</v>
      </c>
      <c r="H48" s="12">
        <v>1.3795240693333333</v>
      </c>
      <c r="I48" s="12">
        <v>1.0616966346666665</v>
      </c>
    </row>
    <row r="49" spans="1:9" x14ac:dyDescent="0.25">
      <c r="A49" t="s">
        <v>25</v>
      </c>
      <c r="B49" s="12">
        <v>1.5716549528795811</v>
      </c>
      <c r="C49" s="12">
        <v>1.1917920732984293</v>
      </c>
      <c r="D49" s="12">
        <v>0.59115652879581149</v>
      </c>
      <c r="E49" s="12">
        <v>0.78443949738219898</v>
      </c>
      <c r="F49" s="12">
        <v>0.80932673298429314</v>
      </c>
      <c r="G49" s="12">
        <v>0.35640493193717276</v>
      </c>
      <c r="H49" s="12">
        <v>1.2399981832460734</v>
      </c>
      <c r="I49" s="12">
        <v>1.0652147172774868</v>
      </c>
    </row>
    <row r="50" spans="1:9" x14ac:dyDescent="0.25">
      <c r="A50" t="s">
        <v>26</v>
      </c>
      <c r="B50" s="12">
        <v>1.600377404980341</v>
      </c>
      <c r="C50" s="12">
        <v>1.2421445190039322</v>
      </c>
      <c r="D50" s="12">
        <v>0.58695947051114028</v>
      </c>
      <c r="E50" s="12">
        <v>0.85179874705111425</v>
      </c>
      <c r="F50" s="12">
        <v>0.93594633813892547</v>
      </c>
      <c r="G50" s="12">
        <v>0.33554801572739196</v>
      </c>
      <c r="H50" s="12">
        <v>0.72566629095674984</v>
      </c>
      <c r="I50" s="12">
        <v>1.0252091585845349</v>
      </c>
    </row>
    <row r="51" spans="1:9" x14ac:dyDescent="0.25">
      <c r="A51" t="s">
        <v>27</v>
      </c>
      <c r="B51" s="12">
        <v>1.7352787632600259</v>
      </c>
      <c r="C51" s="12">
        <v>1.2268551927554983</v>
      </c>
      <c r="D51" s="12">
        <v>0.63870961966364814</v>
      </c>
      <c r="E51" s="12">
        <v>0.87455903751617092</v>
      </c>
      <c r="F51" s="12">
        <v>0.82779335058214765</v>
      </c>
      <c r="G51" s="12">
        <v>0.35758201293661068</v>
      </c>
      <c r="H51" s="12">
        <v>0.72308600776196641</v>
      </c>
      <c r="I51" s="12">
        <v>1.0136298990944375</v>
      </c>
    </row>
    <row r="52" spans="1:9" x14ac:dyDescent="0.25">
      <c r="A52" t="s">
        <v>28</v>
      </c>
      <c r="B52" s="12">
        <v>1.7459451651495446</v>
      </c>
      <c r="C52" s="12">
        <v>1.2645354642392717</v>
      </c>
      <c r="D52" s="12">
        <v>0.71344888946683993</v>
      </c>
      <c r="E52" s="12">
        <v>0.92522921196358898</v>
      </c>
      <c r="F52" s="12">
        <v>0.94278899349804934</v>
      </c>
      <c r="G52" s="12">
        <v>0.35360196098829644</v>
      </c>
      <c r="H52" s="12">
        <v>1.3088412171651496</v>
      </c>
      <c r="I52" s="12">
        <v>1.2156537165149544</v>
      </c>
    </row>
    <row r="53" spans="1:9" x14ac:dyDescent="0.25">
      <c r="A53" t="s">
        <v>29</v>
      </c>
      <c r="B53" s="12">
        <v>1.9596195491480999</v>
      </c>
      <c r="C53" s="12">
        <v>1.3626805557011799</v>
      </c>
      <c r="D53" s="12">
        <v>0.69216912188728708</v>
      </c>
      <c r="E53" s="12">
        <v>0.98154357536041958</v>
      </c>
      <c r="F53" s="12">
        <v>1.1081613577981655</v>
      </c>
      <c r="G53" s="12">
        <v>0.36100558846657932</v>
      </c>
      <c r="H53" s="12">
        <v>0.91879446395806053</v>
      </c>
      <c r="I53" s="12">
        <v>1.4675372424639581</v>
      </c>
    </row>
    <row r="54" spans="1:9" x14ac:dyDescent="0.25">
      <c r="A54" t="s">
        <v>30</v>
      </c>
      <c r="B54" s="12">
        <v>1.9517486017699113</v>
      </c>
      <c r="C54" s="12">
        <v>1.3738827408343868</v>
      </c>
      <c r="D54" s="12">
        <v>0.55137035651074584</v>
      </c>
      <c r="E54" s="12">
        <v>0.98980964348925404</v>
      </c>
      <c r="F54" s="12">
        <v>1.1458274943109985</v>
      </c>
      <c r="G54" s="12">
        <v>0.39476732237673828</v>
      </c>
      <c r="H54" s="12">
        <v>0.98677467003792663</v>
      </c>
      <c r="I54" s="12">
        <v>1.3049614462705437</v>
      </c>
    </row>
    <row r="55" spans="1:9" x14ac:dyDescent="0.25">
      <c r="A55" t="s">
        <v>31</v>
      </c>
      <c r="B55" s="12">
        <v>1.9939237320099257</v>
      </c>
      <c r="C55" s="12">
        <v>1.3040140397022333</v>
      </c>
      <c r="D55" s="12">
        <v>0.59913227295285365</v>
      </c>
      <c r="E55" s="12">
        <v>1.0145548039702235</v>
      </c>
      <c r="F55" s="12">
        <v>1.27955047146402</v>
      </c>
      <c r="G55" s="12">
        <v>0.450655394540943</v>
      </c>
      <c r="H55" s="12">
        <v>0.97380220347394553</v>
      </c>
      <c r="I55" s="12">
        <v>1.3979409330024815</v>
      </c>
    </row>
    <row r="56" spans="1:9" x14ac:dyDescent="0.25">
      <c r="A56" t="s">
        <v>32</v>
      </c>
      <c r="B56" s="12">
        <v>2.0281323836930452</v>
      </c>
      <c r="C56" s="12">
        <v>1.2765389304556354</v>
      </c>
      <c r="D56" s="12">
        <v>0.55051260911270972</v>
      </c>
      <c r="E56" s="12">
        <v>1.011851189448441</v>
      </c>
      <c r="F56" s="12">
        <v>1.2828963405275775</v>
      </c>
      <c r="G56" s="12">
        <v>0.43925919424460419</v>
      </c>
      <c r="H56" s="12">
        <v>1.1248566762589927</v>
      </c>
      <c r="I56" s="12">
        <v>1.4542272805755392</v>
      </c>
    </row>
    <row r="57" spans="1:9" x14ac:dyDescent="0.25">
      <c r="A57" t="s">
        <v>33</v>
      </c>
      <c r="B57" s="12">
        <v>2.0851060800000005</v>
      </c>
      <c r="C57" s="12">
        <v>1.2982806258823532</v>
      </c>
      <c r="D57" s="12">
        <v>0.52813617882352948</v>
      </c>
      <c r="E57" s="12">
        <v>1.0661091764705883</v>
      </c>
      <c r="F57" s="12">
        <v>1.1854307294117647</v>
      </c>
      <c r="G57" s="12">
        <v>0.3933935435294118</v>
      </c>
      <c r="H57" s="12">
        <v>0.84125345882352953</v>
      </c>
      <c r="I57" s="12">
        <v>1.3680789694117648</v>
      </c>
    </row>
    <row r="58" spans="1:9" x14ac:dyDescent="0.25">
      <c r="A58" t="s">
        <v>34</v>
      </c>
      <c r="B58" s="12">
        <v>2.4107804931506855</v>
      </c>
      <c r="C58" s="12">
        <v>1.250948091324201</v>
      </c>
      <c r="D58" s="12">
        <v>0.550976593607306</v>
      </c>
      <c r="E58" s="12">
        <v>1.1189232922374432</v>
      </c>
      <c r="F58" s="12">
        <v>1.0649902785388128</v>
      </c>
      <c r="G58" s="12">
        <v>0.34743741095890418</v>
      </c>
      <c r="H58" s="12">
        <v>0.81972176255707785</v>
      </c>
      <c r="I58" s="12">
        <v>1.3452582100456623</v>
      </c>
    </row>
    <row r="59" spans="1:9" x14ac:dyDescent="0.25">
      <c r="A59" t="s">
        <v>35</v>
      </c>
      <c r="B59" s="12">
        <v>2.4688916336528219</v>
      </c>
      <c r="C59" s="12">
        <v>1.2277041661341852</v>
      </c>
      <c r="D59" s="12">
        <v>0.55648895420660272</v>
      </c>
      <c r="E59" s="12">
        <v>1.0493033397231097</v>
      </c>
      <c r="F59" s="12">
        <v>1.1060340362087329</v>
      </c>
      <c r="G59" s="12">
        <v>0.31506559744408941</v>
      </c>
      <c r="H59" s="12">
        <v>0.81023717997870071</v>
      </c>
      <c r="I59" s="12">
        <v>1.3067117188498401</v>
      </c>
    </row>
    <row r="60" spans="1:9" x14ac:dyDescent="0.25">
      <c r="A60" t="s">
        <v>36</v>
      </c>
      <c r="B60" s="12">
        <v>2.1269935640000002</v>
      </c>
      <c r="C60" s="12">
        <v>1.1503525320000001</v>
      </c>
      <c r="D60" s="12">
        <v>0.59409070000000008</v>
      </c>
      <c r="E60" s="12">
        <v>1.0697672280000001</v>
      </c>
      <c r="F60" s="12">
        <v>0.99914541600000006</v>
      </c>
      <c r="G60" s="12">
        <v>0.30505790799999999</v>
      </c>
      <c r="H60" s="12">
        <v>1.0862594320000001</v>
      </c>
      <c r="I60" s="12">
        <v>1.3427465000000001</v>
      </c>
    </row>
    <row r="61" spans="1:9" x14ac:dyDescent="0.25">
      <c r="A61" t="s">
        <v>37</v>
      </c>
      <c r="B61" s="12">
        <v>2.3163288373904574</v>
      </c>
      <c r="C61" s="12">
        <v>1.1749948821811098</v>
      </c>
      <c r="D61" s="12">
        <v>0.65709333592989283</v>
      </c>
      <c r="E61" s="12">
        <v>1.203376346640701</v>
      </c>
      <c r="F61" s="12">
        <v>1.1192829289191819</v>
      </c>
      <c r="G61" s="12">
        <v>0.43504348588120739</v>
      </c>
      <c r="H61" s="12">
        <v>1.1532993028237584</v>
      </c>
      <c r="I61" s="12">
        <v>1.457100923076923</v>
      </c>
    </row>
    <row r="63" spans="1:9" x14ac:dyDescent="0.25">
      <c r="A63" t="s">
        <v>82</v>
      </c>
    </row>
    <row r="64" spans="1:9" ht="13" x14ac:dyDescent="0.3">
      <c r="A64" s="1" t="s">
        <v>48</v>
      </c>
    </row>
    <row r="65" spans="1:2" x14ac:dyDescent="0.25">
      <c r="B65" t="s">
        <v>49</v>
      </c>
    </row>
    <row r="66" spans="1:2" x14ac:dyDescent="0.25">
      <c r="A66" t="s">
        <v>12</v>
      </c>
      <c r="B66" s="11">
        <v>-0.85042968287526399</v>
      </c>
    </row>
    <row r="67" spans="1:2" x14ac:dyDescent="0.25">
      <c r="A67" t="s">
        <v>13</v>
      </c>
      <c r="B67" s="11">
        <v>-0.79750258436213883</v>
      </c>
    </row>
    <row r="68" spans="1:2" x14ac:dyDescent="0.25">
      <c r="A68" t="s">
        <v>14</v>
      </c>
      <c r="B68" s="11">
        <v>-0.21494140944881934</v>
      </c>
    </row>
    <row r="69" spans="1:2" x14ac:dyDescent="0.25">
      <c r="A69" t="s">
        <v>15</v>
      </c>
      <c r="B69" s="11">
        <v>4.7765233716474675E-2</v>
      </c>
    </row>
    <row r="70" spans="1:2" x14ac:dyDescent="0.25">
      <c r="A70" t="s">
        <v>16</v>
      </c>
      <c r="B70" s="11">
        <v>-4.3135910780671693E-3</v>
      </c>
    </row>
    <row r="71" spans="1:2" x14ac:dyDescent="0.25">
      <c r="A71" t="s">
        <v>17</v>
      </c>
      <c r="B71" s="11">
        <v>-8.6341715315315426E-2</v>
      </c>
    </row>
    <row r="72" spans="1:2" x14ac:dyDescent="0.25">
      <c r="A72" t="s">
        <v>18</v>
      </c>
      <c r="B72" s="11">
        <v>-5.4652949740035872E-2</v>
      </c>
    </row>
    <row r="73" spans="1:2" x14ac:dyDescent="0.25">
      <c r="A73" t="s">
        <v>19</v>
      </c>
      <c r="B73" s="11">
        <v>5.0555023102310415E-2</v>
      </c>
    </row>
    <row r="74" spans="1:2" x14ac:dyDescent="0.25">
      <c r="A74" t="s">
        <v>20</v>
      </c>
      <c r="B74" s="11">
        <v>0.2404068113207547</v>
      </c>
    </row>
    <row r="75" spans="1:2" x14ac:dyDescent="0.25">
      <c r="A75" t="s">
        <v>21</v>
      </c>
      <c r="B75" s="11">
        <v>0.53946275675675714</v>
      </c>
    </row>
    <row r="76" spans="1:2" x14ac:dyDescent="0.25">
      <c r="A76" t="s">
        <v>22</v>
      </c>
      <c r="B76" s="11">
        <v>0.28523819484240764</v>
      </c>
    </row>
    <row r="77" spans="1:2" x14ac:dyDescent="0.25">
      <c r="A77" t="s">
        <v>23</v>
      </c>
      <c r="B77" s="11">
        <v>0.80462673833097575</v>
      </c>
    </row>
    <row r="78" spans="1:2" x14ac:dyDescent="0.25">
      <c r="A78" t="s">
        <v>24</v>
      </c>
      <c r="B78" s="11">
        <v>0.27396464533333287</v>
      </c>
    </row>
    <row r="79" spans="1:2" x14ac:dyDescent="0.25">
      <c r="A79" t="s">
        <v>25</v>
      </c>
      <c r="B79" s="11">
        <v>0.24804755497382214</v>
      </c>
    </row>
    <row r="80" spans="1:2" x14ac:dyDescent="0.25">
      <c r="A80" t="s">
        <v>26</v>
      </c>
      <c r="B80" s="11">
        <v>-0.13632844560943713</v>
      </c>
    </row>
    <row r="81" spans="1:2" x14ac:dyDescent="0.25">
      <c r="A81" t="s">
        <v>27</v>
      </c>
      <c r="B81" s="11">
        <v>0.16366017076325967</v>
      </c>
    </row>
    <row r="82" spans="1:2" x14ac:dyDescent="0.25">
      <c r="A82" t="s">
        <v>28</v>
      </c>
      <c r="B82" s="11">
        <v>0.66135642132639738</v>
      </c>
    </row>
    <row r="83" spans="1:2" x14ac:dyDescent="0.25">
      <c r="A83" t="s">
        <v>29</v>
      </c>
      <c r="B83" s="11">
        <v>0.4452455570117948</v>
      </c>
    </row>
    <row r="84" spans="1:2" x14ac:dyDescent="0.25">
      <c r="A84" t="s">
        <v>30</v>
      </c>
      <c r="B84" s="11">
        <v>-8.3710472819216619E-2</v>
      </c>
    </row>
    <row r="85" spans="1:2" x14ac:dyDescent="0.25">
      <c r="A85" t="s">
        <v>31</v>
      </c>
      <c r="B85" s="11">
        <v>-0.48939797022332598</v>
      </c>
    </row>
    <row r="86" spans="1:2" x14ac:dyDescent="0.25">
      <c r="A86" t="s">
        <v>32</v>
      </c>
      <c r="B86" s="11">
        <v>-0.54352198081534819</v>
      </c>
    </row>
    <row r="87" spans="1:2" x14ac:dyDescent="0.25">
      <c r="A87" t="s">
        <v>33</v>
      </c>
      <c r="B87" s="11">
        <v>-1.2565310776470593</v>
      </c>
    </row>
    <row r="88" spans="1:2" x14ac:dyDescent="0.25">
      <c r="A88" t="s">
        <v>34</v>
      </c>
      <c r="B88" s="3">
        <v>-0.75217519634703223</v>
      </c>
    </row>
    <row r="89" spans="1:2" x14ac:dyDescent="0.25">
      <c r="A89" t="s">
        <v>35</v>
      </c>
      <c r="B89" s="3">
        <v>-0.44683896059637807</v>
      </c>
    </row>
    <row r="90" spans="1:2" x14ac:dyDescent="0.25">
      <c r="A90" t="s">
        <v>36</v>
      </c>
      <c r="B90" s="3">
        <v>2.6067508000000572E-2</v>
      </c>
    </row>
    <row r="91" spans="1:2" x14ac:dyDescent="0.25">
      <c r="A91" t="s">
        <v>37</v>
      </c>
      <c r="B91" s="3">
        <v>-0.56477137293086699</v>
      </c>
    </row>
    <row r="93" spans="1:2" x14ac:dyDescent="0.25">
      <c r="A93" t="s">
        <v>83</v>
      </c>
    </row>
    <row r="94" spans="1:2" ht="13" x14ac:dyDescent="0.3">
      <c r="A94" s="1" t="s">
        <v>51</v>
      </c>
    </row>
    <row r="95" spans="1:2" x14ac:dyDescent="0.25">
      <c r="B95" t="s">
        <v>52</v>
      </c>
    </row>
    <row r="96" spans="1:2" x14ac:dyDescent="0.25">
      <c r="A96" t="s">
        <v>16</v>
      </c>
      <c r="B96" s="12">
        <v>2.9330855018587361</v>
      </c>
    </row>
    <row r="97" spans="1:2" x14ac:dyDescent="0.25">
      <c r="A97" t="s">
        <v>17</v>
      </c>
      <c r="B97" s="12">
        <v>2.6536936936936941</v>
      </c>
    </row>
    <row r="98" spans="1:2" x14ac:dyDescent="0.25">
      <c r="A98" t="s">
        <v>18</v>
      </c>
      <c r="B98" s="12">
        <v>2.1878682842287693</v>
      </c>
    </row>
    <row r="99" spans="1:2" x14ac:dyDescent="0.25">
      <c r="A99" t="s">
        <v>19</v>
      </c>
      <c r="B99" s="12">
        <v>1.9095709570957098</v>
      </c>
    </row>
    <row r="100" spans="1:2" x14ac:dyDescent="0.25">
      <c r="A100" t="s">
        <v>20</v>
      </c>
      <c r="B100" s="12">
        <v>1.8194968553459123</v>
      </c>
    </row>
    <row r="101" spans="1:2" x14ac:dyDescent="0.25">
      <c r="A101" t="s">
        <v>21</v>
      </c>
      <c r="B101" s="12">
        <v>1.421621621621622</v>
      </c>
    </row>
    <row r="102" spans="1:2" x14ac:dyDescent="0.25">
      <c r="A102" t="s">
        <v>22</v>
      </c>
      <c r="B102" s="12">
        <v>1.2057306590257884</v>
      </c>
    </row>
    <row r="103" spans="1:2" x14ac:dyDescent="0.25">
      <c r="A103" t="s">
        <v>23</v>
      </c>
      <c r="B103" s="12">
        <v>1.0415841584158414</v>
      </c>
    </row>
    <row r="104" spans="1:2" x14ac:dyDescent="0.25">
      <c r="A104" t="s">
        <v>24</v>
      </c>
      <c r="B104" s="12">
        <v>1.5429333333333335</v>
      </c>
    </row>
    <row r="105" spans="1:2" x14ac:dyDescent="0.25">
      <c r="A105" t="s">
        <v>25</v>
      </c>
      <c r="B105" s="12">
        <v>2.2031413612565447</v>
      </c>
    </row>
    <row r="106" spans="1:2" x14ac:dyDescent="0.25">
      <c r="A106" t="s">
        <v>26</v>
      </c>
      <c r="B106" s="12">
        <v>2.4817824377457409</v>
      </c>
    </row>
    <row r="107" spans="1:2" x14ac:dyDescent="0.25">
      <c r="A107" t="s">
        <v>27</v>
      </c>
      <c r="B107" s="12">
        <v>2.4496765847347999</v>
      </c>
    </row>
    <row r="108" spans="1:2" x14ac:dyDescent="0.25">
      <c r="A108" t="s">
        <v>28</v>
      </c>
      <c r="B108" s="12">
        <v>1.50481144343303</v>
      </c>
    </row>
    <row r="109" spans="1:2" x14ac:dyDescent="0.25">
      <c r="A109" t="s">
        <v>29</v>
      </c>
      <c r="B109" s="12">
        <v>0.96513761467889914</v>
      </c>
    </row>
    <row r="110" spans="1:2" x14ac:dyDescent="0.25">
      <c r="A110" t="s">
        <v>30</v>
      </c>
      <c r="B110" s="12">
        <v>1.4629582806573957</v>
      </c>
    </row>
    <row r="111" spans="1:2" x14ac:dyDescent="0.25">
      <c r="A111" t="s">
        <v>31</v>
      </c>
      <c r="B111" s="12">
        <v>2.3493796526054593</v>
      </c>
    </row>
    <row r="112" spans="1:2" x14ac:dyDescent="0.25">
      <c r="A112" t="s">
        <v>32</v>
      </c>
      <c r="B112" s="12">
        <v>3.279616306954436</v>
      </c>
    </row>
    <row r="113" spans="1:2" x14ac:dyDescent="0.25">
      <c r="A113" t="s">
        <v>33</v>
      </c>
      <c r="B113" s="12">
        <v>4.4555294117647062</v>
      </c>
    </row>
    <row r="114" spans="1:2" x14ac:dyDescent="0.25">
      <c r="A114" t="s">
        <v>34</v>
      </c>
      <c r="B114" s="12">
        <v>5.5242009132420096</v>
      </c>
    </row>
    <row r="115" spans="1:2" x14ac:dyDescent="0.25">
      <c r="A115" t="s">
        <v>35</v>
      </c>
      <c r="B115" s="12">
        <v>6.1618743343982958</v>
      </c>
    </row>
    <row r="116" spans="1:2" x14ac:dyDescent="0.25">
      <c r="A116" t="s">
        <v>36</v>
      </c>
      <c r="B116" s="12">
        <v>5.9964000000000004</v>
      </c>
    </row>
    <row r="117" spans="1:2" x14ac:dyDescent="0.25">
      <c r="A117" t="s">
        <v>37</v>
      </c>
      <c r="B117" s="12">
        <v>7.7850048685491711</v>
      </c>
    </row>
    <row r="119" spans="1:2" ht="13" x14ac:dyDescent="0.3">
      <c r="A119" s="1" t="s">
        <v>89</v>
      </c>
      <c r="B119" s="8" t="s">
        <v>91</v>
      </c>
    </row>
    <row r="120" spans="1:2" ht="13" x14ac:dyDescent="0.25">
      <c r="A120" s="7" t="s">
        <v>90</v>
      </c>
      <c r="B120" s="6" t="s">
        <v>93</v>
      </c>
    </row>
  </sheetData>
  <pageMargins left="0.7" right="0.7" top="0.75" bottom="0.75" header="0.3" footer="0.3"/>
  <pageSetup paperSize="9" orientation="portrait"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277C-7EA0-4C9D-B7FB-0186E4D75225}">
  <sheetPr>
    <tabColor theme="2" tint="0.79998168889431442"/>
  </sheetPr>
  <dimension ref="A1:C14"/>
  <sheetViews>
    <sheetView showGridLines="0" workbookViewId="0">
      <selection activeCell="A2" sqref="A2"/>
    </sheetView>
  </sheetViews>
  <sheetFormatPr defaultRowHeight="12.5" x14ac:dyDescent="0.25"/>
  <cols>
    <col min="1" max="1" width="15.90625" customWidth="1"/>
  </cols>
  <sheetData>
    <row r="1" spans="1:3" ht="15.5" x14ac:dyDescent="0.35">
      <c r="A1" s="2" t="s">
        <v>1</v>
      </c>
    </row>
    <row r="2" spans="1:3" ht="13" x14ac:dyDescent="0.3">
      <c r="A2" s="5"/>
      <c r="B2" s="5"/>
      <c r="C2" s="5"/>
    </row>
    <row r="4" spans="1:3" ht="13" x14ac:dyDescent="0.3">
      <c r="A4" s="1" t="s">
        <v>92</v>
      </c>
      <c r="B4" s="1" t="s">
        <v>2</v>
      </c>
    </row>
    <row r="5" spans="1:3" x14ac:dyDescent="0.25">
      <c r="A5" s="4" t="s">
        <v>96</v>
      </c>
      <c r="B5" t="str">
        <f>'Appendix B1 - NSW'!B1</f>
        <v>New South Wales Government revenue, expenditure, net operating balance and net debt 1998-99 to 2023-24</v>
      </c>
    </row>
    <row r="6" spans="1:3" x14ac:dyDescent="0.25">
      <c r="A6" s="4" t="s">
        <v>97</v>
      </c>
      <c r="B6" t="str">
        <f>'Appendix B2 - Vic'!B1</f>
        <v>Victorian Government revenue, expenditure, net operating balance and net debt 1998-99 to 2023-24</v>
      </c>
    </row>
    <row r="7" spans="1:3" x14ac:dyDescent="0.25">
      <c r="A7" s="10" t="s">
        <v>98</v>
      </c>
      <c r="B7" t="str">
        <f>'Appendix B3 - Qld'!B1</f>
        <v>Queensland Government revenue, expenditure, net operating balance and net debt 1998-99 to 2023-24</v>
      </c>
    </row>
    <row r="8" spans="1:3" x14ac:dyDescent="0.25">
      <c r="A8" s="10" t="s">
        <v>99</v>
      </c>
      <c r="B8" t="str">
        <f>'Appendix B4 - WA'!B1</f>
        <v>Western Australian Government revenue, expenditure, net operating balance and net debt 1998-99 to 2023-24</v>
      </c>
    </row>
    <row r="9" spans="1:3" x14ac:dyDescent="0.25">
      <c r="A9" s="10" t="s">
        <v>100</v>
      </c>
      <c r="B9" t="str">
        <f>'Appendix B5 - SA'!B1</f>
        <v>South Australian Government revenue, expenditure, net operating balance and net debt 1998-99 to 2023-24</v>
      </c>
    </row>
    <row r="10" spans="1:3" x14ac:dyDescent="0.25">
      <c r="A10" s="10" t="s">
        <v>101</v>
      </c>
      <c r="B10" t="str">
        <f>'Appendix B6 - Tas'!B1</f>
        <v>Tasmanian Government revenue, expenditure, net operating balance and net debt 1998-99 to 2023-24</v>
      </c>
    </row>
    <row r="11" spans="1:3" x14ac:dyDescent="0.25">
      <c r="A11" s="10" t="s">
        <v>102</v>
      </c>
      <c r="B11" t="str">
        <f>'Appendix B7 - ACT'!B1</f>
        <v>Australian Capital Territory Government revenue, expenditure, net operating balance and net debt 1998-99 to 2023-24</v>
      </c>
    </row>
    <row r="12" spans="1:3" x14ac:dyDescent="0.25">
      <c r="A12" s="10" t="s">
        <v>103</v>
      </c>
      <c r="B12" t="str">
        <f>'Appendix B8 - NT'!B1</f>
        <v>Northern Territory Government revenue, expenditure, net operating balance and net debt 1998-99 to 2023-24</v>
      </c>
    </row>
    <row r="14" spans="1:3" x14ac:dyDescent="0.25">
      <c r="A14" s="4"/>
    </row>
  </sheetData>
  <phoneticPr fontId="6" type="noConversion"/>
  <hyperlinks>
    <hyperlink ref="A6" location="'Appendix B2 - Vic'!A1" display="Appendix B2" xr:uid="{03E4D889-76F3-495A-BDEA-D5AC190259E9}"/>
    <hyperlink ref="A5" location="'Appendix B1 - NSW'!A1" display="Appendix B1" xr:uid="{766BDB49-EC28-4609-9CF7-296DD51F717F}"/>
    <hyperlink ref="A9" location="'Appendix B5 - SA'!A1" display="Appendix B5" xr:uid="{A7809D70-6C9F-4D4A-B9C1-68331D736205}"/>
    <hyperlink ref="A10" location="'Appendix B6 - Tas'!A1" display="Appendix B6" xr:uid="{8B0967A1-F510-402C-A7C8-2FB40025FA3C}"/>
    <hyperlink ref="A11" location="'Appendix B7 - ACT'!A1" display="Appendix B7" xr:uid="{25C80C73-80EC-48A9-907E-C4283B2694EE}"/>
    <hyperlink ref="A7" location="'Appendix B3 - Qld'!A1" display="Appendix B3" xr:uid="{5DA1A951-77F2-4086-8C86-CD6882E33DFD}"/>
    <hyperlink ref="A8" location="'Appendix B4 - WA'!A1" display="Appendix B4" xr:uid="{B7FB946B-3915-40E0-ADC3-97A91865E695}"/>
    <hyperlink ref="A12" location="'Appendix B8 - NT'!A1" display="Appendix B8" xr:uid="{0E0E704D-AFDD-4D0A-8D7E-D2E94CF3C7D2}"/>
  </hyperlinks>
  <pageMargins left="0.7" right="0.7" top="0.75" bottom="0.75" header="0.3" footer="0.3"/>
  <pageSetup paperSize="9" orientation="portrait" r:id="rId1"/>
  <headerFooter>
    <oddHeader>&amp;C&amp;"Aptos"&amp;12&amp;K000000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3"/>
  <sheetViews>
    <sheetView showGridLines="0" workbookViewId="0">
      <selection activeCell="A2" sqref="A2"/>
    </sheetView>
  </sheetViews>
  <sheetFormatPr defaultRowHeight="12.5" x14ac:dyDescent="0.25"/>
  <cols>
    <col min="1" max="1" width="15.08984375" customWidth="1"/>
    <col min="2" max="2" width="20.90625" bestFit="1" customWidth="1"/>
    <col min="3" max="3" width="14.453125" bestFit="1" customWidth="1"/>
    <col min="4" max="5" width="23.54296875" bestFit="1" customWidth="1"/>
    <col min="6" max="6" width="14.36328125" bestFit="1" customWidth="1"/>
    <col min="7" max="7" width="12.08984375" bestFit="1" customWidth="1"/>
    <col min="8" max="8" width="15.54296875" bestFit="1" customWidth="1"/>
    <col min="9" max="9" width="12.453125" bestFit="1" customWidth="1"/>
  </cols>
  <sheetData>
    <row r="1" spans="1:7" ht="13" x14ac:dyDescent="0.3">
      <c r="A1" s="1" t="s">
        <v>96</v>
      </c>
      <c r="B1" t="s">
        <v>3</v>
      </c>
    </row>
    <row r="3" spans="1:7" x14ac:dyDescent="0.25">
      <c r="A3" t="s">
        <v>4</v>
      </c>
    </row>
    <row r="4" spans="1:7" ht="13" x14ac:dyDescent="0.3">
      <c r="A4" s="1" t="s">
        <v>5</v>
      </c>
    </row>
    <row r="5" spans="1:7" x14ac:dyDescent="0.25">
      <c r="B5" t="s">
        <v>6</v>
      </c>
      <c r="C5" t="s">
        <v>7</v>
      </c>
      <c r="D5" t="s">
        <v>8</v>
      </c>
      <c r="E5" t="s">
        <v>9</v>
      </c>
      <c r="F5" t="s">
        <v>10</v>
      </c>
      <c r="G5" t="s">
        <v>11</v>
      </c>
    </row>
    <row r="6" spans="1:7" x14ac:dyDescent="0.25">
      <c r="A6" t="s">
        <v>12</v>
      </c>
      <c r="B6" s="11">
        <v>21.052183627906977</v>
      </c>
      <c r="C6" s="11">
        <v>31.439660541226221</v>
      </c>
      <c r="D6" s="11">
        <v>5.9204891923890068</v>
      </c>
      <c r="E6" s="11">
        <v>4.2103019450317127</v>
      </c>
      <c r="F6" s="11">
        <v>0.46059584778012691</v>
      </c>
      <c r="G6" s="11">
        <v>2.3953150359408037</v>
      </c>
    </row>
    <row r="7" spans="1:7" x14ac:dyDescent="0.25">
      <c r="A7" t="s">
        <v>13</v>
      </c>
      <c r="B7" s="11">
        <v>21.686785185185183</v>
      </c>
      <c r="C7" s="11">
        <v>32.885849020576124</v>
      </c>
      <c r="D7" s="11">
        <v>6.0085997366255137</v>
      </c>
      <c r="E7" s="11">
        <v>3.9116823374485592</v>
      </c>
      <c r="F7" s="11">
        <v>0.46627194238683123</v>
      </c>
      <c r="G7" s="11">
        <v>2.1881361893004114</v>
      </c>
    </row>
    <row r="8" spans="1:7" x14ac:dyDescent="0.25">
      <c r="A8" t="s">
        <v>14</v>
      </c>
      <c r="B8" s="11">
        <v>27.997056165354334</v>
      </c>
      <c r="C8" s="11">
        <v>27.626907480314966</v>
      </c>
      <c r="D8" s="11">
        <v>5.4749124173228356</v>
      </c>
      <c r="E8" s="11">
        <v>3.5321189921259846</v>
      </c>
      <c r="F8" s="11">
        <v>0.45484089763779534</v>
      </c>
      <c r="G8" s="11">
        <v>2.4301220708661417</v>
      </c>
    </row>
    <row r="9" spans="1:7" x14ac:dyDescent="0.25">
      <c r="A9" t="s">
        <v>15</v>
      </c>
      <c r="B9" s="11">
        <v>31.436347678160914</v>
      </c>
      <c r="C9" s="11">
        <v>26.613876896551719</v>
      </c>
      <c r="D9" s="11">
        <v>5.4037894559386972</v>
      </c>
      <c r="E9" s="11">
        <v>3.2650734559386967</v>
      </c>
      <c r="F9" s="11">
        <v>0.4558505440613026</v>
      </c>
      <c r="G9" s="11">
        <v>2.0903542298850573</v>
      </c>
    </row>
    <row r="10" spans="1:7" x14ac:dyDescent="0.25">
      <c r="A10" t="s">
        <v>16</v>
      </c>
      <c r="B10" s="11">
        <v>30.75848159107807</v>
      </c>
      <c r="C10" s="11">
        <v>27.572247345724907</v>
      </c>
      <c r="D10" s="11">
        <v>5.6506752565055773</v>
      </c>
      <c r="E10" s="11">
        <v>3.4479925724907066</v>
      </c>
      <c r="F10" s="11">
        <v>0.46911573977695165</v>
      </c>
      <c r="G10" s="11">
        <v>3.5181617546468407</v>
      </c>
    </row>
    <row r="11" spans="1:7" x14ac:dyDescent="0.25">
      <c r="A11" t="s">
        <v>17</v>
      </c>
      <c r="B11" s="11">
        <v>30.591714558558564</v>
      </c>
      <c r="C11" s="11">
        <v>28.592992273873879</v>
      </c>
      <c r="D11" s="11">
        <v>5.6476307243243253</v>
      </c>
      <c r="E11" s="11">
        <v>4.7524829765765775</v>
      </c>
      <c r="F11" s="11">
        <v>0.44138887207207217</v>
      </c>
      <c r="G11" s="11">
        <v>2.6546774558558566</v>
      </c>
    </row>
    <row r="12" spans="1:7" x14ac:dyDescent="0.25">
      <c r="A12" t="s">
        <v>18</v>
      </c>
      <c r="B12" s="11">
        <v>30.78476351473137</v>
      </c>
      <c r="C12" s="11">
        <v>27.811855272097052</v>
      </c>
      <c r="D12" s="11">
        <v>5.6920237642980931</v>
      </c>
      <c r="E12" s="11">
        <v>4.9141271958405541</v>
      </c>
      <c r="F12" s="11">
        <v>0.72263101559792031</v>
      </c>
      <c r="G12" s="11">
        <v>2.7408501698440206</v>
      </c>
    </row>
    <row r="13" spans="1:7" x14ac:dyDescent="0.25">
      <c r="A13" t="s">
        <v>19</v>
      </c>
      <c r="B13" s="11">
        <v>30.969314151815183</v>
      </c>
      <c r="C13" s="11">
        <v>27.912262910891091</v>
      </c>
      <c r="D13" s="11">
        <v>5.7971605742574264</v>
      </c>
      <c r="E13" s="11">
        <v>5.5020867260726076</v>
      </c>
      <c r="F13" s="11">
        <v>0.87444809240924104</v>
      </c>
      <c r="G13" s="11">
        <v>2.8400285016501652</v>
      </c>
    </row>
    <row r="14" spans="1:7" x14ac:dyDescent="0.25">
      <c r="A14" t="s">
        <v>20</v>
      </c>
      <c r="B14" s="11">
        <v>30.694508352201265</v>
      </c>
      <c r="C14" s="11">
        <v>29.717762742138373</v>
      </c>
      <c r="D14" s="11">
        <v>5.833293685534592</v>
      </c>
      <c r="E14" s="11">
        <v>5.4711410314465416</v>
      </c>
      <c r="F14" s="11">
        <v>0.80867537735849071</v>
      </c>
      <c r="G14" s="11">
        <v>3.0899175283018874</v>
      </c>
    </row>
    <row r="15" spans="1:7" x14ac:dyDescent="0.25">
      <c r="A15" t="s">
        <v>21</v>
      </c>
      <c r="B15" s="11">
        <v>32.556721033033043</v>
      </c>
      <c r="C15" s="11">
        <v>29.227777603603609</v>
      </c>
      <c r="D15" s="11">
        <v>6.1079641261261273</v>
      </c>
      <c r="E15" s="11">
        <v>3.0428752492492501</v>
      </c>
      <c r="F15" s="11">
        <v>0.9059915615615618</v>
      </c>
      <c r="G15" s="11">
        <v>3.0852206186186191</v>
      </c>
    </row>
    <row r="16" spans="1:7" x14ac:dyDescent="0.25">
      <c r="A16" t="s">
        <v>22</v>
      </c>
      <c r="B16" s="11">
        <v>35.189470836676222</v>
      </c>
      <c r="C16" s="11">
        <v>26.974188819484244</v>
      </c>
      <c r="D16" s="11">
        <v>6.5256102578796575</v>
      </c>
      <c r="E16" s="11">
        <v>3.746468911174786</v>
      </c>
      <c r="F16" s="11">
        <v>1.9269701031518629</v>
      </c>
      <c r="G16" s="11">
        <v>2.8788010143266485</v>
      </c>
    </row>
    <row r="17" spans="1:7" x14ac:dyDescent="0.25">
      <c r="A17" t="s">
        <v>23</v>
      </c>
      <c r="B17" s="11">
        <v>42.161131966053745</v>
      </c>
      <c r="C17" s="11">
        <v>28.777266562942007</v>
      </c>
      <c r="D17" s="11">
        <v>6.5647820594059398</v>
      </c>
      <c r="E17" s="11">
        <v>4.0262093408769442</v>
      </c>
      <c r="F17" s="11">
        <v>1.4660609504950493</v>
      </c>
      <c r="G17" s="11">
        <v>3.4100721357850068</v>
      </c>
    </row>
    <row r="18" spans="1:7" x14ac:dyDescent="0.25">
      <c r="A18" t="s">
        <v>24</v>
      </c>
      <c r="B18" s="11">
        <v>37.207100933333336</v>
      </c>
      <c r="C18" s="11">
        <v>28.778981893333334</v>
      </c>
      <c r="D18" s="11">
        <v>6.7466737760000006</v>
      </c>
      <c r="E18" s="11">
        <v>4.1036836800000005</v>
      </c>
      <c r="F18" s="11">
        <v>1.7397667413333333</v>
      </c>
      <c r="G18" s="11">
        <v>3.3059759253333336</v>
      </c>
    </row>
    <row r="19" spans="1:7" x14ac:dyDescent="0.25">
      <c r="A19" t="s">
        <v>25</v>
      </c>
      <c r="B19" s="11">
        <v>37.556891575916232</v>
      </c>
      <c r="C19" s="11">
        <v>28.581436874345549</v>
      </c>
      <c r="D19" s="11">
        <v>7.2171592513089005</v>
      </c>
      <c r="E19" s="11">
        <v>4.3064680261780106</v>
      </c>
      <c r="F19" s="11">
        <v>2.0164196230366489</v>
      </c>
      <c r="G19" s="11">
        <v>3.1101925602094238</v>
      </c>
    </row>
    <row r="20" spans="1:7" x14ac:dyDescent="0.25">
      <c r="A20" t="s">
        <v>26</v>
      </c>
      <c r="B20" s="11">
        <v>35.268324817824386</v>
      </c>
      <c r="C20" s="11">
        <v>30.561942920052431</v>
      </c>
      <c r="D20" s="11">
        <v>7.855876870249018</v>
      </c>
      <c r="E20" s="11">
        <v>5.1281373840104854</v>
      </c>
      <c r="F20" s="11">
        <v>1.8176740026212324</v>
      </c>
      <c r="G20" s="11">
        <v>3.6093844246395812</v>
      </c>
    </row>
    <row r="21" spans="1:7" x14ac:dyDescent="0.25">
      <c r="A21" t="s">
        <v>27</v>
      </c>
      <c r="B21" s="11">
        <v>38.454620191461842</v>
      </c>
      <c r="C21" s="11">
        <v>32.804145826649417</v>
      </c>
      <c r="D21" s="11">
        <v>7.7770930452781375</v>
      </c>
      <c r="E21" s="11">
        <v>4.8769005226390689</v>
      </c>
      <c r="F21" s="11">
        <v>1.8206009987063392</v>
      </c>
      <c r="G21" s="11">
        <v>4.1126327296248384</v>
      </c>
    </row>
    <row r="22" spans="1:7" x14ac:dyDescent="0.25">
      <c r="A22" t="s">
        <v>28</v>
      </c>
      <c r="B22" s="11">
        <v>40.616239812743821</v>
      </c>
      <c r="C22" s="11">
        <v>36.198618210663192</v>
      </c>
      <c r="D22" s="11">
        <v>8.174275297789336</v>
      </c>
      <c r="E22" s="11">
        <v>5.8155066163849147</v>
      </c>
      <c r="F22" s="11">
        <v>1.7153386684005201</v>
      </c>
      <c r="G22" s="11">
        <v>4.2421386996098818</v>
      </c>
    </row>
    <row r="23" spans="1:7" x14ac:dyDescent="0.25">
      <c r="A23" t="s">
        <v>29</v>
      </c>
      <c r="B23" s="11">
        <v>41.886824948885987</v>
      </c>
      <c r="C23" s="11">
        <v>40.490101231979033</v>
      </c>
      <c r="D23" s="11">
        <v>9.0164576094364381</v>
      </c>
      <c r="E23" s="11">
        <v>3.7964032765399742</v>
      </c>
      <c r="F23" s="11">
        <v>1.6390573630406293</v>
      </c>
      <c r="G23" s="11">
        <v>4.2913120576671044</v>
      </c>
    </row>
    <row r="24" spans="1:7" x14ac:dyDescent="0.25">
      <c r="A24" t="s">
        <v>30</v>
      </c>
      <c r="B24" s="11">
        <v>42.933614877370417</v>
      </c>
      <c r="C24" s="11">
        <v>41.126064753476612</v>
      </c>
      <c r="D24" s="11">
        <v>8.6896596460176987</v>
      </c>
      <c r="E24" s="11">
        <v>4.2067498356510749</v>
      </c>
      <c r="F24" s="11">
        <v>2.1010661036662448</v>
      </c>
      <c r="G24" s="11">
        <v>4.4859022250316052</v>
      </c>
    </row>
    <row r="25" spans="1:7" x14ac:dyDescent="0.25">
      <c r="A25" t="s">
        <v>31</v>
      </c>
      <c r="B25" s="11">
        <v>42.514529513647645</v>
      </c>
      <c r="C25" s="11">
        <v>40.862058094292806</v>
      </c>
      <c r="D25" s="11">
        <v>8.6377253151364766</v>
      </c>
      <c r="E25" s="11">
        <v>5.5872607543424317</v>
      </c>
      <c r="F25" s="11">
        <v>2.3005960893300248</v>
      </c>
      <c r="G25" s="11">
        <v>4.2386620148883374</v>
      </c>
    </row>
    <row r="26" spans="1:7" x14ac:dyDescent="0.25">
      <c r="A26" t="s">
        <v>32</v>
      </c>
      <c r="B26" s="11">
        <v>40.218130287769775</v>
      </c>
      <c r="C26" s="11">
        <v>39.624596681055145</v>
      </c>
      <c r="D26" s="11">
        <v>8.2822080527577917</v>
      </c>
      <c r="E26" s="11">
        <v>5.5321602206235001</v>
      </c>
      <c r="F26" s="11">
        <v>2.640513693045563</v>
      </c>
      <c r="G26" s="11">
        <v>4.3768762733812938</v>
      </c>
    </row>
    <row r="27" spans="1:7" x14ac:dyDescent="0.25">
      <c r="A27" t="s">
        <v>33</v>
      </c>
      <c r="B27" s="11">
        <v>41.066863355294124</v>
      </c>
      <c r="C27" s="11">
        <v>38.11893039058824</v>
      </c>
      <c r="D27" s="11">
        <v>7.6875184658823539</v>
      </c>
      <c r="E27" s="11">
        <v>5.1049401505882361</v>
      </c>
      <c r="F27" s="11">
        <v>2.083325105882353</v>
      </c>
      <c r="G27" s="11">
        <v>3.9555769317647065</v>
      </c>
    </row>
    <row r="28" spans="1:7" x14ac:dyDescent="0.25">
      <c r="A28" t="s">
        <v>34</v>
      </c>
      <c r="B28" s="11">
        <v>44.627080543379002</v>
      </c>
      <c r="C28" s="11">
        <v>40.969564762557084</v>
      </c>
      <c r="D28" s="11">
        <v>7.8055541826484038</v>
      </c>
      <c r="E28" s="11">
        <v>4.7692780273972613</v>
      </c>
      <c r="F28" s="11">
        <v>1.7031051369863017</v>
      </c>
      <c r="G28" s="11">
        <v>3.5569284885844756</v>
      </c>
    </row>
    <row r="29" spans="1:7" x14ac:dyDescent="0.25">
      <c r="A29" t="s">
        <v>35</v>
      </c>
      <c r="B29" s="11">
        <v>50.475836106496274</v>
      </c>
      <c r="C29" s="11">
        <v>44.263702164004258</v>
      </c>
      <c r="D29" s="11">
        <v>7.4045249669861555</v>
      </c>
      <c r="E29" s="11">
        <v>3.5323112673056443</v>
      </c>
      <c r="F29" s="11">
        <v>4.1554604984025563</v>
      </c>
      <c r="G29" s="11">
        <v>4.1012819382321615</v>
      </c>
    </row>
    <row r="30" spans="1:7" x14ac:dyDescent="0.25">
      <c r="A30" t="s">
        <v>36</v>
      </c>
      <c r="B30" s="11">
        <v>47.053337364000001</v>
      </c>
      <c r="C30" s="11">
        <v>42.319142744000004</v>
      </c>
      <c r="D30" s="11">
        <v>7.7315446040000007</v>
      </c>
      <c r="E30" s="11">
        <v>2.6456390320000001</v>
      </c>
      <c r="F30" s="11">
        <v>4.8997383919999997</v>
      </c>
      <c r="G30" s="11">
        <v>4.5934464879999997</v>
      </c>
    </row>
    <row r="31" spans="1:7" x14ac:dyDescent="0.25">
      <c r="A31" t="s">
        <v>37</v>
      </c>
      <c r="B31" s="11">
        <v>46.865688334956175</v>
      </c>
      <c r="C31" s="11">
        <v>46.078203337877312</v>
      </c>
      <c r="D31" s="11">
        <v>8.2803995559883141</v>
      </c>
      <c r="E31" s="11">
        <v>2.9488901888997074</v>
      </c>
      <c r="F31" s="11">
        <v>3.1269025199610514</v>
      </c>
      <c r="G31" s="11">
        <v>4.0065097332035053</v>
      </c>
    </row>
    <row r="33" spans="1:9" x14ac:dyDescent="0.25">
      <c r="A33" t="s">
        <v>53</v>
      </c>
    </row>
    <row r="34" spans="1:9" ht="13" x14ac:dyDescent="0.3">
      <c r="A34" s="1" t="s">
        <v>38</v>
      </c>
    </row>
    <row r="35" spans="1:9" x14ac:dyDescent="0.25">
      <c r="B35" t="s">
        <v>39</v>
      </c>
      <c r="C35" t="s">
        <v>40</v>
      </c>
      <c r="D35" t="s">
        <v>41</v>
      </c>
      <c r="E35" t="s">
        <v>42</v>
      </c>
      <c r="F35" t="s">
        <v>43</v>
      </c>
      <c r="G35" t="s">
        <v>44</v>
      </c>
      <c r="H35" t="s">
        <v>45</v>
      </c>
      <c r="I35" t="s">
        <v>46</v>
      </c>
    </row>
    <row r="36" spans="1:9" x14ac:dyDescent="0.25">
      <c r="A36" t="s">
        <v>12</v>
      </c>
      <c r="B36" s="11">
        <v>15.734390350951378</v>
      </c>
      <c r="C36" s="11">
        <v>15.394494266384781</v>
      </c>
      <c r="D36" s="11">
        <v>7.6104860465116291</v>
      </c>
      <c r="E36" s="11">
        <v>6.1712766511627919</v>
      </c>
      <c r="F36" s="11">
        <v>5.6052873065539126</v>
      </c>
      <c r="G36" s="11">
        <v>5.889818832980974</v>
      </c>
      <c r="H36" s="11">
        <v>5.2409639154334053</v>
      </c>
      <c r="I36" s="11">
        <v>6.6760342579281193</v>
      </c>
    </row>
    <row r="37" spans="1:9" x14ac:dyDescent="0.25">
      <c r="A37" t="s">
        <v>13</v>
      </c>
      <c r="B37" s="11">
        <v>15.649389654320984</v>
      </c>
      <c r="C37" s="11">
        <v>15.644014930041148</v>
      </c>
      <c r="D37" s="11">
        <v>6.5762554732510283</v>
      </c>
      <c r="E37" s="11">
        <v>6.3139329958847723</v>
      </c>
      <c r="F37" s="11">
        <v>5.4853877530864192</v>
      </c>
      <c r="G37" s="11">
        <v>6.4573405102880654</v>
      </c>
      <c r="H37" s="11">
        <v>4.6552450288065836</v>
      </c>
      <c r="I37" s="11">
        <v>6.5741731193415625</v>
      </c>
    </row>
    <row r="38" spans="1:9" x14ac:dyDescent="0.25">
      <c r="A38" t="s">
        <v>14</v>
      </c>
      <c r="B38" s="11">
        <v>15.725374692913389</v>
      </c>
      <c r="C38" s="11">
        <v>15.538452102362207</v>
      </c>
      <c r="D38" s="11">
        <v>6.1489151496063004</v>
      </c>
      <c r="E38" s="11">
        <v>6.760313527559056</v>
      </c>
      <c r="F38" s="11">
        <v>6.4779882047244106</v>
      </c>
      <c r="G38" s="11">
        <v>7.4119281259842538</v>
      </c>
      <c r="H38" s="11">
        <v>4.9982135275590558</v>
      </c>
      <c r="I38" s="11">
        <v>6.3101734960629932</v>
      </c>
    </row>
    <row r="39" spans="1:9" x14ac:dyDescent="0.25">
      <c r="A39" t="s">
        <v>15</v>
      </c>
      <c r="B39" s="11">
        <v>16.809531134099615</v>
      </c>
      <c r="C39" s="11">
        <v>16.39425917241379</v>
      </c>
      <c r="D39" s="11">
        <v>5.9286608735632171</v>
      </c>
      <c r="E39" s="11">
        <v>6.8169640306513406</v>
      </c>
      <c r="F39" s="11">
        <v>7.4076459080459758</v>
      </c>
      <c r="G39" s="11">
        <v>6.9736737394636004</v>
      </c>
      <c r="H39" s="11">
        <v>5.3788437547892718</v>
      </c>
      <c r="I39" s="11">
        <v>5.7539663984674316</v>
      </c>
    </row>
    <row r="40" spans="1:9" x14ac:dyDescent="0.25">
      <c r="A40" t="s">
        <v>16</v>
      </c>
      <c r="B40" s="11">
        <v>17.298841620817843</v>
      </c>
      <c r="C40" s="11">
        <v>17.135965427509294</v>
      </c>
      <c r="D40" s="11">
        <v>6.330054118959108</v>
      </c>
      <c r="E40" s="11">
        <v>7.1736720817843871</v>
      </c>
      <c r="F40" s="11">
        <v>7.1533477546468403</v>
      </c>
      <c r="G40" s="11">
        <v>7.2833264609665429</v>
      </c>
      <c r="H40" s="11">
        <v>6.0578989814126398</v>
      </c>
      <c r="I40" s="11">
        <v>5.6179909070631977</v>
      </c>
    </row>
    <row r="41" spans="1:9" x14ac:dyDescent="0.25">
      <c r="A41" t="s">
        <v>17</v>
      </c>
      <c r="B41" s="11">
        <v>18.296416223423428</v>
      </c>
      <c r="C41" s="11">
        <v>17.310783207207212</v>
      </c>
      <c r="D41" s="11">
        <v>6.4723058450450468</v>
      </c>
      <c r="E41" s="11">
        <v>7.4398994306306321</v>
      </c>
      <c r="F41" s="11">
        <v>7.0517398630630641</v>
      </c>
      <c r="G41" s="11">
        <v>7.8658210594594609</v>
      </c>
      <c r="H41" s="11">
        <v>5.8972788540540551</v>
      </c>
      <c r="I41" s="11">
        <v>6.062429585585587</v>
      </c>
    </row>
    <row r="42" spans="1:9" x14ac:dyDescent="0.25">
      <c r="A42" t="s">
        <v>18</v>
      </c>
      <c r="B42" s="11">
        <v>19.739270370883883</v>
      </c>
      <c r="C42" s="11">
        <v>17.892492575389948</v>
      </c>
      <c r="D42" s="11">
        <v>6.5528533032928937</v>
      </c>
      <c r="E42" s="11">
        <v>7.2203792097053725</v>
      </c>
      <c r="F42" s="11">
        <v>6.1146178162911609</v>
      </c>
      <c r="G42" s="11">
        <v>8.3716537331022529</v>
      </c>
      <c r="H42" s="11">
        <v>5.5132202287694971</v>
      </c>
      <c r="I42" s="11">
        <v>5.4101716325823217</v>
      </c>
    </row>
    <row r="43" spans="1:9" x14ac:dyDescent="0.25">
      <c r="A43" t="s">
        <v>19</v>
      </c>
      <c r="B43" s="11">
        <v>19.110390699669967</v>
      </c>
      <c r="C43" s="11">
        <v>17.487378640264026</v>
      </c>
      <c r="D43" s="11">
        <v>6.9628078217821789</v>
      </c>
      <c r="E43" s="11">
        <v>7.5976846138613867</v>
      </c>
      <c r="F43" s="11">
        <v>6.9281959801980202</v>
      </c>
      <c r="G43" s="11">
        <v>8.5109091485148518</v>
      </c>
      <c r="H43" s="11">
        <v>6.1767468250825086</v>
      </c>
      <c r="I43" s="11">
        <v>5.7591965676567654</v>
      </c>
    </row>
    <row r="44" spans="1:9" x14ac:dyDescent="0.25">
      <c r="A44" t="s">
        <v>20</v>
      </c>
      <c r="B44" s="11">
        <v>19.351176100628933</v>
      </c>
      <c r="C44" s="11">
        <v>17.119776584905662</v>
      </c>
      <c r="D44" s="11">
        <v>6.4381424088050325</v>
      </c>
      <c r="E44" s="11">
        <v>7.6484948742138377</v>
      </c>
      <c r="F44" s="11">
        <v>7.4946332578616364</v>
      </c>
      <c r="G44" s="11">
        <v>10.02701890566038</v>
      </c>
      <c r="H44" s="11">
        <v>6.5181159119496863</v>
      </c>
      <c r="I44" s="11">
        <v>6.2409651886792465</v>
      </c>
    </row>
    <row r="45" spans="1:9" x14ac:dyDescent="0.25">
      <c r="A45" t="s">
        <v>21</v>
      </c>
      <c r="B45" s="11">
        <v>20.319853873873878</v>
      </c>
      <c r="C45" s="11">
        <v>17.268284618618623</v>
      </c>
      <c r="D45" s="11">
        <v>6.0014278018018032</v>
      </c>
      <c r="E45" s="11">
        <v>7.8404975555555581</v>
      </c>
      <c r="F45" s="11">
        <v>7.5734190810810826</v>
      </c>
      <c r="G45" s="11">
        <v>8.8804485225225243</v>
      </c>
      <c r="H45" s="11">
        <v>6.7510615195195207</v>
      </c>
      <c r="I45" s="11">
        <v>6.6840541741741752</v>
      </c>
    </row>
    <row r="46" spans="1:9" x14ac:dyDescent="0.25">
      <c r="A46" t="s">
        <v>22</v>
      </c>
      <c r="B46" s="11">
        <v>20.529776985673358</v>
      </c>
      <c r="C46" s="11">
        <v>17.961165255014329</v>
      </c>
      <c r="D46" s="11">
        <v>7.0101255873925519</v>
      </c>
      <c r="E46" s="11">
        <v>8.0972771575931244</v>
      </c>
      <c r="F46" s="11">
        <v>7.7643734154727815</v>
      </c>
      <c r="G46" s="11">
        <v>9.6615499140401173</v>
      </c>
      <c r="H46" s="11">
        <v>7.1509277994269356</v>
      </c>
      <c r="I46" s="11">
        <v>7.0705854441260758</v>
      </c>
    </row>
    <row r="47" spans="1:9" x14ac:dyDescent="0.25">
      <c r="A47" t="s">
        <v>23</v>
      </c>
      <c r="B47" s="11">
        <v>21.204000401697311</v>
      </c>
      <c r="C47" s="11">
        <v>19.998057239038189</v>
      </c>
      <c r="D47" s="11">
        <v>7.4968778670438461</v>
      </c>
      <c r="E47" s="11">
        <v>8.5127527524752473</v>
      </c>
      <c r="F47" s="11">
        <v>9.7239068118811858</v>
      </c>
      <c r="G47" s="11">
        <v>10.825978738330976</v>
      </c>
      <c r="H47" s="11">
        <v>10.138307021216406</v>
      </c>
      <c r="I47" s="11">
        <v>7.1212692277227712</v>
      </c>
    </row>
    <row r="48" spans="1:9" x14ac:dyDescent="0.25">
      <c r="A48" t="s">
        <v>24</v>
      </c>
      <c r="B48" s="11">
        <v>21.355486383999999</v>
      </c>
      <c r="C48" s="11">
        <v>18.664151978666666</v>
      </c>
      <c r="D48" s="11">
        <v>7.6675889653333336</v>
      </c>
      <c r="E48" s="11">
        <v>8.574731370666667</v>
      </c>
      <c r="F48" s="11">
        <v>8.2391812426666675</v>
      </c>
      <c r="G48" s="11">
        <v>8.9629333973333338</v>
      </c>
      <c r="H48" s="11">
        <v>9.7376219893333342</v>
      </c>
      <c r="I48" s="11">
        <v>6.603465717333334</v>
      </c>
    </row>
    <row r="49" spans="1:9" x14ac:dyDescent="0.25">
      <c r="A49" t="s">
        <v>25</v>
      </c>
      <c r="B49" s="11">
        <v>21.900585570680626</v>
      </c>
      <c r="C49" s="11">
        <v>18.520651397905759</v>
      </c>
      <c r="D49" s="11">
        <v>8.8190908743455498</v>
      </c>
      <c r="E49" s="11">
        <v>8.7729736178010462</v>
      </c>
      <c r="F49" s="11">
        <v>8.0285775916230353</v>
      </c>
      <c r="G49" s="11">
        <v>9.8620979267015692</v>
      </c>
      <c r="H49" s="11">
        <v>7.5984927277486909</v>
      </c>
      <c r="I49" s="11">
        <v>6.0519687329842933</v>
      </c>
    </row>
    <row r="50" spans="1:9" x14ac:dyDescent="0.25">
      <c r="A50" t="s">
        <v>26</v>
      </c>
      <c r="B50" s="11">
        <v>23.21154998165138</v>
      </c>
      <c r="C50" s="11">
        <v>19.000184408912194</v>
      </c>
      <c r="D50" s="11">
        <v>9.5085771428571437</v>
      </c>
      <c r="E50" s="11">
        <v>8.8181700865006576</v>
      </c>
      <c r="F50" s="11">
        <v>7.9506382175622559</v>
      </c>
      <c r="G50" s="11">
        <v>11.124301614678901</v>
      </c>
      <c r="H50" s="11">
        <v>8.509392230668416</v>
      </c>
      <c r="I50" s="11">
        <v>6.2332957850589787</v>
      </c>
    </row>
    <row r="51" spans="1:9" x14ac:dyDescent="0.25">
      <c r="A51" t="s">
        <v>27</v>
      </c>
      <c r="B51" s="11">
        <v>24.018226970245799</v>
      </c>
      <c r="C51" s="11">
        <v>19.523563094437261</v>
      </c>
      <c r="D51" s="11">
        <v>9.1695041862871953</v>
      </c>
      <c r="E51" s="11">
        <v>8.7321049055627427</v>
      </c>
      <c r="F51" s="11">
        <v>8.5652642380336363</v>
      </c>
      <c r="G51" s="11">
        <v>12.243057598965073</v>
      </c>
      <c r="H51" s="11">
        <v>8.7941456869340247</v>
      </c>
      <c r="I51" s="11">
        <v>6.0463897335058219</v>
      </c>
    </row>
    <row r="52" spans="1:9" x14ac:dyDescent="0.25">
      <c r="A52" t="s">
        <v>28</v>
      </c>
      <c r="B52" s="11">
        <v>25.066053248374512</v>
      </c>
      <c r="C52" s="11">
        <v>20.019891058517555</v>
      </c>
      <c r="D52" s="11">
        <v>10.500043464239271</v>
      </c>
      <c r="E52" s="11">
        <v>8.9617417581274381</v>
      </c>
      <c r="F52" s="11">
        <v>8.9192882912873852</v>
      </c>
      <c r="G52" s="11">
        <v>12.444391178153444</v>
      </c>
      <c r="H52" s="11">
        <v>9.3132793914174243</v>
      </c>
      <c r="I52" s="11">
        <v>5.9002521248374507</v>
      </c>
    </row>
    <row r="53" spans="1:9" x14ac:dyDescent="0.25">
      <c r="A53" t="s">
        <v>29</v>
      </c>
      <c r="B53" s="11">
        <v>26.847987213630411</v>
      </c>
      <c r="C53" s="11">
        <v>21.014587926605508</v>
      </c>
      <c r="D53" s="11">
        <v>11.000388975098298</v>
      </c>
      <c r="E53" s="11">
        <v>9.6808266317169096</v>
      </c>
      <c r="F53" s="11">
        <v>10.159996775884668</v>
      </c>
      <c r="G53" s="11">
        <v>9.9403948781127145</v>
      </c>
      <c r="H53" s="11">
        <v>11.123209630406292</v>
      </c>
      <c r="I53" s="11">
        <v>6.1466167758846666</v>
      </c>
    </row>
    <row r="54" spans="1:9" x14ac:dyDescent="0.25">
      <c r="A54" t="s">
        <v>30</v>
      </c>
      <c r="B54" s="11">
        <v>27.571609987357771</v>
      </c>
      <c r="C54" s="11">
        <v>21.337939433628318</v>
      </c>
      <c r="D54" s="11">
        <v>11.09557566624526</v>
      </c>
      <c r="E54" s="11">
        <v>9.646057982300885</v>
      </c>
      <c r="F54" s="11">
        <v>9.4957270493046764</v>
      </c>
      <c r="G54" s="11">
        <v>10.546140404551201</v>
      </c>
      <c r="H54" s="11">
        <v>14.457435175726928</v>
      </c>
      <c r="I54" s="11">
        <v>6.2316210821744624</v>
      </c>
    </row>
    <row r="55" spans="1:9" x14ac:dyDescent="0.25">
      <c r="A55" t="s">
        <v>31</v>
      </c>
      <c r="B55" s="11">
        <v>28.235388937965261</v>
      </c>
      <c r="C55" s="11">
        <v>21.795443027295288</v>
      </c>
      <c r="D55" s="11">
        <v>10.196584397022333</v>
      </c>
      <c r="E55" s="11">
        <v>9.8019499602977671</v>
      </c>
      <c r="F55" s="11">
        <v>9.7197686600496276</v>
      </c>
      <c r="G55" s="11">
        <v>10.286731399503722</v>
      </c>
      <c r="H55" s="11">
        <v>15.61440789081886</v>
      </c>
      <c r="I55" s="11">
        <v>7.2242432357320103</v>
      </c>
    </row>
    <row r="56" spans="1:9" x14ac:dyDescent="0.25">
      <c r="A56" t="s">
        <v>32</v>
      </c>
      <c r="B56" s="11">
        <v>28.955385491606709</v>
      </c>
      <c r="C56" s="11">
        <v>22.74073711750599</v>
      </c>
      <c r="D56" s="11">
        <v>9.3245003884892075</v>
      </c>
      <c r="E56" s="11">
        <v>10.377273621103116</v>
      </c>
      <c r="F56" s="11">
        <v>9.4244277745803338</v>
      </c>
      <c r="G56" s="11">
        <v>10.565408810551556</v>
      </c>
      <c r="H56" s="11">
        <v>17.92468111750599</v>
      </c>
      <c r="I56" s="11">
        <v>7.4463625179856097</v>
      </c>
    </row>
    <row r="57" spans="1:9" x14ac:dyDescent="0.25">
      <c r="A57" t="s">
        <v>33</v>
      </c>
      <c r="B57" s="11">
        <v>30.270005421176474</v>
      </c>
      <c r="C57" s="11">
        <v>23.823705863529415</v>
      </c>
      <c r="D57" s="11">
        <v>12.502998960000001</v>
      </c>
      <c r="E57" s="11">
        <v>10.898523214117649</v>
      </c>
      <c r="F57" s="11">
        <v>10.512913232941177</v>
      </c>
      <c r="G57" s="11">
        <v>11.03201953882353</v>
      </c>
      <c r="H57" s="11">
        <v>18.103125411764708</v>
      </c>
      <c r="I57" s="11">
        <v>9.0153318258823543</v>
      </c>
    </row>
    <row r="58" spans="1:9" x14ac:dyDescent="0.25">
      <c r="A58" t="s">
        <v>34</v>
      </c>
      <c r="B58" s="11">
        <v>31.047074342465759</v>
      </c>
      <c r="C58" s="11">
        <v>23.351894894977175</v>
      </c>
      <c r="D58" s="11">
        <v>10.110369694063928</v>
      </c>
      <c r="E58" s="11">
        <v>11.326027748858451</v>
      </c>
      <c r="F58" s="11">
        <v>9.8720976986301388</v>
      </c>
      <c r="G58" s="11">
        <v>13.604716191780824</v>
      </c>
      <c r="H58" s="11">
        <v>16.615121073059363</v>
      </c>
      <c r="I58" s="11">
        <v>10.65497784474886</v>
      </c>
    </row>
    <row r="59" spans="1:9" x14ac:dyDescent="0.25">
      <c r="A59" t="s">
        <v>35</v>
      </c>
      <c r="B59" s="11">
        <v>32.513091833865815</v>
      </c>
      <c r="C59" s="11">
        <v>23.970003735889247</v>
      </c>
      <c r="D59" s="11">
        <v>13.951797652822151</v>
      </c>
      <c r="E59" s="11">
        <v>11.343736166134184</v>
      </c>
      <c r="F59" s="11">
        <v>9.7746675228966975</v>
      </c>
      <c r="G59" s="11">
        <v>13.919112830670926</v>
      </c>
      <c r="H59" s="11">
        <v>18.33901744834931</v>
      </c>
      <c r="I59" s="11">
        <v>23.476343493077739</v>
      </c>
    </row>
    <row r="60" spans="1:9" x14ac:dyDescent="0.25">
      <c r="A60" t="s">
        <v>36</v>
      </c>
      <c r="B60" s="11">
        <v>30.968622407999998</v>
      </c>
      <c r="C60" s="11">
        <v>24.347291276</v>
      </c>
      <c r="D60" s="11">
        <v>14.193477748000001</v>
      </c>
      <c r="E60" s="11">
        <v>11.803452624</v>
      </c>
      <c r="F60" s="11">
        <v>9.4246397159999997</v>
      </c>
      <c r="G60" s="11">
        <v>15.077871004</v>
      </c>
      <c r="H60" s="11">
        <v>20.831061227999999</v>
      </c>
      <c r="I60" s="11">
        <v>12.939672588000001</v>
      </c>
    </row>
    <row r="61" spans="1:9" x14ac:dyDescent="0.25">
      <c r="A61" t="s">
        <v>37</v>
      </c>
      <c r="B61" s="11">
        <v>31.591414543330085</v>
      </c>
      <c r="C61" s="11">
        <v>24.642953518987341</v>
      </c>
      <c r="D61" s="11">
        <v>14.48950535150925</v>
      </c>
      <c r="E61" s="11">
        <v>12.420423147030185</v>
      </c>
      <c r="F61" s="11">
        <v>10.803641530671859</v>
      </c>
      <c r="G61" s="11">
        <v>14.333418052580331</v>
      </c>
      <c r="H61" s="11">
        <v>19.919345476144109</v>
      </c>
      <c r="I61" s="11">
        <v>11.867155143135344</v>
      </c>
    </row>
    <row r="63" spans="1:9" x14ac:dyDescent="0.25">
      <c r="A63" t="s">
        <v>47</v>
      </c>
    </row>
    <row r="64" spans="1:9" ht="13" x14ac:dyDescent="0.3">
      <c r="A64" s="1" t="s">
        <v>48</v>
      </c>
    </row>
    <row r="65" spans="1:2" x14ac:dyDescent="0.25">
      <c r="B65" t="s">
        <v>49</v>
      </c>
    </row>
    <row r="66" spans="1:2" x14ac:dyDescent="0.25">
      <c r="A66" t="s">
        <v>12</v>
      </c>
      <c r="B66" s="11">
        <v>2.3967584778012778</v>
      </c>
    </row>
    <row r="67" spans="1:2" x14ac:dyDescent="0.25">
      <c r="A67" t="s">
        <v>13</v>
      </c>
      <c r="B67" s="11">
        <v>4.4468299753086455</v>
      </c>
    </row>
    <row r="68" spans="1:2" x14ac:dyDescent="0.25">
      <c r="A68" t="s">
        <v>14</v>
      </c>
      <c r="B68" s="11">
        <v>3.1428127244094384</v>
      </c>
    </row>
    <row r="69" spans="1:2" x14ac:dyDescent="0.25">
      <c r="A69" t="s">
        <v>15</v>
      </c>
      <c r="B69" s="11">
        <v>3.1805910038314096</v>
      </c>
    </row>
    <row r="70" spans="1:2" x14ac:dyDescent="0.25">
      <c r="A70" t="s">
        <v>16</v>
      </c>
      <c r="B70" s="11">
        <v>3.4234758884758349</v>
      </c>
    </row>
    <row r="71" spans="1:2" x14ac:dyDescent="0.25">
      <c r="A71" t="s">
        <v>17</v>
      </c>
      <c r="B71" s="11">
        <v>2.1814916468468368</v>
      </c>
    </row>
    <row r="72" spans="1:2" x14ac:dyDescent="0.25">
      <c r="A72" t="s">
        <v>18</v>
      </c>
      <c r="B72" s="11">
        <v>1.3648122911611722</v>
      </c>
    </row>
    <row r="73" spans="1:2" x14ac:dyDescent="0.25">
      <c r="A73" t="s">
        <v>19</v>
      </c>
      <c r="B73" s="11">
        <v>1.5387374851485163</v>
      </c>
    </row>
    <row r="74" spans="1:2" x14ac:dyDescent="0.25">
      <c r="A74" t="s">
        <v>20</v>
      </c>
      <c r="B74" s="11">
        <v>1.295091396226411</v>
      </c>
    </row>
    <row r="75" spans="1:2" x14ac:dyDescent="0.25">
      <c r="A75" t="s">
        <v>21</v>
      </c>
      <c r="B75" s="11">
        <v>0.35856456456457408</v>
      </c>
    </row>
    <row r="76" spans="1:2" x14ac:dyDescent="0.25">
      <c r="A76" t="s">
        <v>22</v>
      </c>
      <c r="B76" s="11">
        <v>-0.85334381661890291</v>
      </c>
    </row>
    <row r="77" spans="1:2" x14ac:dyDescent="0.25">
      <c r="A77" t="s">
        <v>23</v>
      </c>
      <c r="B77" s="11">
        <v>1.5226799773691511</v>
      </c>
    </row>
    <row r="78" spans="1:2" x14ac:dyDescent="0.25">
      <c r="A78" t="s">
        <v>24</v>
      </c>
      <c r="B78" s="11">
        <v>1.8146438933333258</v>
      </c>
    </row>
    <row r="79" spans="1:2" x14ac:dyDescent="0.25">
      <c r="A79" t="s">
        <v>25</v>
      </c>
      <c r="B79" s="11">
        <v>0.83262219895289036</v>
      </c>
    </row>
    <row r="80" spans="1:2" x14ac:dyDescent="0.25">
      <c r="A80" t="s">
        <v>26</v>
      </c>
      <c r="B80" s="11">
        <v>-1.6053768178243786</v>
      </c>
    </row>
    <row r="81" spans="1:2" x14ac:dyDescent="0.25">
      <c r="A81" t="s">
        <v>27</v>
      </c>
      <c r="B81" s="11">
        <v>1.5478825873221211</v>
      </c>
    </row>
    <row r="82" spans="1:2" x14ac:dyDescent="0.25">
      <c r="A82" t="s">
        <v>28</v>
      </c>
      <c r="B82" s="11">
        <v>4.9504561820546229</v>
      </c>
    </row>
    <row r="83" spans="1:2" x14ac:dyDescent="0.25">
      <c r="A83" t="s">
        <v>29</v>
      </c>
      <c r="B83" s="11">
        <v>6.3293573106160039</v>
      </c>
    </row>
    <row r="84" spans="1:2" x14ac:dyDescent="0.25">
      <c r="A84" t="s">
        <v>30</v>
      </c>
      <c r="B84" s="11">
        <v>7.6183858356510825</v>
      </c>
    </row>
    <row r="85" spans="1:2" x14ac:dyDescent="0.25">
      <c r="A85" t="s">
        <v>31</v>
      </c>
      <c r="B85" s="11">
        <v>6.880722163771722</v>
      </c>
    </row>
    <row r="86" spans="1:2" x14ac:dyDescent="0.25">
      <c r="A86" t="s">
        <v>32</v>
      </c>
      <c r="B86" s="11">
        <v>1.8403894868105368</v>
      </c>
    </row>
    <row r="87" spans="1:2" x14ac:dyDescent="0.25">
      <c r="A87" t="s">
        <v>33</v>
      </c>
      <c r="B87" s="11">
        <v>-10.038343656470587</v>
      </c>
    </row>
    <row r="88" spans="1:2" x14ac:dyDescent="0.25">
      <c r="A88" t="s">
        <v>34</v>
      </c>
      <c r="B88" s="11">
        <v>-6.5356472739726144</v>
      </c>
    </row>
    <row r="89" spans="1:2" x14ac:dyDescent="0.25">
      <c r="A89" t="s">
        <v>35</v>
      </c>
      <c r="B89" s="11">
        <v>-15.015636293929717</v>
      </c>
    </row>
    <row r="90" spans="1:2" x14ac:dyDescent="0.25">
      <c r="A90" t="s">
        <v>36</v>
      </c>
      <c r="B90" s="11">
        <v>-9.5121787400000102</v>
      </c>
    </row>
    <row r="91" spans="1:2" x14ac:dyDescent="0.25">
      <c r="A91" t="s">
        <v>37</v>
      </c>
      <c r="B91" s="11">
        <v>-8.841917616358316</v>
      </c>
    </row>
    <row r="93" spans="1:2" x14ac:dyDescent="0.25">
      <c r="A93" t="s">
        <v>50</v>
      </c>
    </row>
    <row r="94" spans="1:2" ht="13" x14ac:dyDescent="0.3">
      <c r="A94" s="1" t="s">
        <v>51</v>
      </c>
    </row>
    <row r="95" spans="1:2" x14ac:dyDescent="0.25">
      <c r="B95" t="s">
        <v>52</v>
      </c>
    </row>
    <row r="96" spans="1:2" x14ac:dyDescent="0.25">
      <c r="A96" t="s">
        <v>16</v>
      </c>
      <c r="B96" s="12">
        <v>3.9107806691449816</v>
      </c>
    </row>
    <row r="97" spans="1:2" x14ac:dyDescent="0.25">
      <c r="A97" t="s">
        <v>17</v>
      </c>
      <c r="B97" s="12">
        <v>0.18954954954954961</v>
      </c>
    </row>
    <row r="98" spans="1:2" x14ac:dyDescent="0.25">
      <c r="A98" t="s">
        <v>18</v>
      </c>
      <c r="B98" s="12">
        <v>-2.3701906412478335</v>
      </c>
    </row>
    <row r="99" spans="1:2" x14ac:dyDescent="0.25">
      <c r="A99" t="s">
        <v>19</v>
      </c>
      <c r="B99" s="12">
        <v>-6.9438943894389444</v>
      </c>
    </row>
    <row r="100" spans="1:2" x14ac:dyDescent="0.25">
      <c r="A100" t="s">
        <v>20</v>
      </c>
      <c r="B100" s="12">
        <v>5.7893081761006302</v>
      </c>
    </row>
    <row r="101" spans="1:2" x14ac:dyDescent="0.25">
      <c r="A101" t="s">
        <v>21</v>
      </c>
      <c r="B101" s="12">
        <v>8.0558558558558566</v>
      </c>
    </row>
    <row r="102" spans="1:2" x14ac:dyDescent="0.25">
      <c r="A102" t="s">
        <v>22</v>
      </c>
      <c r="B102" s="12">
        <v>12.057306590257882</v>
      </c>
    </row>
    <row r="103" spans="1:2" x14ac:dyDescent="0.25">
      <c r="A103" t="s">
        <v>23</v>
      </c>
      <c r="B103" s="12">
        <v>13.689391796322488</v>
      </c>
    </row>
    <row r="104" spans="1:2" x14ac:dyDescent="0.25">
      <c r="A104" t="s">
        <v>24</v>
      </c>
      <c r="B104" s="12">
        <v>10.940799999999999</v>
      </c>
    </row>
    <row r="105" spans="1:2" x14ac:dyDescent="0.25">
      <c r="A105" t="s">
        <v>25</v>
      </c>
      <c r="B105" s="12">
        <v>19.13979057591623</v>
      </c>
    </row>
    <row r="106" spans="1:2" x14ac:dyDescent="0.25">
      <c r="A106" t="s">
        <v>26</v>
      </c>
      <c r="B106" s="12">
        <v>16.131585845347313</v>
      </c>
    </row>
    <row r="107" spans="1:2" x14ac:dyDescent="0.25">
      <c r="A107" t="s">
        <v>27</v>
      </c>
      <c r="B107" s="12">
        <v>9.1182406209573106</v>
      </c>
    </row>
    <row r="108" spans="1:2" x14ac:dyDescent="0.25">
      <c r="A108" t="s">
        <v>28</v>
      </c>
      <c r="B108" s="12">
        <v>7.3872561768530556</v>
      </c>
    </row>
    <row r="109" spans="1:2" x14ac:dyDescent="0.25">
      <c r="A109" t="s">
        <v>29</v>
      </c>
      <c r="B109" s="12">
        <v>0.27575360419397121</v>
      </c>
    </row>
    <row r="110" spans="1:2" x14ac:dyDescent="0.25">
      <c r="A110" t="s">
        <v>30</v>
      </c>
      <c r="B110" s="12">
        <v>-12.102654867256636</v>
      </c>
    </row>
    <row r="111" spans="1:2" x14ac:dyDescent="0.25">
      <c r="A111" t="s">
        <v>31</v>
      </c>
      <c r="B111" s="12">
        <v>-14.096277915632756</v>
      </c>
    </row>
    <row r="112" spans="1:2" x14ac:dyDescent="0.25">
      <c r="A112" t="s">
        <v>32</v>
      </c>
      <c r="B112" s="12">
        <v>-12.992326139088727</v>
      </c>
    </row>
    <row r="113" spans="1:2" x14ac:dyDescent="0.25">
      <c r="A113" t="s">
        <v>33</v>
      </c>
      <c r="B113" s="12">
        <v>16.955764705882356</v>
      </c>
    </row>
    <row r="114" spans="1:2" x14ac:dyDescent="0.25">
      <c r="A114" t="s">
        <v>34</v>
      </c>
      <c r="B114" s="12">
        <v>32.544748858447498</v>
      </c>
    </row>
    <row r="115" spans="1:2" x14ac:dyDescent="0.25">
      <c r="A115" t="s">
        <v>35</v>
      </c>
      <c r="B115" s="12">
        <v>56.9133120340788</v>
      </c>
    </row>
    <row r="116" spans="1:2" x14ac:dyDescent="0.25">
      <c r="A116" t="s">
        <v>36</v>
      </c>
      <c r="B116" s="12">
        <v>73.429599999999994</v>
      </c>
    </row>
    <row r="117" spans="1:2" x14ac:dyDescent="0.25">
      <c r="A117" t="s">
        <v>37</v>
      </c>
      <c r="B117" s="12">
        <v>99.156377799415765</v>
      </c>
    </row>
    <row r="119" spans="1:2" ht="13" x14ac:dyDescent="0.3">
      <c r="A119" s="1" t="s">
        <v>89</v>
      </c>
      <c r="B119" s="8" t="s">
        <v>91</v>
      </c>
    </row>
    <row r="120" spans="1:2" ht="13" x14ac:dyDescent="0.25">
      <c r="A120" s="7" t="s">
        <v>90</v>
      </c>
      <c r="B120" s="6" t="s">
        <v>93</v>
      </c>
    </row>
    <row r="121" spans="1:2" x14ac:dyDescent="0.25">
      <c r="B121" s="9"/>
    </row>
    <row r="122" spans="1:2" x14ac:dyDescent="0.25">
      <c r="B122" s="9"/>
    </row>
    <row r="123" spans="1:2" x14ac:dyDescent="0.25">
      <c r="B123" s="9"/>
    </row>
  </sheetData>
  <pageMargins left="0.7" right="0.7" top="0.75" bottom="0.75" header="0.3" footer="0.3"/>
  <pageSetup paperSize="9" orientation="portrait"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21A40-C099-4817-AF4A-B0643D0B0B14}">
  <dimension ref="A1:I120"/>
  <sheetViews>
    <sheetView showGridLines="0" workbookViewId="0">
      <selection activeCell="A2" sqref="A2"/>
    </sheetView>
  </sheetViews>
  <sheetFormatPr defaultRowHeight="12.5" x14ac:dyDescent="0.25"/>
  <cols>
    <col min="1" max="1" width="15.08984375" customWidth="1"/>
    <col min="2" max="2" width="20.90625" bestFit="1" customWidth="1"/>
    <col min="3" max="3" width="14.453125" bestFit="1" customWidth="1"/>
    <col min="4" max="5" width="23.54296875" bestFit="1" customWidth="1"/>
    <col min="6" max="6" width="14.36328125" bestFit="1" customWidth="1"/>
    <col min="7" max="7" width="12.08984375" bestFit="1" customWidth="1"/>
    <col min="8" max="8" width="15.54296875" bestFit="1" customWidth="1"/>
    <col min="9" max="9" width="12.453125" bestFit="1" customWidth="1"/>
  </cols>
  <sheetData>
    <row r="1" spans="1:7" ht="13" x14ac:dyDescent="0.3">
      <c r="A1" s="1" t="s">
        <v>97</v>
      </c>
      <c r="B1" t="s">
        <v>54</v>
      </c>
    </row>
    <row r="3" spans="1:7" x14ac:dyDescent="0.25">
      <c r="A3" t="s">
        <v>55</v>
      </c>
    </row>
    <row r="4" spans="1:7" ht="13" x14ac:dyDescent="0.3">
      <c r="A4" s="1" t="s">
        <v>5</v>
      </c>
    </row>
    <row r="5" spans="1:7" x14ac:dyDescent="0.25">
      <c r="B5" t="s">
        <v>6</v>
      </c>
      <c r="C5" t="s">
        <v>7</v>
      </c>
      <c r="D5" t="s">
        <v>8</v>
      </c>
      <c r="E5" t="s">
        <v>9</v>
      </c>
      <c r="F5" t="s">
        <v>10</v>
      </c>
      <c r="G5" t="s">
        <v>11</v>
      </c>
    </row>
    <row r="6" spans="1:7" x14ac:dyDescent="0.25">
      <c r="A6" t="s">
        <v>12</v>
      </c>
      <c r="B6" s="11">
        <v>15.280449014799157</v>
      </c>
      <c r="C6" s="11">
        <v>20.585729496828758</v>
      </c>
      <c r="D6" s="11">
        <v>4.8617901987315015</v>
      </c>
      <c r="E6" s="11">
        <v>6.2608612346723049</v>
      </c>
      <c r="F6" s="11">
        <v>0.10275571247357296</v>
      </c>
      <c r="G6" s="11">
        <v>2.1840965665961947</v>
      </c>
    </row>
    <row r="7" spans="1:7" x14ac:dyDescent="0.25">
      <c r="A7" t="s">
        <v>13</v>
      </c>
      <c r="B7" s="11">
        <v>15.095648024691357</v>
      </c>
      <c r="C7" s="11">
        <v>21.188353646090533</v>
      </c>
      <c r="D7" s="11">
        <v>4.5890989053497941</v>
      </c>
      <c r="E7" s="11">
        <v>2.8269469547325099</v>
      </c>
      <c r="F7" s="11">
        <v>0.10545109465020575</v>
      </c>
      <c r="G7" s="11">
        <v>1.8213626666666665</v>
      </c>
    </row>
    <row r="8" spans="1:7" x14ac:dyDescent="0.25">
      <c r="A8" t="s">
        <v>14</v>
      </c>
      <c r="B8" s="11">
        <v>19.772768669291342</v>
      </c>
      <c r="C8" s="11">
        <v>17.788651110236223</v>
      </c>
      <c r="D8" s="11">
        <v>4.7681920708661423</v>
      </c>
      <c r="E8" s="11">
        <v>2.7694604094488193</v>
      </c>
      <c r="F8" s="11">
        <v>9.5756850393700813E-2</v>
      </c>
      <c r="G8" s="11">
        <v>1.5496850472440948</v>
      </c>
    </row>
    <row r="9" spans="1:7" x14ac:dyDescent="0.25">
      <c r="A9" t="s">
        <v>15</v>
      </c>
      <c r="B9" s="11">
        <v>22.118805846743292</v>
      </c>
      <c r="C9" s="11">
        <v>17.814535754789272</v>
      </c>
      <c r="D9" s="11">
        <v>5.0659664597701139</v>
      </c>
      <c r="E9" s="11">
        <v>1.8982735402298847</v>
      </c>
      <c r="F9" s="11">
        <v>9.0040720306513389E-2</v>
      </c>
      <c r="G9" s="11">
        <v>1.5864200306513407</v>
      </c>
    </row>
    <row r="10" spans="1:7" x14ac:dyDescent="0.25">
      <c r="A10" t="s">
        <v>16</v>
      </c>
      <c r="B10" s="11">
        <v>21.764943368029741</v>
      </c>
      <c r="C10" s="11">
        <v>18.251030676579926</v>
      </c>
      <c r="D10" s="11">
        <v>5.018036089219331</v>
      </c>
      <c r="E10" s="11">
        <v>2.2630925130111526</v>
      </c>
      <c r="F10" s="11">
        <v>8.7210408921933089E-2</v>
      </c>
      <c r="G10" s="11">
        <v>2.6107374498141263</v>
      </c>
    </row>
    <row r="11" spans="1:7" x14ac:dyDescent="0.25">
      <c r="A11" t="s">
        <v>17</v>
      </c>
      <c r="B11" s="11">
        <v>21.88591035675676</v>
      </c>
      <c r="C11" s="11">
        <v>19.204273268468473</v>
      </c>
      <c r="D11" s="11">
        <v>5.0410873297297316</v>
      </c>
      <c r="E11" s="11">
        <v>1.8855062342342346</v>
      </c>
      <c r="F11" s="11">
        <v>8.1855077477477486E-2</v>
      </c>
      <c r="G11" s="11">
        <v>2.7843103927927935</v>
      </c>
    </row>
    <row r="12" spans="1:7" x14ac:dyDescent="0.25">
      <c r="A12" t="s">
        <v>18</v>
      </c>
      <c r="B12" s="11">
        <v>22.338219050259966</v>
      </c>
      <c r="C12" s="11">
        <v>18.988754974003463</v>
      </c>
      <c r="D12" s="11">
        <v>5.0697575597920279</v>
      </c>
      <c r="E12" s="11">
        <v>2.3815675563258232</v>
      </c>
      <c r="F12" s="11">
        <v>5.2466904679376078E-2</v>
      </c>
      <c r="G12" s="11">
        <v>2.3364610051993067</v>
      </c>
    </row>
    <row r="13" spans="1:7" x14ac:dyDescent="0.25">
      <c r="A13" t="s">
        <v>19</v>
      </c>
      <c r="B13" s="11">
        <v>23.090695194719476</v>
      </c>
      <c r="C13" s="11">
        <v>18.896845115511553</v>
      </c>
      <c r="D13" s="11">
        <v>5.1286510297029704</v>
      </c>
      <c r="E13" s="11">
        <v>2.4336700660066009</v>
      </c>
      <c r="F13" s="11">
        <v>5.2973234323432351E-2</v>
      </c>
      <c r="G13" s="11">
        <v>2.3759402640264029</v>
      </c>
    </row>
    <row r="14" spans="1:7" x14ac:dyDescent="0.25">
      <c r="A14" t="s">
        <v>20</v>
      </c>
      <c r="B14" s="11">
        <v>23.406596402515728</v>
      </c>
      <c r="C14" s="11">
        <v>19.355847245283023</v>
      </c>
      <c r="D14" s="11">
        <v>5.2944546540880513</v>
      </c>
      <c r="E14" s="11">
        <v>3.0862007924528307</v>
      </c>
      <c r="F14" s="11">
        <v>6.5882327044025163E-2</v>
      </c>
      <c r="G14" s="11">
        <v>4.4453914088050324</v>
      </c>
    </row>
    <row r="15" spans="1:7" x14ac:dyDescent="0.25">
      <c r="A15" t="s">
        <v>21</v>
      </c>
      <c r="B15" s="11">
        <v>24.728621597597602</v>
      </c>
      <c r="C15" s="11">
        <v>20.317944162162167</v>
      </c>
      <c r="D15" s="11">
        <v>5.4748054474474488</v>
      </c>
      <c r="E15" s="11">
        <v>1.9457119099099103</v>
      </c>
      <c r="F15" s="11">
        <v>6.7076846846846866E-2</v>
      </c>
      <c r="G15" s="11">
        <v>2.7520146246246253</v>
      </c>
    </row>
    <row r="16" spans="1:7" x14ac:dyDescent="0.25">
      <c r="A16" t="s">
        <v>22</v>
      </c>
      <c r="B16" s="11">
        <v>25.904723810888257</v>
      </c>
      <c r="C16" s="11">
        <v>19.054785570200579</v>
      </c>
      <c r="D16" s="11">
        <v>5.7923496790830962</v>
      </c>
      <c r="E16" s="11">
        <v>1.3383700744985678</v>
      </c>
      <c r="F16" s="11">
        <v>7.2456876790830974E-2</v>
      </c>
      <c r="G16" s="11">
        <v>3.1869043839541553</v>
      </c>
    </row>
    <row r="17" spans="1:7" x14ac:dyDescent="0.25">
      <c r="A17" t="s">
        <v>23</v>
      </c>
      <c r="B17" s="11">
        <v>31.198806885431399</v>
      </c>
      <c r="C17" s="11">
        <v>20.491592548797733</v>
      </c>
      <c r="D17" s="11">
        <v>6.0584769278642145</v>
      </c>
      <c r="E17" s="11">
        <v>1.2562144780763791</v>
      </c>
      <c r="F17" s="11">
        <v>6.9472175388967453E-2</v>
      </c>
      <c r="G17" s="11">
        <v>3.1937737934936345</v>
      </c>
    </row>
    <row r="18" spans="1:7" x14ac:dyDescent="0.25">
      <c r="A18" t="s">
        <v>24</v>
      </c>
      <c r="B18" s="11">
        <v>28.78147864</v>
      </c>
      <c r="C18" s="11">
        <v>20.904405616000002</v>
      </c>
      <c r="D18" s="11">
        <v>6.4084669973333339</v>
      </c>
      <c r="E18" s="11">
        <v>1.1908177120000001</v>
      </c>
      <c r="F18" s="11">
        <v>8.1127434666666665E-2</v>
      </c>
      <c r="G18" s="11">
        <v>3.0806739946666668</v>
      </c>
    </row>
    <row r="19" spans="1:7" x14ac:dyDescent="0.25">
      <c r="A19" t="s">
        <v>25</v>
      </c>
      <c r="B19" s="11">
        <v>28.280641984293194</v>
      </c>
      <c r="C19" s="11">
        <v>20.841111413612563</v>
      </c>
      <c r="D19" s="11">
        <v>6.5683134659685862</v>
      </c>
      <c r="E19" s="11">
        <v>1.9717178848167538</v>
      </c>
      <c r="F19" s="11">
        <v>9.0287486910994766E-2</v>
      </c>
      <c r="G19" s="11">
        <v>3.0559457120418845</v>
      </c>
    </row>
    <row r="20" spans="1:7" x14ac:dyDescent="0.25">
      <c r="A20" t="s">
        <v>26</v>
      </c>
      <c r="B20" s="11">
        <v>27.214203166448236</v>
      </c>
      <c r="C20" s="11">
        <v>21.54830902752294</v>
      </c>
      <c r="D20" s="11">
        <v>7.1697881153342085</v>
      </c>
      <c r="E20" s="11">
        <v>2.893017923984273</v>
      </c>
      <c r="F20" s="11">
        <v>6.2136938401048503E-2</v>
      </c>
      <c r="G20" s="11">
        <v>3.4510356749672355</v>
      </c>
    </row>
    <row r="21" spans="1:7" x14ac:dyDescent="0.25">
      <c r="A21" t="s">
        <v>27</v>
      </c>
      <c r="B21" s="11">
        <v>31.046968315653302</v>
      </c>
      <c r="C21" s="11">
        <v>23.127565391979303</v>
      </c>
      <c r="D21" s="11">
        <v>6.7515536351875811</v>
      </c>
      <c r="E21" s="11">
        <v>1.8133132108667531</v>
      </c>
      <c r="F21" s="11">
        <v>7.1367244501940499E-2</v>
      </c>
      <c r="G21" s="11">
        <v>3.5208140025873225</v>
      </c>
    </row>
    <row r="22" spans="1:7" x14ac:dyDescent="0.25">
      <c r="A22" t="s">
        <v>28</v>
      </c>
      <c r="B22" s="11">
        <v>30.105030647594276</v>
      </c>
      <c r="C22" s="11">
        <v>25.220204764629386</v>
      </c>
      <c r="D22" s="11">
        <v>6.4223095188556556</v>
      </c>
      <c r="E22" s="11">
        <v>2.6985646814044211</v>
      </c>
      <c r="F22" s="11">
        <v>6.0589180754226264E-2</v>
      </c>
      <c r="G22" s="11">
        <v>3.846964270481144</v>
      </c>
    </row>
    <row r="23" spans="1:7" x14ac:dyDescent="0.25">
      <c r="A23" t="s">
        <v>29</v>
      </c>
      <c r="B23" s="11">
        <v>31.300542055045877</v>
      </c>
      <c r="C23" s="11">
        <v>27.617796141546531</v>
      </c>
      <c r="D23" s="11">
        <v>6.5189875491481004</v>
      </c>
      <c r="E23" s="11">
        <v>2.2403187942332901</v>
      </c>
      <c r="F23" s="11">
        <v>6.7904325032765403E-2</v>
      </c>
      <c r="G23" s="11">
        <v>4.7580925923984285</v>
      </c>
    </row>
    <row r="24" spans="1:7" x14ac:dyDescent="0.25">
      <c r="A24" t="s">
        <v>30</v>
      </c>
      <c r="B24" s="11">
        <v>32.752080915297093</v>
      </c>
      <c r="C24" s="11">
        <v>28.682069800252844</v>
      </c>
      <c r="D24" s="11">
        <v>6.3680459317319853</v>
      </c>
      <c r="E24" s="11">
        <v>1.9149538710493046</v>
      </c>
      <c r="F24" s="11">
        <v>0.11374899620733249</v>
      </c>
      <c r="G24" s="11">
        <v>4.0274283893805309</v>
      </c>
    </row>
    <row r="25" spans="1:7" x14ac:dyDescent="0.25">
      <c r="A25" t="s">
        <v>31</v>
      </c>
      <c r="B25" s="11">
        <v>34.82689724565757</v>
      </c>
      <c r="C25" s="11">
        <v>30.136111473945412</v>
      </c>
      <c r="D25" s="11">
        <v>6.6023154540942937</v>
      </c>
      <c r="E25" s="11">
        <v>1.9983249032258066</v>
      </c>
      <c r="F25" s="11">
        <v>0.13262248138957816</v>
      </c>
      <c r="G25" s="11">
        <v>4.2584320446650121</v>
      </c>
    </row>
    <row r="26" spans="1:7" x14ac:dyDescent="0.25">
      <c r="A26" t="s">
        <v>32</v>
      </c>
      <c r="B26" s="11">
        <v>37.273690767386078</v>
      </c>
      <c r="C26" s="11">
        <v>30.055754786570734</v>
      </c>
      <c r="D26" s="11">
        <v>6.7301485563549148</v>
      </c>
      <c r="E26" s="11">
        <v>2.2784995539568342</v>
      </c>
      <c r="F26" s="11">
        <v>0.12980342925659469</v>
      </c>
      <c r="G26" s="11">
        <v>4.6884385611510782</v>
      </c>
    </row>
    <row r="27" spans="1:7" x14ac:dyDescent="0.25">
      <c r="A27" t="s">
        <v>33</v>
      </c>
      <c r="B27" s="11">
        <v>33.526143444705887</v>
      </c>
      <c r="C27" s="11">
        <v>28.928422000000005</v>
      </c>
      <c r="D27" s="11">
        <v>6.5855162870588249</v>
      </c>
      <c r="E27" s="11">
        <v>1.7746856329411766</v>
      </c>
      <c r="F27" s="11">
        <v>0.13760531294117651</v>
      </c>
      <c r="G27" s="11">
        <v>3.3242878211764708</v>
      </c>
    </row>
    <row r="28" spans="1:7" x14ac:dyDescent="0.25">
      <c r="A28" t="s">
        <v>34</v>
      </c>
      <c r="B28" s="11">
        <v>37.07004815068494</v>
      </c>
      <c r="C28" s="11">
        <v>28.707257013698634</v>
      </c>
      <c r="D28" s="11">
        <v>6.2741976529680379</v>
      </c>
      <c r="E28" s="11">
        <v>1.4832275296803654</v>
      </c>
      <c r="F28" s="11">
        <v>0.16465000913242012</v>
      </c>
      <c r="G28" s="11">
        <v>3.4898046438356172</v>
      </c>
    </row>
    <row r="29" spans="1:7" x14ac:dyDescent="0.25">
      <c r="A29" t="s">
        <v>35</v>
      </c>
      <c r="B29" s="11">
        <v>38.696165256656016</v>
      </c>
      <c r="C29" s="11">
        <v>34.741532566560174</v>
      </c>
      <c r="D29" s="11">
        <v>6.0134863173588924</v>
      </c>
      <c r="E29" s="11">
        <v>1.6342422279020234</v>
      </c>
      <c r="F29" s="11">
        <v>0.15689588498402557</v>
      </c>
      <c r="G29" s="11">
        <v>4.0030751054313098</v>
      </c>
    </row>
    <row r="30" spans="1:7" x14ac:dyDescent="0.25">
      <c r="A30" t="s">
        <v>36</v>
      </c>
      <c r="B30" s="11">
        <v>37.411711076000003</v>
      </c>
      <c r="C30" s="11">
        <v>34.530059000000001</v>
      </c>
      <c r="D30" s="11">
        <v>6.3165972400000001</v>
      </c>
      <c r="E30" s="11">
        <v>2.24629352</v>
      </c>
      <c r="F30" s="11">
        <v>0.13538608800000002</v>
      </c>
      <c r="G30" s="11">
        <v>3.7545248800000004</v>
      </c>
    </row>
    <row r="31" spans="1:7" x14ac:dyDescent="0.25">
      <c r="A31" t="s">
        <v>37</v>
      </c>
      <c r="B31" s="11">
        <v>35.220817616358325</v>
      </c>
      <c r="C31" s="11">
        <v>38.382927820837388</v>
      </c>
      <c r="D31" s="11">
        <v>6.127464654333008</v>
      </c>
      <c r="E31" s="11">
        <v>2.9710241869522878</v>
      </c>
      <c r="F31" s="11">
        <v>0.13887629211295033</v>
      </c>
      <c r="G31" s="11">
        <v>3.9755786796494643</v>
      </c>
    </row>
    <row r="33" spans="1:9" x14ac:dyDescent="0.25">
      <c r="A33" t="s">
        <v>56</v>
      </c>
    </row>
    <row r="34" spans="1:9" ht="13" x14ac:dyDescent="0.3">
      <c r="A34" s="1" t="s">
        <v>38</v>
      </c>
    </row>
    <row r="35" spans="1:9" x14ac:dyDescent="0.25">
      <c r="B35" t="s">
        <v>39</v>
      </c>
      <c r="C35" t="s">
        <v>40</v>
      </c>
      <c r="D35" t="s">
        <v>41</v>
      </c>
      <c r="E35" t="s">
        <v>42</v>
      </c>
      <c r="F35" t="s">
        <v>43</v>
      </c>
      <c r="G35" t="s">
        <v>44</v>
      </c>
      <c r="H35" t="s">
        <v>45</v>
      </c>
      <c r="I35" t="s">
        <v>46</v>
      </c>
    </row>
    <row r="36" spans="1:9" x14ac:dyDescent="0.25">
      <c r="A36" t="s">
        <v>12</v>
      </c>
      <c r="B36" s="11">
        <v>10.4280111627907</v>
      </c>
      <c r="C36" s="11">
        <v>10.485731044397465</v>
      </c>
      <c r="D36" s="11">
        <v>5.0768407949260057</v>
      </c>
      <c r="E36" s="11">
        <v>3.9641428414376327</v>
      </c>
      <c r="F36" s="11">
        <v>4.2147390274841436</v>
      </c>
      <c r="G36" s="11">
        <v>3.513506520084567</v>
      </c>
      <c r="H36" s="11">
        <v>2.6185547737843557</v>
      </c>
      <c r="I36" s="11">
        <v>4.1149280253699798</v>
      </c>
    </row>
    <row r="37" spans="1:9" x14ac:dyDescent="0.25">
      <c r="A37" t="s">
        <v>13</v>
      </c>
      <c r="B37" s="11">
        <v>10.837080592592592</v>
      </c>
      <c r="C37" s="11">
        <v>10.545431991769547</v>
      </c>
      <c r="D37" s="11">
        <v>4.2163185925925921</v>
      </c>
      <c r="E37" s="11">
        <v>4.2478829218106986</v>
      </c>
      <c r="F37" s="11">
        <v>4.523450641975308</v>
      </c>
      <c r="G37" s="11">
        <v>3.5771809711934153</v>
      </c>
      <c r="H37" s="11">
        <v>3.169972551440329</v>
      </c>
      <c r="I37" s="11">
        <v>3.5632906748971189</v>
      </c>
    </row>
    <row r="38" spans="1:9" x14ac:dyDescent="0.25">
      <c r="A38" t="s">
        <v>14</v>
      </c>
      <c r="B38" s="11">
        <v>11.627056047244096</v>
      </c>
      <c r="C38" s="11">
        <v>11.261390787401577</v>
      </c>
      <c r="D38" s="11">
        <v>5.0280712755905519</v>
      </c>
      <c r="E38" s="11">
        <v>4.1500364566929138</v>
      </c>
      <c r="F38" s="11">
        <v>5.1544044645669302</v>
      </c>
      <c r="G38" s="11">
        <v>3.6484126220472444</v>
      </c>
      <c r="H38" s="11">
        <v>2.4097675275590555</v>
      </c>
      <c r="I38" s="11">
        <v>3.7040588661417329</v>
      </c>
    </row>
    <row r="39" spans="1:9" x14ac:dyDescent="0.25">
      <c r="A39" t="s">
        <v>15</v>
      </c>
      <c r="B39" s="11">
        <v>12.297607931034481</v>
      </c>
      <c r="C39" s="11">
        <v>11.684769563218389</v>
      </c>
      <c r="D39" s="11">
        <v>4.4057397241379306</v>
      </c>
      <c r="E39" s="11">
        <v>4.2525830344827575</v>
      </c>
      <c r="F39" s="11">
        <v>5.6492923984674315</v>
      </c>
      <c r="G39" s="11">
        <v>3.7412284061302676</v>
      </c>
      <c r="H39" s="11">
        <v>3.5002115785440608</v>
      </c>
      <c r="I39" s="11">
        <v>3.817472206896551</v>
      </c>
    </row>
    <row r="40" spans="1:9" x14ac:dyDescent="0.25">
      <c r="A40" t="s">
        <v>16</v>
      </c>
      <c r="B40" s="11">
        <v>13.278023315985131</v>
      </c>
      <c r="C40" s="11">
        <v>11.747951888475837</v>
      </c>
      <c r="D40" s="11">
        <v>4.1553902230483271</v>
      </c>
      <c r="E40" s="11">
        <v>4.6729175167286243</v>
      </c>
      <c r="F40" s="11">
        <v>4.7596820966542754</v>
      </c>
      <c r="G40" s="11">
        <v>3.9692468401486991</v>
      </c>
      <c r="H40" s="11">
        <v>3.5860744163568774</v>
      </c>
      <c r="I40" s="11">
        <v>4.2582183345724909</v>
      </c>
    </row>
    <row r="41" spans="1:9" x14ac:dyDescent="0.25">
      <c r="A41" t="s">
        <v>17</v>
      </c>
      <c r="B41" s="11">
        <v>13.550116353153156</v>
      </c>
      <c r="C41" s="11">
        <v>11.833483603603606</v>
      </c>
      <c r="D41" s="11">
        <v>4.9093428108108119</v>
      </c>
      <c r="E41" s="11">
        <v>4.7417563675675689</v>
      </c>
      <c r="F41" s="11">
        <v>4.9214645045045051</v>
      </c>
      <c r="G41" s="11">
        <v>5.3367978954954971</v>
      </c>
      <c r="H41" s="11">
        <v>2.9517243459459466</v>
      </c>
      <c r="I41" s="11">
        <v>3.8274243099099108</v>
      </c>
    </row>
    <row r="42" spans="1:9" x14ac:dyDescent="0.25">
      <c r="A42" t="s">
        <v>18</v>
      </c>
      <c r="B42" s="11">
        <v>14.066592831889082</v>
      </c>
      <c r="C42" s="11">
        <v>12.406084672443672</v>
      </c>
      <c r="D42" s="11">
        <v>4.3279006516464475</v>
      </c>
      <c r="E42" s="11">
        <v>5.1187457538994803</v>
      </c>
      <c r="F42" s="11">
        <v>5.6968461906412475</v>
      </c>
      <c r="G42" s="11">
        <v>4.3054695320623919</v>
      </c>
      <c r="H42" s="11">
        <v>2.5966003674176776</v>
      </c>
      <c r="I42" s="11">
        <v>3.7931163604852682</v>
      </c>
    </row>
    <row r="43" spans="1:9" x14ac:dyDescent="0.25">
      <c r="A43" t="s">
        <v>19</v>
      </c>
      <c r="B43" s="11">
        <v>14.396734574257426</v>
      </c>
      <c r="C43" s="11">
        <v>12.441205452145216</v>
      </c>
      <c r="D43" s="11">
        <v>4.402967194719472</v>
      </c>
      <c r="E43" s="11">
        <v>5.6169404752475254</v>
      </c>
      <c r="F43" s="11">
        <v>5.5190489240924103</v>
      </c>
      <c r="G43" s="11">
        <v>4.0530279009900996</v>
      </c>
      <c r="H43" s="11">
        <v>3.6501691881188121</v>
      </c>
      <c r="I43" s="11">
        <v>4.236728627062706</v>
      </c>
    </row>
    <row r="44" spans="1:9" x14ac:dyDescent="0.25">
      <c r="A44" t="s">
        <v>20</v>
      </c>
      <c r="B44" s="11">
        <v>14.883022786163524</v>
      </c>
      <c r="C44" s="11">
        <v>12.579634050314468</v>
      </c>
      <c r="D44" s="11">
        <v>3.3960313333333341</v>
      </c>
      <c r="E44" s="11">
        <v>6.1492046540880514</v>
      </c>
      <c r="F44" s="11">
        <v>5.9283045031446555</v>
      </c>
      <c r="G44" s="11">
        <v>4.4448869119496868</v>
      </c>
      <c r="H44" s="11">
        <v>4.5941088113207558</v>
      </c>
      <c r="I44" s="11">
        <v>4.458548025157234</v>
      </c>
    </row>
    <row r="45" spans="1:9" x14ac:dyDescent="0.25">
      <c r="A45" t="s">
        <v>21</v>
      </c>
      <c r="B45" s="11">
        <v>15.362882000000004</v>
      </c>
      <c r="C45" s="11">
        <v>12.870163261261263</v>
      </c>
      <c r="D45" s="11">
        <v>3.0656101381381387</v>
      </c>
      <c r="E45" s="11">
        <v>6.1373869549549562</v>
      </c>
      <c r="F45" s="11">
        <v>5.5189768108108117</v>
      </c>
      <c r="G45" s="11">
        <v>4.5496804384384397</v>
      </c>
      <c r="H45" s="11">
        <v>3.1935071171171181</v>
      </c>
      <c r="I45" s="11">
        <v>5.4385825285285305</v>
      </c>
    </row>
    <row r="46" spans="1:9" x14ac:dyDescent="0.25">
      <c r="A46" t="s">
        <v>22</v>
      </c>
      <c r="B46" s="11">
        <v>15.942930383954158</v>
      </c>
      <c r="C46" s="11">
        <v>13.605871690544415</v>
      </c>
      <c r="D46" s="11">
        <v>3.6001429455587397</v>
      </c>
      <c r="E46" s="11">
        <v>6.4095210028653309</v>
      </c>
      <c r="F46" s="11">
        <v>6.0628056160458463</v>
      </c>
      <c r="G46" s="11">
        <v>4.6780706762177662</v>
      </c>
      <c r="H46" s="11">
        <v>4.406452716332379</v>
      </c>
      <c r="I46" s="11">
        <v>4.7898856160458463</v>
      </c>
    </row>
    <row r="47" spans="1:9" x14ac:dyDescent="0.25">
      <c r="A47" t="s">
        <v>23</v>
      </c>
      <c r="B47" s="11">
        <v>17.160101985855729</v>
      </c>
      <c r="C47" s="11">
        <v>15.254270811881186</v>
      </c>
      <c r="D47" s="11">
        <v>5.6894213408769447</v>
      </c>
      <c r="E47" s="11">
        <v>6.1382191230551619</v>
      </c>
      <c r="F47" s="11">
        <v>6.6096058896746817</v>
      </c>
      <c r="G47" s="11">
        <v>5.2365107892503531</v>
      </c>
      <c r="H47" s="11">
        <v>6.1712224611032527</v>
      </c>
      <c r="I47" s="11">
        <v>5.3657207920792072</v>
      </c>
    </row>
    <row r="48" spans="1:9" x14ac:dyDescent="0.25">
      <c r="A48" t="s">
        <v>24</v>
      </c>
      <c r="B48" s="11">
        <v>16.849878389333334</v>
      </c>
      <c r="C48" s="11">
        <v>14.657922773333333</v>
      </c>
      <c r="D48" s="11">
        <v>5.0415514986666663</v>
      </c>
      <c r="E48" s="11">
        <v>6.2607549760000003</v>
      </c>
      <c r="F48" s="11">
        <v>6.1001468373333338</v>
      </c>
      <c r="G48" s="11">
        <v>5.3541680266666676</v>
      </c>
      <c r="H48" s="11">
        <v>5.9616952213333336</v>
      </c>
      <c r="I48" s="11">
        <v>5.4644933706666672</v>
      </c>
    </row>
    <row r="49" spans="1:9" x14ac:dyDescent="0.25">
      <c r="A49" t="s">
        <v>25</v>
      </c>
      <c r="B49" s="11">
        <v>17.272881633507851</v>
      </c>
      <c r="C49" s="11">
        <v>14.569426146596859</v>
      </c>
      <c r="D49" s="11">
        <v>4.6897815759162294</v>
      </c>
      <c r="E49" s="11">
        <v>6.5413029528795805</v>
      </c>
      <c r="F49" s="11">
        <v>6.3267431465968587</v>
      </c>
      <c r="G49" s="11">
        <v>5.7494347382198958</v>
      </c>
      <c r="H49" s="11">
        <v>4.1636672879581145</v>
      </c>
      <c r="I49" s="11">
        <v>5.7614638900523563</v>
      </c>
    </row>
    <row r="50" spans="1:9" x14ac:dyDescent="0.25">
      <c r="A50" t="s">
        <v>26</v>
      </c>
      <c r="B50" s="11">
        <v>17.890186532110096</v>
      </c>
      <c r="C50" s="11">
        <v>14.629885488859767</v>
      </c>
      <c r="D50" s="11">
        <v>6.6129947103538669</v>
      </c>
      <c r="E50" s="11">
        <v>6.8299479947575366</v>
      </c>
      <c r="F50" s="11">
        <v>6.1823158374836185</v>
      </c>
      <c r="G50" s="11">
        <v>5.5826427470511151</v>
      </c>
      <c r="H50" s="11">
        <v>6.8623449069462659</v>
      </c>
      <c r="I50" s="11">
        <v>4.866775360419398</v>
      </c>
    </row>
    <row r="51" spans="1:9" x14ac:dyDescent="0.25">
      <c r="A51" t="s">
        <v>27</v>
      </c>
      <c r="B51" s="11">
        <v>18.511035549805953</v>
      </c>
      <c r="C51" s="11">
        <v>14.605143275549807</v>
      </c>
      <c r="D51" s="11">
        <v>5.7888198499353178</v>
      </c>
      <c r="E51" s="11">
        <v>7.1781974747736097</v>
      </c>
      <c r="F51" s="11">
        <v>6.347840129366106</v>
      </c>
      <c r="G51" s="11">
        <v>5.2290347270375168</v>
      </c>
      <c r="H51" s="11">
        <v>4.8295006416558861</v>
      </c>
      <c r="I51" s="11">
        <v>5.1348392186287191</v>
      </c>
    </row>
    <row r="52" spans="1:9" x14ac:dyDescent="0.25">
      <c r="A52" t="s">
        <v>28</v>
      </c>
      <c r="B52" s="11">
        <v>19.525730132639787</v>
      </c>
      <c r="C52" s="11">
        <v>14.892069591677501</v>
      </c>
      <c r="D52" s="11">
        <v>6.553137825747724</v>
      </c>
      <c r="E52" s="11">
        <v>7.6080557919375806</v>
      </c>
      <c r="F52" s="11">
        <v>6.6097844005201551</v>
      </c>
      <c r="G52" s="11">
        <v>5.5698516202860855</v>
      </c>
      <c r="H52" s="11">
        <v>5.396504182054616</v>
      </c>
      <c r="I52" s="11">
        <v>5.7797304083224965</v>
      </c>
    </row>
    <row r="53" spans="1:9" x14ac:dyDescent="0.25">
      <c r="A53" t="s">
        <v>29</v>
      </c>
      <c r="B53" s="11">
        <v>20.908364880733949</v>
      </c>
      <c r="C53" s="11">
        <v>15.11371035386632</v>
      </c>
      <c r="D53" s="11">
        <v>6.0117374154652694</v>
      </c>
      <c r="E53" s="11">
        <v>8.2711617981651386</v>
      </c>
      <c r="F53" s="11">
        <v>7.0206440209698577</v>
      </c>
      <c r="G53" s="11">
        <v>6.0170056880733958</v>
      </c>
      <c r="H53" s="11">
        <v>7.1501599737876811</v>
      </c>
      <c r="I53" s="11">
        <v>5.1139002254259509</v>
      </c>
    </row>
    <row r="54" spans="1:9" x14ac:dyDescent="0.25">
      <c r="A54" t="s">
        <v>30</v>
      </c>
      <c r="B54" s="11">
        <v>22.075811701643488</v>
      </c>
      <c r="C54" s="11">
        <v>15.344180738305941</v>
      </c>
      <c r="D54" s="11">
        <v>5.6981387155499368</v>
      </c>
      <c r="E54" s="11">
        <v>8.7050340075853363</v>
      </c>
      <c r="F54" s="11">
        <v>6.4113747661188363</v>
      </c>
      <c r="G54" s="11">
        <v>6.1432451024020223</v>
      </c>
      <c r="H54" s="11">
        <v>8.965129370417193</v>
      </c>
      <c r="I54" s="11">
        <v>6.633741764854614</v>
      </c>
    </row>
    <row r="55" spans="1:9" x14ac:dyDescent="0.25">
      <c r="A55" t="s">
        <v>31</v>
      </c>
      <c r="B55" s="11">
        <v>23.348680565756823</v>
      </c>
      <c r="C55" s="11">
        <v>16.085604694789083</v>
      </c>
      <c r="D55" s="11">
        <v>5.3866250372208437</v>
      </c>
      <c r="E55" s="11">
        <v>9.4935729975186121</v>
      </c>
      <c r="F55" s="11">
        <v>7.2092124267990076</v>
      </c>
      <c r="G55" s="11">
        <v>7.6709777766749383</v>
      </c>
      <c r="H55" s="11">
        <v>13.309408019851118</v>
      </c>
      <c r="I55" s="11">
        <v>6.1680770024813896</v>
      </c>
    </row>
    <row r="56" spans="1:9" x14ac:dyDescent="0.25">
      <c r="A56" t="s">
        <v>32</v>
      </c>
      <c r="B56" s="11">
        <v>25.015289779376491</v>
      </c>
      <c r="C56" s="11">
        <v>16.189028700239803</v>
      </c>
      <c r="D56" s="11">
        <v>5.3028910743405264</v>
      </c>
      <c r="E56" s="11">
        <v>10.293910820143882</v>
      </c>
      <c r="F56" s="11">
        <v>7.5304417889688233</v>
      </c>
      <c r="G56" s="11">
        <v>7.6520348249400465</v>
      </c>
      <c r="H56" s="11">
        <v>12.768883357314145</v>
      </c>
      <c r="I56" s="11">
        <v>7.296192671462828</v>
      </c>
    </row>
    <row r="57" spans="1:9" x14ac:dyDescent="0.25">
      <c r="A57" t="s">
        <v>33</v>
      </c>
      <c r="B57" s="11">
        <v>26.761642352941177</v>
      </c>
      <c r="C57" s="11">
        <v>16.526570983529414</v>
      </c>
      <c r="D57" s="11">
        <v>6.0198596000000002</v>
      </c>
      <c r="E57" s="11">
        <v>11.186081844705884</v>
      </c>
      <c r="F57" s="11">
        <v>7.8146074917647068</v>
      </c>
      <c r="G57" s="11">
        <v>8.067311505882353</v>
      </c>
      <c r="H57" s="11">
        <v>13.835031458823529</v>
      </c>
      <c r="I57" s="11">
        <v>8.6689094635294133</v>
      </c>
    </row>
    <row r="58" spans="1:9" x14ac:dyDescent="0.25">
      <c r="A58" t="s">
        <v>34</v>
      </c>
      <c r="B58" s="11">
        <v>29.449111561643843</v>
      </c>
      <c r="C58" s="11">
        <v>16.787189123287675</v>
      </c>
      <c r="D58" s="11">
        <v>5.872505383561645</v>
      </c>
      <c r="E58" s="11">
        <v>12.967815456621006</v>
      </c>
      <c r="F58" s="11">
        <v>9.7739458584474903</v>
      </c>
      <c r="G58" s="11">
        <v>8.5032907808219189</v>
      </c>
      <c r="H58" s="11">
        <v>16.029092223744296</v>
      </c>
      <c r="I58" s="11">
        <v>14.087770333333335</v>
      </c>
    </row>
    <row r="59" spans="1:9" x14ac:dyDescent="0.25">
      <c r="A59" t="s">
        <v>35</v>
      </c>
      <c r="B59" s="11">
        <v>31.351231216187433</v>
      </c>
      <c r="C59" s="11">
        <v>17.138126398296059</v>
      </c>
      <c r="D59" s="11">
        <v>7.4800807497337587</v>
      </c>
      <c r="E59" s="11">
        <v>12.292220038338657</v>
      </c>
      <c r="F59" s="11">
        <v>9.1806180234291794</v>
      </c>
      <c r="G59" s="11">
        <v>7.9186023003194883</v>
      </c>
      <c r="H59" s="11">
        <v>17.803509116080935</v>
      </c>
      <c r="I59" s="11">
        <v>18.688278087326943</v>
      </c>
    </row>
    <row r="60" spans="1:9" x14ac:dyDescent="0.25">
      <c r="A60" t="s">
        <v>36</v>
      </c>
      <c r="B60" s="11">
        <v>30.106509460000002</v>
      </c>
      <c r="C60" s="11">
        <v>17.31730864</v>
      </c>
      <c r="D60" s="11">
        <v>8.0028122720000017</v>
      </c>
      <c r="E60" s="11">
        <v>12.043133992000001</v>
      </c>
      <c r="F60" s="11">
        <v>8.3130712679999998</v>
      </c>
      <c r="G60" s="11">
        <v>8.0791012080000009</v>
      </c>
      <c r="H60" s="11">
        <v>16.45747222</v>
      </c>
      <c r="I60" s="11">
        <v>10.564611112</v>
      </c>
    </row>
    <row r="61" spans="1:9" x14ac:dyDescent="0.25">
      <c r="A61" t="s">
        <v>37</v>
      </c>
      <c r="B61" s="11">
        <v>30.286716358325219</v>
      </c>
      <c r="C61" s="11">
        <v>18.599638621226873</v>
      </c>
      <c r="D61" s="11">
        <v>9.5803458149951304</v>
      </c>
      <c r="E61" s="11">
        <v>11.256465557935735</v>
      </c>
      <c r="F61" s="11">
        <v>8.6830400077896783</v>
      </c>
      <c r="G61" s="11">
        <v>8.2906952249269708</v>
      </c>
      <c r="H61" s="11">
        <v>18.424018130477116</v>
      </c>
      <c r="I61" s="11">
        <v>8.2911244245374878</v>
      </c>
    </row>
    <row r="63" spans="1:9" x14ac:dyDescent="0.25">
      <c r="A63" t="s">
        <v>57</v>
      </c>
    </row>
    <row r="64" spans="1:9" ht="13" x14ac:dyDescent="0.3">
      <c r="A64" s="1" t="s">
        <v>48</v>
      </c>
    </row>
    <row r="65" spans="1:2" x14ac:dyDescent="0.25">
      <c r="B65" t="s">
        <v>49</v>
      </c>
    </row>
    <row r="66" spans="1:2" x14ac:dyDescent="0.25">
      <c r="A66" t="s">
        <v>12</v>
      </c>
      <c r="B66" s="11">
        <v>7.4777828076109927</v>
      </c>
    </row>
    <row r="67" spans="1:2" x14ac:dyDescent="0.25">
      <c r="A67" t="s">
        <v>13</v>
      </c>
      <c r="B67" s="11">
        <v>4.116224905349803</v>
      </c>
    </row>
    <row r="68" spans="1:2" x14ac:dyDescent="0.25">
      <c r="A68" t="s">
        <v>14</v>
      </c>
      <c r="B68" s="11">
        <v>2.1710836377952774</v>
      </c>
    </row>
    <row r="69" spans="1:2" x14ac:dyDescent="0.25">
      <c r="A69" t="s">
        <v>15</v>
      </c>
      <c r="B69" s="11">
        <v>2.7253490881225986</v>
      </c>
    </row>
    <row r="70" spans="1:2" x14ac:dyDescent="0.25">
      <c r="A70" t="s">
        <v>16</v>
      </c>
      <c r="B70" s="11">
        <v>3.1536202899628236</v>
      </c>
    </row>
    <row r="71" spans="1:2" x14ac:dyDescent="0.25">
      <c r="A71" t="s">
        <v>17</v>
      </c>
      <c r="B71" s="11">
        <v>1.7625568144144239</v>
      </c>
    </row>
    <row r="72" spans="1:2" x14ac:dyDescent="0.25">
      <c r="A72" t="s">
        <v>18</v>
      </c>
      <c r="B72" s="11">
        <v>1.4524710571923691</v>
      </c>
    </row>
    <row r="73" spans="1:2" x14ac:dyDescent="0.25">
      <c r="A73" t="s">
        <v>19</v>
      </c>
      <c r="B73" s="11">
        <v>1.3121217557755784</v>
      </c>
    </row>
    <row r="74" spans="1:2" x14ac:dyDescent="0.25">
      <c r="A74" t="s">
        <v>20</v>
      </c>
      <c r="B74" s="11">
        <v>3.8147405660377345</v>
      </c>
    </row>
    <row r="75" spans="1:2" x14ac:dyDescent="0.25">
      <c r="A75" t="s">
        <v>21</v>
      </c>
      <c r="B75" s="11">
        <v>2.342892456456461</v>
      </c>
    </row>
    <row r="76" spans="1:2" x14ac:dyDescent="0.25">
      <c r="A76" t="s">
        <v>22</v>
      </c>
      <c r="B76" s="11">
        <v>0.26036246418338038</v>
      </c>
    </row>
    <row r="77" spans="1:2" x14ac:dyDescent="0.25">
      <c r="A77" t="s">
        <v>23</v>
      </c>
      <c r="B77" s="11">
        <v>0.81448607637906179</v>
      </c>
    </row>
    <row r="78" spans="1:2" x14ac:dyDescent="0.25">
      <c r="A78" t="s">
        <v>24</v>
      </c>
      <c r="B78" s="11">
        <v>0.71805452266666947</v>
      </c>
    </row>
    <row r="79" spans="1:2" x14ac:dyDescent="0.25">
      <c r="A79" t="s">
        <v>25</v>
      </c>
      <c r="B79" s="11">
        <v>-0.10301613612565319</v>
      </c>
    </row>
    <row r="80" spans="1:2" x14ac:dyDescent="0.25">
      <c r="A80" t="s">
        <v>26</v>
      </c>
      <c r="B80" s="11">
        <v>-0.2562578243774567</v>
      </c>
    </row>
    <row r="81" spans="1:2" x14ac:dyDescent="0.25">
      <c r="A81" t="s">
        <v>27</v>
      </c>
      <c r="B81" s="11">
        <v>3.5366715756791791</v>
      </c>
    </row>
    <row r="82" spans="1:2" x14ac:dyDescent="0.25">
      <c r="A82" t="s">
        <v>28</v>
      </c>
      <c r="B82" s="11">
        <v>1.8153032925877852</v>
      </c>
    </row>
    <row r="83" spans="1:2" x14ac:dyDescent="0.25">
      <c r="A83" t="s">
        <v>29</v>
      </c>
      <c r="B83" s="11">
        <v>4.0471170747050991</v>
      </c>
    </row>
    <row r="84" spans="1:2" x14ac:dyDescent="0.25">
      <c r="A84" t="s">
        <v>30</v>
      </c>
      <c r="B84" s="11">
        <v>2.8468011074589299</v>
      </c>
    </row>
    <row r="85" spans="1:2" x14ac:dyDescent="0.25">
      <c r="A85" t="s">
        <v>31</v>
      </c>
      <c r="B85" s="11">
        <v>2.5919531017369764</v>
      </c>
    </row>
    <row r="86" spans="1:2" x14ac:dyDescent="0.25">
      <c r="A86" t="s">
        <v>32</v>
      </c>
      <c r="B86" s="11">
        <v>1.8765459952038412</v>
      </c>
    </row>
    <row r="87" spans="1:2" x14ac:dyDescent="0.25">
      <c r="A87" t="s">
        <v>33</v>
      </c>
      <c r="B87" s="11">
        <v>-10.76832274352941</v>
      </c>
    </row>
    <row r="88" spans="1:2" x14ac:dyDescent="0.25">
      <c r="A88" t="s">
        <v>34</v>
      </c>
      <c r="B88" s="11">
        <v>-20.252443497716911</v>
      </c>
    </row>
    <row r="89" spans="1:2" x14ac:dyDescent="0.25">
      <c r="A89" t="s">
        <v>35</v>
      </c>
      <c r="B89" s="11">
        <v>-18.80375945473908</v>
      </c>
    </row>
    <row r="90" spans="1:2" x14ac:dyDescent="0.25">
      <c r="A90" t="s">
        <v>36</v>
      </c>
      <c r="B90" s="11">
        <v>-10.031976147999998</v>
      </c>
    </row>
    <row r="91" spans="1:2" x14ac:dyDescent="0.25">
      <c r="A91" t="s">
        <v>37</v>
      </c>
      <c r="B91" s="11">
        <v>-8.1713367594936557</v>
      </c>
    </row>
    <row r="93" spans="1:2" x14ac:dyDescent="0.25">
      <c r="A93" t="s">
        <v>58</v>
      </c>
    </row>
    <row r="94" spans="1:2" ht="13" x14ac:dyDescent="0.3">
      <c r="A94" s="1" t="s">
        <v>51</v>
      </c>
    </row>
    <row r="95" spans="1:2" x14ac:dyDescent="0.25">
      <c r="B95" t="s">
        <v>52</v>
      </c>
    </row>
    <row r="96" spans="1:2" x14ac:dyDescent="0.25">
      <c r="A96" t="s">
        <v>16</v>
      </c>
      <c r="B96" s="12">
        <v>2.5420074349442383</v>
      </c>
    </row>
    <row r="97" spans="1:2" x14ac:dyDescent="0.25">
      <c r="A97" t="s">
        <v>17</v>
      </c>
      <c r="B97" s="12">
        <v>2.6536936936936941</v>
      </c>
    </row>
    <row r="98" spans="1:2" x14ac:dyDescent="0.25">
      <c r="A98" t="s">
        <v>18</v>
      </c>
      <c r="B98" s="12">
        <v>2.7348353552859619</v>
      </c>
    </row>
    <row r="99" spans="1:2" x14ac:dyDescent="0.25">
      <c r="A99" t="s">
        <v>19</v>
      </c>
      <c r="B99" s="12">
        <v>2.0831683168316832</v>
      </c>
    </row>
    <row r="100" spans="1:2" x14ac:dyDescent="0.25">
      <c r="A100" t="s">
        <v>20</v>
      </c>
      <c r="B100" s="12">
        <v>3.3081761006289314</v>
      </c>
    </row>
    <row r="101" spans="1:2" x14ac:dyDescent="0.25">
      <c r="A101" t="s">
        <v>21</v>
      </c>
      <c r="B101" s="12">
        <v>3.4750750750750763</v>
      </c>
    </row>
    <row r="102" spans="1:2" x14ac:dyDescent="0.25">
      <c r="A102" t="s">
        <v>22</v>
      </c>
      <c r="B102" s="12">
        <v>8.1386819484240718</v>
      </c>
    </row>
    <row r="103" spans="1:2" x14ac:dyDescent="0.25">
      <c r="A103" t="s">
        <v>23</v>
      </c>
      <c r="B103" s="12">
        <v>11.903818953323903</v>
      </c>
    </row>
    <row r="104" spans="1:2" x14ac:dyDescent="0.25">
      <c r="A104" t="s">
        <v>24</v>
      </c>
      <c r="B104" s="12">
        <v>16.691733333333335</v>
      </c>
    </row>
    <row r="105" spans="1:2" x14ac:dyDescent="0.25">
      <c r="A105" t="s">
        <v>25</v>
      </c>
      <c r="B105" s="12">
        <v>21.067539267015707</v>
      </c>
    </row>
    <row r="106" spans="1:2" x14ac:dyDescent="0.25">
      <c r="A106" t="s">
        <v>26</v>
      </c>
      <c r="B106" s="12">
        <v>27.437483617300135</v>
      </c>
    </row>
    <row r="107" spans="1:2" x14ac:dyDescent="0.25">
      <c r="A107" t="s">
        <v>27</v>
      </c>
      <c r="B107" s="12">
        <v>28.987839586028464</v>
      </c>
    </row>
    <row r="108" spans="1:2" x14ac:dyDescent="0.25">
      <c r="A108" t="s">
        <v>28</v>
      </c>
      <c r="B108" s="12">
        <v>30.643433029908966</v>
      </c>
    </row>
    <row r="109" spans="1:2" x14ac:dyDescent="0.25">
      <c r="A109" t="s">
        <v>29</v>
      </c>
      <c r="B109" s="12">
        <v>30.884403669724772</v>
      </c>
    </row>
    <row r="110" spans="1:2" x14ac:dyDescent="0.25">
      <c r="A110" t="s">
        <v>30</v>
      </c>
      <c r="B110" s="12">
        <v>21.146396965865993</v>
      </c>
    </row>
    <row r="111" spans="1:2" x14ac:dyDescent="0.25">
      <c r="A111" t="s">
        <v>31</v>
      </c>
      <c r="B111" s="12">
        <v>26.234739454094296</v>
      </c>
    </row>
    <row r="112" spans="1:2" x14ac:dyDescent="0.25">
      <c r="A112" t="s">
        <v>32</v>
      </c>
      <c r="B112" s="12">
        <v>21.065227817745797</v>
      </c>
    </row>
    <row r="113" spans="1:2" x14ac:dyDescent="0.25">
      <c r="A113" t="s">
        <v>33</v>
      </c>
      <c r="B113" s="12">
        <v>41.832470588235296</v>
      </c>
    </row>
    <row r="114" spans="1:2" x14ac:dyDescent="0.25">
      <c r="A114" t="s">
        <v>34</v>
      </c>
      <c r="B114" s="12">
        <v>74.216438356164389</v>
      </c>
    </row>
    <row r="115" spans="1:2" x14ac:dyDescent="0.25">
      <c r="A115" t="s">
        <v>35</v>
      </c>
      <c r="B115" s="12">
        <v>96.461341853035137</v>
      </c>
    </row>
    <row r="116" spans="1:2" x14ac:dyDescent="0.25">
      <c r="A116" t="s">
        <v>36</v>
      </c>
      <c r="B116" s="12">
        <v>105.09480000000001</v>
      </c>
    </row>
    <row r="117" spans="1:2" x14ac:dyDescent="0.25">
      <c r="A117" t="s">
        <v>37</v>
      </c>
      <c r="B117" s="12">
        <v>139.20817916260953</v>
      </c>
    </row>
    <row r="119" spans="1:2" ht="13" x14ac:dyDescent="0.3">
      <c r="A119" s="1" t="s">
        <v>89</v>
      </c>
      <c r="B119" s="8" t="s">
        <v>91</v>
      </c>
    </row>
    <row r="120" spans="1:2" ht="13" x14ac:dyDescent="0.25">
      <c r="A120" s="7" t="s">
        <v>90</v>
      </c>
      <c r="B120" s="6" t="s">
        <v>93</v>
      </c>
    </row>
  </sheetData>
  <pageMargins left="0.7" right="0.7" top="0.75" bottom="0.75" header="0.3" footer="0.3"/>
  <pageSetup paperSize="9" orientation="portrait" r:id="rId1"/>
  <headerFooter>
    <oddHeader>&amp;C&amp;"Aptos"&amp;12&amp;K000000  OFFICIAL&amp;1#_x000D_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8062-92E5-4EAE-A6C1-AA0B0C4813D6}">
  <dimension ref="A1:I120"/>
  <sheetViews>
    <sheetView showGridLines="0" workbookViewId="0">
      <selection activeCell="A2" sqref="A2"/>
    </sheetView>
  </sheetViews>
  <sheetFormatPr defaultRowHeight="12.5" x14ac:dyDescent="0.25"/>
  <cols>
    <col min="1" max="1" width="15.08984375" customWidth="1"/>
    <col min="2" max="2" width="20.90625" bestFit="1" customWidth="1"/>
    <col min="3" max="3" width="14.453125" bestFit="1" customWidth="1"/>
    <col min="4" max="5" width="23.54296875" bestFit="1" customWidth="1"/>
    <col min="6" max="6" width="14.36328125" bestFit="1" customWidth="1"/>
    <col min="7" max="7" width="12.08984375" bestFit="1" customWidth="1"/>
    <col min="8" max="8" width="15.54296875" bestFit="1" customWidth="1"/>
    <col min="9" max="9" width="12.453125" bestFit="1" customWidth="1"/>
  </cols>
  <sheetData>
    <row r="1" spans="1:7" ht="13" x14ac:dyDescent="0.3">
      <c r="A1" s="1" t="s">
        <v>98</v>
      </c>
      <c r="B1" t="s">
        <v>59</v>
      </c>
    </row>
    <row r="3" spans="1:7" x14ac:dyDescent="0.25">
      <c r="A3" t="s">
        <v>60</v>
      </c>
    </row>
    <row r="4" spans="1:7" ht="13" x14ac:dyDescent="0.3">
      <c r="A4" s="1" t="s">
        <v>5</v>
      </c>
    </row>
    <row r="5" spans="1:7" x14ac:dyDescent="0.25">
      <c r="B5" t="s">
        <v>6</v>
      </c>
      <c r="C5" t="s">
        <v>7</v>
      </c>
      <c r="D5" t="s">
        <v>8</v>
      </c>
      <c r="E5" t="s">
        <v>9</v>
      </c>
      <c r="F5" t="s">
        <v>10</v>
      </c>
      <c r="G5" t="s">
        <v>11</v>
      </c>
    </row>
    <row r="6" spans="1:7" x14ac:dyDescent="0.25">
      <c r="A6" t="s">
        <v>12</v>
      </c>
      <c r="B6" s="11">
        <v>12.793603306553914</v>
      </c>
      <c r="C6" s="11">
        <v>10.523932211416492</v>
      </c>
      <c r="D6" s="11">
        <v>3.9087627145877382</v>
      </c>
      <c r="E6" s="11">
        <v>5.4776839323467241</v>
      </c>
      <c r="F6" s="11">
        <v>1.1095797632135309</v>
      </c>
      <c r="G6" s="11">
        <v>1.9101562114164909</v>
      </c>
    </row>
    <row r="7" spans="1:7" x14ac:dyDescent="0.25">
      <c r="A7" t="s">
        <v>13</v>
      </c>
      <c r="B7" s="11">
        <v>13.100471580246912</v>
      </c>
      <c r="C7" s="11">
        <v>10.937808510288063</v>
      </c>
      <c r="D7" s="11">
        <v>3.6684928395061722</v>
      </c>
      <c r="E7" s="11">
        <v>8.8236997860082287</v>
      </c>
      <c r="F7" s="11">
        <v>1.0452723950617282</v>
      </c>
      <c r="G7" s="11">
        <v>1.6623158518518517</v>
      </c>
    </row>
    <row r="8" spans="1:7" x14ac:dyDescent="0.25">
      <c r="A8" t="s">
        <v>14</v>
      </c>
      <c r="B8" s="11">
        <v>16.946257968503939</v>
      </c>
      <c r="C8" s="11">
        <v>8.8131279291338611</v>
      </c>
      <c r="D8" s="11">
        <v>3.6175256535433076</v>
      </c>
      <c r="E8" s="11">
        <v>4.1974116614173234</v>
      </c>
      <c r="F8" s="11">
        <v>1.2478521653543309</v>
      </c>
      <c r="G8" s="11">
        <v>1.8851032362204727</v>
      </c>
    </row>
    <row r="9" spans="1:7" x14ac:dyDescent="0.25">
      <c r="A9" t="s">
        <v>15</v>
      </c>
      <c r="B9" s="11">
        <v>17.927591494252873</v>
      </c>
      <c r="C9" s="11">
        <v>9.7045790804597676</v>
      </c>
      <c r="D9" s="11">
        <v>3.7022177471264364</v>
      </c>
      <c r="E9" s="11">
        <v>1.6227180613026817</v>
      </c>
      <c r="F9" s="11">
        <v>1.5729072720306512</v>
      </c>
      <c r="G9" s="11">
        <v>2.2741277471264363</v>
      </c>
    </row>
    <row r="10" spans="1:7" x14ac:dyDescent="0.25">
      <c r="A10" t="s">
        <v>16</v>
      </c>
      <c r="B10" s="11">
        <v>18.641662914498141</v>
      </c>
      <c r="C10" s="11">
        <v>10.945733449814128</v>
      </c>
      <c r="D10" s="11">
        <v>3.8397491598513014</v>
      </c>
      <c r="E10" s="11">
        <v>1.837679747211896</v>
      </c>
      <c r="F10" s="11">
        <v>1.3517183197026021</v>
      </c>
      <c r="G10" s="11">
        <v>1.709175405204461</v>
      </c>
    </row>
    <row r="11" spans="1:7" x14ac:dyDescent="0.25">
      <c r="A11" t="s">
        <v>17</v>
      </c>
      <c r="B11" s="11">
        <v>19.457958803603606</v>
      </c>
      <c r="C11" s="11">
        <v>12.65440374774775</v>
      </c>
      <c r="D11" s="11">
        <v>3.988776468468469</v>
      </c>
      <c r="E11" s="11">
        <v>7.4135709981981996</v>
      </c>
      <c r="F11" s="11">
        <v>1.1971248216216219</v>
      </c>
      <c r="G11" s="11">
        <v>1.6822143423423428</v>
      </c>
    </row>
    <row r="12" spans="1:7" x14ac:dyDescent="0.25">
      <c r="A12" t="s">
        <v>18</v>
      </c>
      <c r="B12" s="11">
        <v>20.816485552859618</v>
      </c>
      <c r="C12" s="11">
        <v>12.725932783362218</v>
      </c>
      <c r="D12" s="11">
        <v>4.3324751195840552</v>
      </c>
      <c r="E12" s="11">
        <v>7.4346918474870014</v>
      </c>
      <c r="F12" s="11">
        <v>1.8158358682842288</v>
      </c>
      <c r="G12" s="11">
        <v>1.7360643674176774</v>
      </c>
    </row>
    <row r="13" spans="1:7" x14ac:dyDescent="0.25">
      <c r="A13" t="s">
        <v>19</v>
      </c>
      <c r="B13" s="11">
        <v>21.015456805280529</v>
      </c>
      <c r="C13" s="11">
        <v>12.953199617161717</v>
      </c>
      <c r="D13" s="11">
        <v>4.4895592937293731</v>
      </c>
      <c r="E13" s="11">
        <v>7.8451806336633663</v>
      </c>
      <c r="F13" s="11">
        <v>2.5777697623762377</v>
      </c>
      <c r="G13" s="11">
        <v>1.85242097029703</v>
      </c>
    </row>
    <row r="14" spans="1:7" x14ac:dyDescent="0.25">
      <c r="A14" t="s">
        <v>20</v>
      </c>
      <c r="B14" s="11">
        <v>21.402857295597489</v>
      </c>
      <c r="C14" s="11">
        <v>14.150524779874218</v>
      </c>
      <c r="D14" s="11">
        <v>4.7941079056603781</v>
      </c>
      <c r="E14" s="11">
        <v>3.9212919559748434</v>
      </c>
      <c r="F14" s="11">
        <v>2.2506712955974848</v>
      </c>
      <c r="G14" s="11">
        <v>1.6740380062893083</v>
      </c>
    </row>
    <row r="15" spans="1:7" x14ac:dyDescent="0.25">
      <c r="A15" t="s">
        <v>21</v>
      </c>
      <c r="B15" s="11">
        <v>22.012299153153158</v>
      </c>
      <c r="C15" s="11">
        <v>15.177597315315319</v>
      </c>
      <c r="D15" s="11">
        <v>5.2800195915915928</v>
      </c>
      <c r="E15" s="11">
        <v>4.6906247447447464</v>
      </c>
      <c r="F15" s="11">
        <v>2.162256474474475</v>
      </c>
      <c r="G15" s="11">
        <v>1.6941496456456462</v>
      </c>
    </row>
    <row r="16" spans="1:7" x14ac:dyDescent="0.25">
      <c r="A16" t="s">
        <v>22</v>
      </c>
      <c r="B16" s="11">
        <v>23.796473610315193</v>
      </c>
      <c r="C16" s="11">
        <v>13.448635369627508</v>
      </c>
      <c r="D16" s="11">
        <v>5.3779219656160473</v>
      </c>
      <c r="E16" s="11">
        <v>4.1728604871060186</v>
      </c>
      <c r="F16" s="11">
        <v>5.0709429398280808</v>
      </c>
      <c r="G16" s="11">
        <v>2.169627919770774</v>
      </c>
    </row>
    <row r="17" spans="1:7" x14ac:dyDescent="0.25">
      <c r="A17" t="s">
        <v>23</v>
      </c>
      <c r="B17" s="11">
        <v>27.350212939179627</v>
      </c>
      <c r="C17" s="11">
        <v>13.964846166902403</v>
      </c>
      <c r="D17" s="11">
        <v>5.8947860254596884</v>
      </c>
      <c r="E17" s="11">
        <v>4.8607697199434226</v>
      </c>
      <c r="F17" s="11">
        <v>3.0290487468175384</v>
      </c>
      <c r="G17" s="11">
        <v>2.0906974823196602</v>
      </c>
    </row>
    <row r="18" spans="1:7" x14ac:dyDescent="0.25">
      <c r="A18" t="s">
        <v>24</v>
      </c>
      <c r="B18" s="11">
        <v>25.691949610666665</v>
      </c>
      <c r="C18" s="11">
        <v>14.00904216</v>
      </c>
      <c r="D18" s="11">
        <v>5.8516195519999998</v>
      </c>
      <c r="E18" s="11">
        <v>5.2560276479999999</v>
      </c>
      <c r="F18" s="11">
        <v>3.8178033813333334</v>
      </c>
      <c r="G18" s="11">
        <v>2.2442021440000004</v>
      </c>
    </row>
    <row r="19" spans="1:7" x14ac:dyDescent="0.25">
      <c r="A19" t="s">
        <v>25</v>
      </c>
      <c r="B19" s="11">
        <v>28.573864952879582</v>
      </c>
      <c r="C19" s="11">
        <v>14.617464267015707</v>
      </c>
      <c r="D19" s="11">
        <v>6.879749528795811</v>
      </c>
      <c r="E19" s="11">
        <v>5.1552227277486908</v>
      </c>
      <c r="F19" s="11">
        <v>3.8479929319371724</v>
      </c>
      <c r="G19" s="11">
        <v>1.8768974345549738</v>
      </c>
    </row>
    <row r="20" spans="1:7" x14ac:dyDescent="0.25">
      <c r="A20" t="s">
        <v>26</v>
      </c>
      <c r="B20" s="11">
        <v>22.626006505897774</v>
      </c>
      <c r="C20" s="11">
        <v>15.110928000000001</v>
      </c>
      <c r="D20" s="11">
        <v>7.0141183119266071</v>
      </c>
      <c r="E20" s="11">
        <v>5.7215081258191365</v>
      </c>
      <c r="F20" s="11">
        <v>2.9566384167758852</v>
      </c>
      <c r="G20" s="11">
        <v>1.8723035491480999</v>
      </c>
    </row>
    <row r="21" spans="1:7" x14ac:dyDescent="0.25">
      <c r="A21" t="s">
        <v>27</v>
      </c>
      <c r="B21" s="11">
        <v>26.862992838292371</v>
      </c>
      <c r="C21" s="11">
        <v>16.12097320569211</v>
      </c>
      <c r="D21" s="11">
        <v>6.8695531953428208</v>
      </c>
      <c r="E21" s="11">
        <v>6.2492651435963777</v>
      </c>
      <c r="F21" s="11">
        <v>3.2376150582147485</v>
      </c>
      <c r="G21" s="11">
        <v>1.8766509598965071</v>
      </c>
    </row>
    <row r="22" spans="1:7" x14ac:dyDescent="0.25">
      <c r="A22" t="s">
        <v>28</v>
      </c>
      <c r="B22" s="11">
        <v>29.173379994798438</v>
      </c>
      <c r="C22" s="11">
        <v>17.202651474642391</v>
      </c>
      <c r="D22" s="11">
        <v>7.18229812223667</v>
      </c>
      <c r="E22" s="11">
        <v>7.0969178569570861</v>
      </c>
      <c r="F22" s="11">
        <v>2.8162108400520149</v>
      </c>
      <c r="G22" s="11">
        <v>2.0118932275682702</v>
      </c>
    </row>
    <row r="23" spans="1:7" x14ac:dyDescent="0.25">
      <c r="A23" t="s">
        <v>29</v>
      </c>
      <c r="B23" s="11">
        <v>29.593256356487554</v>
      </c>
      <c r="C23" s="11">
        <v>17.300017289646139</v>
      </c>
      <c r="D23" s="11">
        <v>7.8773870301441686</v>
      </c>
      <c r="E23" s="11">
        <v>7.3972476120576678</v>
      </c>
      <c r="F23" s="11">
        <v>2.9254134574049808</v>
      </c>
      <c r="G23" s="11">
        <v>2.0747618453473136</v>
      </c>
    </row>
    <row r="24" spans="1:7" x14ac:dyDescent="0.25">
      <c r="A24" t="s">
        <v>30</v>
      </c>
      <c r="B24" s="11">
        <v>33.125010260429832</v>
      </c>
      <c r="C24" s="11">
        <v>17.182206943109986</v>
      </c>
      <c r="D24" s="11">
        <v>7.503538290771175</v>
      </c>
      <c r="E24" s="11">
        <v>6.8487939721871047</v>
      </c>
      <c r="F24" s="11">
        <v>5.1577658154235149</v>
      </c>
      <c r="G24" s="11">
        <v>2.0591576687737039</v>
      </c>
    </row>
    <row r="25" spans="1:7" x14ac:dyDescent="0.25">
      <c r="A25" t="s">
        <v>31</v>
      </c>
      <c r="B25" s="11">
        <v>32.998424660049629</v>
      </c>
      <c r="C25" s="11">
        <v>17.285992818858563</v>
      </c>
      <c r="D25" s="11">
        <v>7.6794120496277918</v>
      </c>
      <c r="E25" s="11">
        <v>7.1376307444168736</v>
      </c>
      <c r="F25" s="11">
        <v>5.6080305756823829</v>
      </c>
      <c r="G25" s="11">
        <v>2.1124577667493796</v>
      </c>
    </row>
    <row r="26" spans="1:7" x14ac:dyDescent="0.25">
      <c r="A26" t="s">
        <v>32</v>
      </c>
      <c r="B26" s="11">
        <v>32.125726244604309</v>
      </c>
      <c r="C26" s="11">
        <v>17.867039338129491</v>
      </c>
      <c r="D26" s="11">
        <v>7.3456984796163045</v>
      </c>
      <c r="E26" s="11">
        <v>6.4775436786570726</v>
      </c>
      <c r="F26" s="11">
        <v>6.5832444508393264</v>
      </c>
      <c r="G26" s="11">
        <v>1.9550940671462824</v>
      </c>
    </row>
    <row r="27" spans="1:7" x14ac:dyDescent="0.25">
      <c r="A27" t="s">
        <v>33</v>
      </c>
      <c r="B27" s="11">
        <v>28.73668819294118</v>
      </c>
      <c r="C27" s="11">
        <v>17.475951477647062</v>
      </c>
      <c r="D27" s="11">
        <v>6.9688390964705889</v>
      </c>
      <c r="E27" s="11">
        <v>5.1466401929411765</v>
      </c>
      <c r="F27" s="11">
        <v>5.6090424611764709</v>
      </c>
      <c r="G27" s="11">
        <v>1.9379102400000001</v>
      </c>
    </row>
    <row r="28" spans="1:7" x14ac:dyDescent="0.25">
      <c r="A28" t="s">
        <v>34</v>
      </c>
      <c r="B28" s="11">
        <v>34.17799927397261</v>
      </c>
      <c r="C28" s="11">
        <v>19.445606333333338</v>
      </c>
      <c r="D28" s="11">
        <v>7.1495805433789963</v>
      </c>
      <c r="E28" s="11">
        <v>4.064394794520549</v>
      </c>
      <c r="F28" s="11">
        <v>3.0459266940639274</v>
      </c>
      <c r="G28" s="11">
        <v>2.1913268082191788</v>
      </c>
    </row>
    <row r="29" spans="1:7" x14ac:dyDescent="0.25">
      <c r="A29" t="s">
        <v>35</v>
      </c>
      <c r="B29" s="11">
        <v>34.99595523748669</v>
      </c>
      <c r="C29" s="11">
        <v>22.418174896698616</v>
      </c>
      <c r="D29" s="11">
        <v>6.4255185303514377</v>
      </c>
      <c r="E29" s="11">
        <v>4.0369172396166135</v>
      </c>
      <c r="F29" s="11">
        <v>9.9900250308839187</v>
      </c>
      <c r="G29" s="11">
        <v>2.3992456485623004</v>
      </c>
    </row>
    <row r="30" spans="1:7" x14ac:dyDescent="0.25">
      <c r="A30" t="s">
        <v>36</v>
      </c>
      <c r="B30" s="11">
        <v>33.935499108000002</v>
      </c>
      <c r="C30" s="11">
        <v>21.671658672000003</v>
      </c>
      <c r="D30" s="11">
        <v>6.6529826560000007</v>
      </c>
      <c r="E30" s="11">
        <v>4.6424602199999994</v>
      </c>
      <c r="F30" s="11">
        <v>19.161060672000001</v>
      </c>
      <c r="G30" s="11">
        <v>2.536309932</v>
      </c>
    </row>
    <row r="31" spans="1:7" x14ac:dyDescent="0.25">
      <c r="A31" t="s">
        <v>37</v>
      </c>
      <c r="B31" s="11">
        <v>35.459502792599807</v>
      </c>
      <c r="C31" s="11">
        <v>23.210489063291135</v>
      </c>
      <c r="D31" s="11">
        <v>7.1511006037000966</v>
      </c>
      <c r="E31" s="11">
        <v>5.4112759610516061</v>
      </c>
      <c r="F31" s="11">
        <v>13.081996958130476</v>
      </c>
      <c r="G31" s="11">
        <v>2.4414441090555012</v>
      </c>
    </row>
    <row r="33" spans="1:9" x14ac:dyDescent="0.25">
      <c r="A33" t="s">
        <v>61</v>
      </c>
    </row>
    <row r="34" spans="1:9" ht="13" x14ac:dyDescent="0.3">
      <c r="A34" s="1" t="s">
        <v>38</v>
      </c>
    </row>
    <row r="35" spans="1:9" x14ac:dyDescent="0.25">
      <c r="B35" t="s">
        <v>39</v>
      </c>
      <c r="C35" t="s">
        <v>40</v>
      </c>
      <c r="D35" t="s">
        <v>41</v>
      </c>
      <c r="E35" t="s">
        <v>42</v>
      </c>
      <c r="F35" t="s">
        <v>43</v>
      </c>
      <c r="G35" t="s">
        <v>44</v>
      </c>
      <c r="H35" t="s">
        <v>45</v>
      </c>
      <c r="I35" t="s">
        <v>46</v>
      </c>
    </row>
    <row r="36" spans="1:9" x14ac:dyDescent="0.25">
      <c r="A36" t="s">
        <v>12</v>
      </c>
      <c r="B36" s="11">
        <v>6.6327132093023264</v>
      </c>
      <c r="C36" s="11">
        <v>8.4776676617336157</v>
      </c>
      <c r="D36" s="11">
        <v>3.3631083298097257</v>
      </c>
      <c r="E36" s="11">
        <v>3.326779856236787</v>
      </c>
      <c r="F36" s="11">
        <v>1.7043912389006344</v>
      </c>
      <c r="G36" s="11">
        <v>5.636257919661734</v>
      </c>
      <c r="H36" s="11">
        <v>4.5111917378435527</v>
      </c>
      <c r="I36" s="11">
        <v>6.2907531585623691</v>
      </c>
    </row>
    <row r="37" spans="1:9" x14ac:dyDescent="0.25">
      <c r="A37" t="s">
        <v>13</v>
      </c>
      <c r="B37" s="11">
        <v>7.0915125185185177</v>
      </c>
      <c r="C37" s="11">
        <v>7.9508774650205742</v>
      </c>
      <c r="D37" s="11">
        <v>6.0046666419753079</v>
      </c>
      <c r="E37" s="11">
        <v>3.1807436460905345</v>
      </c>
      <c r="F37" s="11">
        <v>1.635948748971193</v>
      </c>
      <c r="G37" s="11">
        <v>5.5787192016460896</v>
      </c>
      <c r="H37" s="11">
        <v>5.7855324444444438</v>
      </c>
      <c r="I37" s="11">
        <v>5.4987780246913571</v>
      </c>
    </row>
    <row r="38" spans="1:9" x14ac:dyDescent="0.25">
      <c r="A38" t="s">
        <v>14</v>
      </c>
      <c r="B38" s="11">
        <v>7.5759572913385833</v>
      </c>
      <c r="C38" s="11">
        <v>8.795438590551182</v>
      </c>
      <c r="D38" s="11">
        <v>4.8346855118110241</v>
      </c>
      <c r="E38" s="11">
        <v>3.3360079685039374</v>
      </c>
      <c r="F38" s="11">
        <v>1.6277608425196854</v>
      </c>
      <c r="G38" s="11">
        <v>5.7306892362204733</v>
      </c>
      <c r="H38" s="11">
        <v>4.6476241732283468</v>
      </c>
      <c r="I38" s="11">
        <v>6.5899972125984263</v>
      </c>
    </row>
    <row r="39" spans="1:9" x14ac:dyDescent="0.25">
      <c r="A39" t="s">
        <v>15</v>
      </c>
      <c r="B39" s="11">
        <v>7.6442532030651327</v>
      </c>
      <c r="C39" s="11">
        <v>9.0624701226053634</v>
      </c>
      <c r="D39" s="11">
        <v>4.518751126436781</v>
      </c>
      <c r="E39" s="11">
        <v>3.748767739463601</v>
      </c>
      <c r="F39" s="11">
        <v>1.595630068965517</v>
      </c>
      <c r="G39" s="11">
        <v>5.3879086896551716</v>
      </c>
      <c r="H39" s="11">
        <v>4.5315363524904209</v>
      </c>
      <c r="I39" s="11">
        <v>6.6633055249042137</v>
      </c>
    </row>
    <row r="40" spans="1:9" x14ac:dyDescent="0.25">
      <c r="A40" t="s">
        <v>16</v>
      </c>
      <c r="B40" s="11">
        <v>8.599982676579927</v>
      </c>
      <c r="C40" s="11">
        <v>9.4846071301115256</v>
      </c>
      <c r="D40" s="11">
        <v>3.7623606765799256</v>
      </c>
      <c r="E40" s="11">
        <v>3.6571352565055766</v>
      </c>
      <c r="F40" s="11">
        <v>1.8679511449814128</v>
      </c>
      <c r="G40" s="11">
        <v>6.5185967657992574</v>
      </c>
      <c r="H40" s="11">
        <v>3.1169313011152417</v>
      </c>
      <c r="I40" s="11">
        <v>4.4115874200743495</v>
      </c>
    </row>
    <row r="41" spans="1:9" x14ac:dyDescent="0.25">
      <c r="A41" t="s">
        <v>17</v>
      </c>
      <c r="B41" s="11">
        <v>8.8811261621621647</v>
      </c>
      <c r="C41" s="11">
        <v>9.6141559711711722</v>
      </c>
      <c r="D41" s="11">
        <v>3.458386500900902</v>
      </c>
      <c r="E41" s="11">
        <v>3.9849191351351361</v>
      </c>
      <c r="F41" s="11">
        <v>1.8784246630630634</v>
      </c>
      <c r="G41" s="11">
        <v>7.1493521945945968</v>
      </c>
      <c r="H41" s="11">
        <v>3.6139232792792799</v>
      </c>
      <c r="I41" s="11">
        <v>5.106838277477479</v>
      </c>
    </row>
    <row r="42" spans="1:9" x14ac:dyDescent="0.25">
      <c r="A42" t="s">
        <v>18</v>
      </c>
      <c r="B42" s="11">
        <v>9.3490310155979213</v>
      </c>
      <c r="C42" s="11">
        <v>9.993392866551126</v>
      </c>
      <c r="D42" s="11">
        <v>3.2789563743500865</v>
      </c>
      <c r="E42" s="11">
        <v>4.082859403812825</v>
      </c>
      <c r="F42" s="11">
        <v>2.1629922218370883</v>
      </c>
      <c r="G42" s="11">
        <v>7.7196161109185439</v>
      </c>
      <c r="H42" s="11">
        <v>4.4825628838821494</v>
      </c>
      <c r="I42" s="11">
        <v>5.1500942599653374</v>
      </c>
    </row>
    <row r="43" spans="1:9" x14ac:dyDescent="0.25">
      <c r="A43" t="s">
        <v>19</v>
      </c>
      <c r="B43" s="11">
        <v>10.565137049504951</v>
      </c>
      <c r="C43" s="11">
        <v>10.097531729372937</v>
      </c>
      <c r="D43" s="11">
        <v>3.5414104422442247</v>
      </c>
      <c r="E43" s="11">
        <v>4.0908651815181525</v>
      </c>
      <c r="F43" s="11">
        <v>2.5509802178217824</v>
      </c>
      <c r="G43" s="11">
        <v>7.8823669240924099</v>
      </c>
      <c r="H43" s="11">
        <v>4.7219853267326739</v>
      </c>
      <c r="I43" s="11">
        <v>5.5897325610561062</v>
      </c>
    </row>
    <row r="44" spans="1:9" x14ac:dyDescent="0.25">
      <c r="A44" t="s">
        <v>20</v>
      </c>
      <c r="B44" s="11">
        <v>12.005658880503146</v>
      </c>
      <c r="C44" s="11">
        <v>10.344266377358492</v>
      </c>
      <c r="D44" s="11">
        <v>4.7204563270440261</v>
      </c>
      <c r="E44" s="11">
        <v>4.3075330943396235</v>
      </c>
      <c r="F44" s="11">
        <v>2.9422570880503152</v>
      </c>
      <c r="G44" s="11">
        <v>7.9679174716981143</v>
      </c>
      <c r="H44" s="11">
        <v>6.0979643144654103</v>
      </c>
      <c r="I44" s="11">
        <v>6.0008362641509443</v>
      </c>
    </row>
    <row r="45" spans="1:9" x14ac:dyDescent="0.25">
      <c r="A45" t="s">
        <v>21</v>
      </c>
      <c r="B45" s="11">
        <v>13.165772102102105</v>
      </c>
      <c r="C45" s="11">
        <v>10.277460294294295</v>
      </c>
      <c r="D45" s="11">
        <v>4.7548393933933948</v>
      </c>
      <c r="E45" s="11">
        <v>4.4675359819819835</v>
      </c>
      <c r="F45" s="11">
        <v>3.0018772612612619</v>
      </c>
      <c r="G45" s="11">
        <v>8.5420788828828851</v>
      </c>
      <c r="H45" s="11">
        <v>8.0326565705705715</v>
      </c>
      <c r="I45" s="11">
        <v>6.2538572552552569</v>
      </c>
    </row>
    <row r="46" spans="1:9" x14ac:dyDescent="0.25">
      <c r="A46" t="s">
        <v>22</v>
      </c>
      <c r="B46" s="11">
        <v>13.93081007449857</v>
      </c>
      <c r="C46" s="11">
        <v>10.921026017191981</v>
      </c>
      <c r="D46" s="11">
        <v>5.6506567335243556</v>
      </c>
      <c r="E46" s="11">
        <v>4.7705788538681961</v>
      </c>
      <c r="F46" s="11">
        <v>4.3014516618911189</v>
      </c>
      <c r="G46" s="11">
        <v>6.9514366475644715</v>
      </c>
      <c r="H46" s="11">
        <v>9.5625262693409763</v>
      </c>
      <c r="I46" s="11">
        <v>7.4508698796561621</v>
      </c>
    </row>
    <row r="47" spans="1:9" x14ac:dyDescent="0.25">
      <c r="A47" t="s">
        <v>23</v>
      </c>
      <c r="B47" s="11">
        <v>15.266701374823196</v>
      </c>
      <c r="C47" s="11">
        <v>12.455851117397454</v>
      </c>
      <c r="D47" s="11">
        <v>6.9294659688826021</v>
      </c>
      <c r="E47" s="11">
        <v>5.0703796039603954</v>
      </c>
      <c r="F47" s="11">
        <v>4.6630413352192361</v>
      </c>
      <c r="G47" s="11">
        <v>6.7278986025459684</v>
      </c>
      <c r="H47" s="11">
        <v>11.708146953323903</v>
      </c>
      <c r="I47" s="11">
        <v>6.1495217991513433</v>
      </c>
    </row>
    <row r="48" spans="1:9" x14ac:dyDescent="0.25">
      <c r="A48" t="s">
        <v>24</v>
      </c>
      <c r="B48" s="11">
        <v>15.669768634666669</v>
      </c>
      <c r="C48" s="11">
        <v>12.174803013333333</v>
      </c>
      <c r="D48" s="11">
        <v>6.263471941333334</v>
      </c>
      <c r="E48" s="11">
        <v>5.1022827573333336</v>
      </c>
      <c r="F48" s="11">
        <v>5.8096124906666669</v>
      </c>
      <c r="G48" s="11">
        <v>7.4289336480000001</v>
      </c>
      <c r="H48" s="11">
        <v>10.530545247999999</v>
      </c>
      <c r="I48" s="11">
        <v>6.5110243733333339</v>
      </c>
    </row>
    <row r="49" spans="1:9" x14ac:dyDescent="0.25">
      <c r="A49" t="s">
        <v>25</v>
      </c>
      <c r="B49" s="11">
        <v>16.33275715183246</v>
      </c>
      <c r="C49" s="11">
        <v>12.357395109947644</v>
      </c>
      <c r="D49" s="11">
        <v>7.287227408376963</v>
      </c>
      <c r="E49" s="11">
        <v>5.3194407539267017</v>
      </c>
      <c r="F49" s="11">
        <v>6.1048992041884818</v>
      </c>
      <c r="G49" s="11">
        <v>7.9172914136125652</v>
      </c>
      <c r="H49" s="11">
        <v>10.460538591623036</v>
      </c>
      <c r="I49" s="11">
        <v>5.9270891727748687</v>
      </c>
    </row>
    <row r="50" spans="1:9" x14ac:dyDescent="0.25">
      <c r="A50" t="s">
        <v>26</v>
      </c>
      <c r="B50" s="11">
        <v>17.012637913499347</v>
      </c>
      <c r="C50" s="11">
        <v>12.646205058977721</v>
      </c>
      <c r="D50" s="11">
        <v>6.9833676487549159</v>
      </c>
      <c r="E50" s="11">
        <v>5.4633586317169076</v>
      </c>
      <c r="F50" s="11">
        <v>4.5454782909567504</v>
      </c>
      <c r="G50" s="11">
        <v>8.8507393446920073</v>
      </c>
      <c r="H50" s="11">
        <v>8.6648428099606836</v>
      </c>
      <c r="I50" s="11">
        <v>5.8443618715596335</v>
      </c>
    </row>
    <row r="51" spans="1:9" x14ac:dyDescent="0.25">
      <c r="A51" t="s">
        <v>27</v>
      </c>
      <c r="B51" s="11">
        <v>17.239683342820182</v>
      </c>
      <c r="C51" s="11">
        <v>12.770324626131956</v>
      </c>
      <c r="D51" s="11">
        <v>7.4784529728331188</v>
      </c>
      <c r="E51" s="11">
        <v>5.3956345097024592</v>
      </c>
      <c r="F51" s="11">
        <v>4.4276189495472194</v>
      </c>
      <c r="G51" s="11">
        <v>7.935550375161708</v>
      </c>
      <c r="H51" s="11">
        <v>8.255784346701164</v>
      </c>
      <c r="I51" s="11">
        <v>5.1186169159120309</v>
      </c>
    </row>
    <row r="52" spans="1:9" x14ac:dyDescent="0.25">
      <c r="A52" t="s">
        <v>28</v>
      </c>
      <c r="B52" s="11">
        <v>18.469623365409621</v>
      </c>
      <c r="C52" s="11">
        <v>13.443037404421325</v>
      </c>
      <c r="D52" s="11">
        <v>8.1836365929778925</v>
      </c>
      <c r="E52" s="11">
        <v>5.9217175760728216</v>
      </c>
      <c r="F52" s="11">
        <v>4.7428975396618984</v>
      </c>
      <c r="G52" s="11">
        <v>8.542540962288685</v>
      </c>
      <c r="H52" s="11">
        <v>5.7560761404421319</v>
      </c>
      <c r="I52" s="11">
        <v>5.4523655188556566</v>
      </c>
    </row>
    <row r="53" spans="1:9" x14ac:dyDescent="0.25">
      <c r="A53" t="s">
        <v>29</v>
      </c>
      <c r="B53" s="11">
        <v>20.500475664482309</v>
      </c>
      <c r="C53" s="11">
        <v>14.270078049803409</v>
      </c>
      <c r="D53" s="11">
        <v>7.1556681520314562</v>
      </c>
      <c r="E53" s="11">
        <v>6.1335129646133693</v>
      </c>
      <c r="F53" s="11">
        <v>4.852099753604195</v>
      </c>
      <c r="G53" s="11">
        <v>7.3093676959370919</v>
      </c>
      <c r="H53" s="11">
        <v>5.6673776933158599</v>
      </c>
      <c r="I53" s="11">
        <v>5.6107117064220198</v>
      </c>
    </row>
    <row r="54" spans="1:9" x14ac:dyDescent="0.25">
      <c r="A54" t="s">
        <v>30</v>
      </c>
      <c r="B54" s="11">
        <v>20.930689087231354</v>
      </c>
      <c r="C54" s="11">
        <v>14.397072187104929</v>
      </c>
      <c r="D54" s="11">
        <v>7.422258988621997</v>
      </c>
      <c r="E54" s="11">
        <v>6.2946878836915294</v>
      </c>
      <c r="F54" s="11">
        <v>5.0592196156763594</v>
      </c>
      <c r="G54" s="11">
        <v>7.2813667964601771</v>
      </c>
      <c r="H54" s="11">
        <v>6.7764294058154233</v>
      </c>
      <c r="I54" s="11">
        <v>5.7242844399494306</v>
      </c>
    </row>
    <row r="55" spans="1:9" x14ac:dyDescent="0.25">
      <c r="A55" t="s">
        <v>31</v>
      </c>
      <c r="B55" s="11">
        <v>21.970764178660051</v>
      </c>
      <c r="C55" s="11">
        <v>14.867224238213401</v>
      </c>
      <c r="D55" s="11">
        <v>6.9351129131513654</v>
      </c>
      <c r="E55" s="11">
        <v>6.5029797667493803</v>
      </c>
      <c r="F55" s="11">
        <v>5.4488692406947896</v>
      </c>
      <c r="G55" s="11">
        <v>7.5309325607940449</v>
      </c>
      <c r="H55" s="11">
        <v>6.8327165062034743</v>
      </c>
      <c r="I55" s="11">
        <v>6.9682078411910675</v>
      </c>
    </row>
    <row r="56" spans="1:9" x14ac:dyDescent="0.25">
      <c r="A56" t="s">
        <v>32</v>
      </c>
      <c r="B56" s="11">
        <v>22.700328460431649</v>
      </c>
      <c r="C56" s="11">
        <v>14.97577248920863</v>
      </c>
      <c r="D56" s="11">
        <v>7.1133099136690632</v>
      </c>
      <c r="E56" s="11">
        <v>6.6064035875299743</v>
      </c>
      <c r="F56" s="11">
        <v>5.8098352422062334</v>
      </c>
      <c r="G56" s="11">
        <v>7.873835275779375</v>
      </c>
      <c r="H56" s="11">
        <v>8.6468105659472396</v>
      </c>
      <c r="I56" s="11">
        <v>6.3488628872901671</v>
      </c>
    </row>
    <row r="57" spans="1:9" x14ac:dyDescent="0.25">
      <c r="A57" t="s">
        <v>33</v>
      </c>
      <c r="B57" s="11">
        <v>23.833885510588235</v>
      </c>
      <c r="C57" s="11">
        <v>15.675163868235297</v>
      </c>
      <c r="D57" s="11">
        <v>6.5821783529411766</v>
      </c>
      <c r="E57" s="11">
        <v>6.9730421458823537</v>
      </c>
      <c r="F57" s="11">
        <v>6.1808935717647069</v>
      </c>
      <c r="G57" s="11">
        <v>8.0794045552941185</v>
      </c>
      <c r="H57" s="11">
        <v>8.9912707294117666</v>
      </c>
      <c r="I57" s="11">
        <v>6.267709562352942</v>
      </c>
    </row>
    <row r="58" spans="1:9" x14ac:dyDescent="0.25">
      <c r="A58" t="s">
        <v>34</v>
      </c>
      <c r="B58" s="11">
        <v>24.057316136986305</v>
      </c>
      <c r="C58" s="11">
        <v>14.890549611872149</v>
      </c>
      <c r="D58" s="11">
        <v>5.7833579908675814</v>
      </c>
      <c r="E58" s="11">
        <v>7.1664605799086774</v>
      </c>
      <c r="F58" s="11">
        <v>6.2608819269406402</v>
      </c>
      <c r="G58" s="11">
        <v>8.2463061552511423</v>
      </c>
      <c r="H58" s="11">
        <v>9.7502782602739746</v>
      </c>
      <c r="I58" s="11">
        <v>6.4156304063926957</v>
      </c>
    </row>
    <row r="59" spans="1:9" x14ac:dyDescent="0.25">
      <c r="A59" t="s">
        <v>35</v>
      </c>
      <c r="B59" s="11">
        <v>24.699787003194889</v>
      </c>
      <c r="C59" s="11">
        <v>15.272937120340787</v>
      </c>
      <c r="D59" s="11">
        <v>5.8787205239616611</v>
      </c>
      <c r="E59" s="11">
        <v>7.0787209030883922</v>
      </c>
      <c r="F59" s="11">
        <v>6.2142177763578275</v>
      </c>
      <c r="G59" s="11">
        <v>8.3937791608093715</v>
      </c>
      <c r="H59" s="11">
        <v>9.2939685026624073</v>
      </c>
      <c r="I59" s="11">
        <v>7.3013662279020233</v>
      </c>
    </row>
    <row r="60" spans="1:9" x14ac:dyDescent="0.25">
      <c r="A60" t="s">
        <v>36</v>
      </c>
      <c r="B60" s="11">
        <v>25.110536212</v>
      </c>
      <c r="C60" s="11">
        <v>15.520364296</v>
      </c>
      <c r="D60" s="11">
        <v>6.4811700160000001</v>
      </c>
      <c r="E60" s="11">
        <v>7.0463370279999999</v>
      </c>
      <c r="F60" s="11">
        <v>6.6532151480000001</v>
      </c>
      <c r="G60" s="11">
        <v>8.4447574720000009</v>
      </c>
      <c r="H60" s="11">
        <v>10.874943748</v>
      </c>
      <c r="I60" s="11">
        <v>6.5587529120000001</v>
      </c>
    </row>
    <row r="61" spans="1:9" x14ac:dyDescent="0.25">
      <c r="A61" t="s">
        <v>37</v>
      </c>
      <c r="B61" s="11">
        <v>26.865768058422589</v>
      </c>
      <c r="C61" s="11">
        <v>16.650032681596883</v>
      </c>
      <c r="D61" s="11">
        <v>7.2072059045764361</v>
      </c>
      <c r="E61" s="11">
        <v>7.8999689036027254</v>
      </c>
      <c r="F61" s="11">
        <v>8.2649504186952285</v>
      </c>
      <c r="G61" s="11">
        <v>9.2124920428432322</v>
      </c>
      <c r="H61" s="11">
        <v>10.775422936708861</v>
      </c>
      <c r="I61" s="11">
        <v>8.2051984576436219</v>
      </c>
    </row>
    <row r="63" spans="1:9" x14ac:dyDescent="0.25">
      <c r="A63" t="s">
        <v>62</v>
      </c>
    </row>
    <row r="64" spans="1:9" ht="13" x14ac:dyDescent="0.3">
      <c r="A64" s="1" t="s">
        <v>48</v>
      </c>
    </row>
    <row r="65" spans="1:2" x14ac:dyDescent="0.25">
      <c r="B65" t="s">
        <v>49</v>
      </c>
    </row>
    <row r="66" spans="1:2" x14ac:dyDescent="0.25">
      <c r="A66" t="s">
        <v>12</v>
      </c>
      <c r="B66" s="11">
        <v>0.29204676532769724</v>
      </c>
    </row>
    <row r="67" spans="1:2" x14ac:dyDescent="0.25">
      <c r="A67" t="s">
        <v>13</v>
      </c>
      <c r="B67" s="11">
        <v>2.2968147160493828</v>
      </c>
    </row>
    <row r="68" spans="1:2" x14ac:dyDescent="0.25">
      <c r="A68" t="s">
        <v>14</v>
      </c>
      <c r="B68" s="11">
        <v>-1.7832580393700823</v>
      </c>
    </row>
    <row r="69" spans="1:2" x14ac:dyDescent="0.25">
      <c r="A69" t="s">
        <v>15</v>
      </c>
      <c r="B69" s="11">
        <v>-1.8169450727969334</v>
      </c>
    </row>
    <row r="70" spans="1:2" x14ac:dyDescent="0.25">
      <c r="A70" t="s">
        <v>16</v>
      </c>
      <c r="B70" s="11">
        <v>2.3497925650559637E-2</v>
      </c>
    </row>
    <row r="71" spans="1:2" x14ac:dyDescent="0.25">
      <c r="A71" t="s">
        <v>17</v>
      </c>
      <c r="B71" s="11">
        <v>6.3208462774774787</v>
      </c>
    </row>
    <row r="72" spans="1:2" x14ac:dyDescent="0.25">
      <c r="A72" t="s">
        <v>18</v>
      </c>
      <c r="B72" s="11">
        <v>7.1245432859618703</v>
      </c>
    </row>
    <row r="73" spans="1:2" x14ac:dyDescent="0.25">
      <c r="A73" t="s">
        <v>19</v>
      </c>
      <c r="B73" s="11">
        <v>6.4155629768976894</v>
      </c>
    </row>
    <row r="74" spans="1:2" x14ac:dyDescent="0.25">
      <c r="A74" t="s">
        <v>20</v>
      </c>
      <c r="B74" s="11">
        <v>-9.5434264150938475E-2</v>
      </c>
    </row>
    <row r="75" spans="1:2" x14ac:dyDescent="0.25">
      <c r="A75" t="s">
        <v>21</v>
      </c>
      <c r="B75" s="11">
        <v>0.55352575375375324</v>
      </c>
    </row>
    <row r="76" spans="1:2" x14ac:dyDescent="0.25">
      <c r="A76" t="s">
        <v>22</v>
      </c>
      <c r="B76" s="11">
        <v>5.9632424068766454E-2</v>
      </c>
    </row>
    <row r="77" spans="1:2" x14ac:dyDescent="0.25">
      <c r="A77" t="s">
        <v>23</v>
      </c>
      <c r="B77" s="11">
        <v>-7.2498721357845852E-2</v>
      </c>
    </row>
    <row r="78" spans="1:2" x14ac:dyDescent="0.25">
      <c r="A78" t="s">
        <v>24</v>
      </c>
      <c r="B78" s="11">
        <v>-2.0892523626666701</v>
      </c>
    </row>
    <row r="79" spans="1:2" x14ac:dyDescent="0.25">
      <c r="A79" t="s">
        <v>25</v>
      </c>
      <c r="B79" s="11">
        <v>-0.29490837172775031</v>
      </c>
    </row>
    <row r="80" spans="1:2" x14ac:dyDescent="0.25">
      <c r="A80" t="s">
        <v>26</v>
      </c>
      <c r="B80" s="11">
        <v>-6.0446458505897809</v>
      </c>
    </row>
    <row r="81" spans="1:2" x14ac:dyDescent="0.25">
      <c r="A81" t="s">
        <v>27</v>
      </c>
      <c r="B81" s="11">
        <v>0.8511687089262665</v>
      </c>
    </row>
    <row r="82" spans="1:2" x14ac:dyDescent="0.25">
      <c r="A82" t="s">
        <v>28</v>
      </c>
      <c r="B82" s="11">
        <v>0.72753255656697036</v>
      </c>
    </row>
    <row r="83" spans="1:2" x14ac:dyDescent="0.25">
      <c r="A83" t="s">
        <v>29</v>
      </c>
      <c r="B83" s="11">
        <v>1.3361696041939695</v>
      </c>
    </row>
    <row r="84" spans="1:2" x14ac:dyDescent="0.25">
      <c r="A84" t="s">
        <v>30</v>
      </c>
      <c r="B84" s="11">
        <v>4.7668939519595455</v>
      </c>
    </row>
    <row r="85" spans="1:2" x14ac:dyDescent="0.25">
      <c r="A85" t="s">
        <v>31</v>
      </c>
      <c r="B85" s="11">
        <v>2.5978578759305151</v>
      </c>
    </row>
    <row r="86" spans="1:2" x14ac:dyDescent="0.25">
      <c r="A86" t="s">
        <v>32</v>
      </c>
      <c r="B86" s="11">
        <v>0.92599840287770974</v>
      </c>
    </row>
    <row r="87" spans="1:2" x14ac:dyDescent="0.25">
      <c r="A87" t="s">
        <v>33</v>
      </c>
      <c r="B87" s="11">
        <v>-7.7172059058823521</v>
      </c>
    </row>
    <row r="88" spans="1:2" x14ac:dyDescent="0.25">
      <c r="A88" t="s">
        <v>34</v>
      </c>
      <c r="B88" s="11">
        <v>-2.7456683607306047</v>
      </c>
    </row>
    <row r="89" spans="1:2" x14ac:dyDescent="0.25">
      <c r="A89" t="s">
        <v>35</v>
      </c>
      <c r="B89" s="11">
        <v>5.4263078679446153</v>
      </c>
    </row>
    <row r="90" spans="1:2" x14ac:dyDescent="0.25">
      <c r="A90" t="s">
        <v>36</v>
      </c>
      <c r="B90" s="11">
        <v>12.784838175999994</v>
      </c>
    </row>
    <row r="91" spans="1:2" x14ac:dyDescent="0.25">
      <c r="A91" t="s">
        <v>37</v>
      </c>
      <c r="B91" s="11">
        <v>2.4501930204479123</v>
      </c>
    </row>
    <row r="93" spans="1:2" x14ac:dyDescent="0.25">
      <c r="A93" t="s">
        <v>63</v>
      </c>
    </row>
    <row r="94" spans="1:2" ht="13" x14ac:dyDescent="0.3">
      <c r="A94" s="1" t="s">
        <v>51</v>
      </c>
    </row>
    <row r="95" spans="1:2" x14ac:dyDescent="0.25">
      <c r="B95" t="s">
        <v>52</v>
      </c>
    </row>
    <row r="96" spans="1:2" x14ac:dyDescent="0.25">
      <c r="A96" t="s">
        <v>16</v>
      </c>
      <c r="B96" s="12">
        <v>-23.073605947955393</v>
      </c>
    </row>
    <row r="97" spans="1:2" x14ac:dyDescent="0.25">
      <c r="A97" t="s">
        <v>17</v>
      </c>
      <c r="B97" s="12">
        <v>-28.242882882882888</v>
      </c>
    </row>
    <row r="98" spans="1:2" x14ac:dyDescent="0.25">
      <c r="A98" t="s">
        <v>18</v>
      </c>
      <c r="B98" s="12">
        <v>-35.370537261698438</v>
      </c>
    </row>
    <row r="99" spans="1:2" x14ac:dyDescent="0.25">
      <c r="A99" t="s">
        <v>19</v>
      </c>
      <c r="B99" s="12">
        <v>-40.274587458745877</v>
      </c>
    </row>
    <row r="100" spans="1:2" x14ac:dyDescent="0.25">
      <c r="A100" t="s">
        <v>20</v>
      </c>
      <c r="B100" s="12">
        <v>-44.16415094339623</v>
      </c>
    </row>
    <row r="101" spans="1:2" x14ac:dyDescent="0.25">
      <c r="A101" t="s">
        <v>21</v>
      </c>
      <c r="B101" s="12">
        <v>-35.698498498498509</v>
      </c>
    </row>
    <row r="102" spans="1:2" x14ac:dyDescent="0.25">
      <c r="A102" t="s">
        <v>22</v>
      </c>
      <c r="B102" s="12">
        <v>-29.088252148997142</v>
      </c>
    </row>
    <row r="103" spans="1:2" x14ac:dyDescent="0.25">
      <c r="A103" t="s">
        <v>23</v>
      </c>
      <c r="B103" s="12">
        <v>-19.790099009900988</v>
      </c>
    </row>
    <row r="104" spans="1:2" x14ac:dyDescent="0.25">
      <c r="A104" t="s">
        <v>24</v>
      </c>
      <c r="B104" s="12">
        <v>-12.764266666666666</v>
      </c>
    </row>
    <row r="105" spans="1:2" x14ac:dyDescent="0.25">
      <c r="A105" t="s">
        <v>25</v>
      </c>
      <c r="B105" s="12">
        <v>-8.1240837696335078</v>
      </c>
    </row>
    <row r="106" spans="1:2" x14ac:dyDescent="0.25">
      <c r="A106" t="s">
        <v>26</v>
      </c>
      <c r="B106" s="12">
        <v>3.4469200524246402</v>
      </c>
    </row>
    <row r="107" spans="1:2" x14ac:dyDescent="0.25">
      <c r="A107" t="s">
        <v>27</v>
      </c>
      <c r="B107" s="12">
        <v>7.0768434670116438</v>
      </c>
    </row>
    <row r="108" spans="1:2" x14ac:dyDescent="0.25">
      <c r="A108" t="s">
        <v>28</v>
      </c>
      <c r="B108" s="12">
        <v>7.9344603381014291</v>
      </c>
    </row>
    <row r="109" spans="1:2" x14ac:dyDescent="0.25">
      <c r="A109" t="s">
        <v>29</v>
      </c>
      <c r="B109" s="12">
        <v>0.82726081258191364</v>
      </c>
    </row>
    <row r="110" spans="1:2" x14ac:dyDescent="0.25">
      <c r="A110" t="s">
        <v>30</v>
      </c>
      <c r="B110" s="12">
        <v>-0.39898862199747154</v>
      </c>
    </row>
    <row r="111" spans="1:2" x14ac:dyDescent="0.25">
      <c r="A111" t="s">
        <v>31</v>
      </c>
      <c r="B111" s="12">
        <v>-0.65260545905707201</v>
      </c>
    </row>
    <row r="112" spans="1:2" x14ac:dyDescent="0.25">
      <c r="A112" t="s">
        <v>32</v>
      </c>
      <c r="B112" s="12">
        <v>-0.25227817745803355</v>
      </c>
    </row>
    <row r="113" spans="1:2" x14ac:dyDescent="0.25">
      <c r="A113" t="s">
        <v>33</v>
      </c>
      <c r="B113" s="12">
        <v>14.23294117647059</v>
      </c>
    </row>
    <row r="114" spans="1:2" x14ac:dyDescent="0.25">
      <c r="A114" t="s">
        <v>34</v>
      </c>
      <c r="B114" s="12">
        <v>11.528767123287674</v>
      </c>
    </row>
    <row r="115" spans="1:2" x14ac:dyDescent="0.25">
      <c r="A115" t="s">
        <v>35</v>
      </c>
      <c r="B115" s="12">
        <v>10.531203407880724</v>
      </c>
    </row>
    <row r="116" spans="1:2" x14ac:dyDescent="0.25">
      <c r="A116" t="s">
        <v>36</v>
      </c>
      <c r="B116" s="12">
        <v>0.84160000000000013</v>
      </c>
    </row>
    <row r="117" spans="1:2" x14ac:dyDescent="0.25">
      <c r="A117" t="s">
        <v>37</v>
      </c>
      <c r="B117" s="12">
        <v>12.496981499513144</v>
      </c>
    </row>
    <row r="119" spans="1:2" ht="13" x14ac:dyDescent="0.3">
      <c r="A119" s="1" t="s">
        <v>89</v>
      </c>
      <c r="B119" s="8" t="s">
        <v>91</v>
      </c>
    </row>
    <row r="120" spans="1:2" ht="13" x14ac:dyDescent="0.25">
      <c r="A120" s="7" t="s">
        <v>90</v>
      </c>
      <c r="B120" s="6" t="s">
        <v>93</v>
      </c>
    </row>
  </sheetData>
  <pageMargins left="0.7" right="0.7" top="0.75" bottom="0.75" header="0.3" footer="0.3"/>
  <pageSetup paperSize="9" orientation="portrait" r:id="rId1"/>
  <headerFooter>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8CEE-3EE4-4AF1-AAA1-BA0B7E437EC9}">
  <dimension ref="A1:I120"/>
  <sheetViews>
    <sheetView showGridLines="0" workbookViewId="0">
      <selection activeCell="A2" sqref="A2"/>
    </sheetView>
  </sheetViews>
  <sheetFormatPr defaultRowHeight="12.5" x14ac:dyDescent="0.25"/>
  <cols>
    <col min="1" max="1" width="15.08984375" customWidth="1"/>
    <col min="2" max="2" width="20.90625" bestFit="1" customWidth="1"/>
    <col min="3" max="3" width="14.453125" bestFit="1" customWidth="1"/>
    <col min="4" max="5" width="23.54296875" bestFit="1" customWidth="1"/>
    <col min="6" max="6" width="14.36328125" bestFit="1" customWidth="1"/>
    <col min="7" max="7" width="12.08984375" bestFit="1" customWidth="1"/>
    <col min="8" max="8" width="15.54296875" bestFit="1" customWidth="1"/>
    <col min="9" max="9" width="12.453125" bestFit="1" customWidth="1"/>
  </cols>
  <sheetData>
    <row r="1" spans="1:7" ht="13" x14ac:dyDescent="0.3">
      <c r="A1" s="1" t="s">
        <v>99</v>
      </c>
      <c r="B1" t="s">
        <v>69</v>
      </c>
    </row>
    <row r="3" spans="1:7" x14ac:dyDescent="0.25">
      <c r="A3" t="s">
        <v>70</v>
      </c>
    </row>
    <row r="4" spans="1:7" ht="13" x14ac:dyDescent="0.3">
      <c r="A4" s="1" t="s">
        <v>5</v>
      </c>
    </row>
    <row r="5" spans="1:7" x14ac:dyDescent="0.25">
      <c r="B5" t="s">
        <v>6</v>
      </c>
      <c r="C5" t="s">
        <v>7</v>
      </c>
      <c r="D5" t="s">
        <v>8</v>
      </c>
      <c r="E5" t="s">
        <v>9</v>
      </c>
      <c r="F5" t="s">
        <v>10</v>
      </c>
      <c r="G5" t="s">
        <v>11</v>
      </c>
    </row>
    <row r="6" spans="1:7" x14ac:dyDescent="0.25">
      <c r="A6" t="s">
        <v>12</v>
      </c>
      <c r="B6" s="11">
        <v>7.2557685496828759</v>
      </c>
      <c r="C6" s="11">
        <v>7.3027171078224109</v>
      </c>
      <c r="D6" s="11">
        <v>2.0264166680761102</v>
      </c>
      <c r="E6" s="11">
        <v>1.6796058520084569</v>
      </c>
      <c r="F6" s="11">
        <v>0.9327258858350953</v>
      </c>
      <c r="G6" s="11">
        <v>0.34619029175475696</v>
      </c>
    </row>
    <row r="7" spans="1:7" x14ac:dyDescent="0.25">
      <c r="A7" t="s">
        <v>13</v>
      </c>
      <c r="B7" s="11">
        <v>7.839967226337448</v>
      </c>
      <c r="C7" s="11">
        <v>7.4452659176954716</v>
      </c>
      <c r="D7" s="11">
        <v>2.2305560329218102</v>
      </c>
      <c r="E7" s="11">
        <v>1.6051745020576129</v>
      </c>
      <c r="F7" s="11">
        <v>1.0145068065843619</v>
      </c>
      <c r="G7" s="11">
        <v>0.30853904526748965</v>
      </c>
    </row>
    <row r="8" spans="1:7" x14ac:dyDescent="0.25">
      <c r="A8" t="s">
        <v>14</v>
      </c>
      <c r="B8" s="11">
        <v>9.8947640944881901</v>
      </c>
      <c r="C8" s="11">
        <v>6.0203661338582695</v>
      </c>
      <c r="D8" s="11">
        <v>1.7562870787401577</v>
      </c>
      <c r="E8" s="11">
        <v>1.9474756535433075</v>
      </c>
      <c r="F8" s="11">
        <v>1.4198665905511811</v>
      </c>
      <c r="G8" s="11">
        <v>0.32629602362204729</v>
      </c>
    </row>
    <row r="9" spans="1:7" x14ac:dyDescent="0.25">
      <c r="A9" t="s">
        <v>15</v>
      </c>
      <c r="B9" s="11">
        <v>10.481632229885056</v>
      </c>
      <c r="C9" s="11">
        <v>5.9741024367816085</v>
      </c>
      <c r="D9" s="11">
        <v>1.7857317088122604</v>
      </c>
      <c r="E9" s="11">
        <v>1.6143242298850573</v>
      </c>
      <c r="F9" s="11">
        <v>1.2815274559386971</v>
      </c>
      <c r="G9" s="11">
        <v>0.4639581992337164</v>
      </c>
    </row>
    <row r="10" spans="1:7" x14ac:dyDescent="0.25">
      <c r="A10" t="s">
        <v>16</v>
      </c>
      <c r="B10" s="11">
        <v>10.555509888475838</v>
      </c>
      <c r="C10" s="11">
        <v>6.6922491152416352</v>
      </c>
      <c r="D10" s="11">
        <v>1.89142756133829</v>
      </c>
      <c r="E10" s="11">
        <v>1.510104936802974</v>
      </c>
      <c r="F10" s="11">
        <v>1.3395831672862455</v>
      </c>
      <c r="G10" s="11">
        <v>0.34133880297397767</v>
      </c>
    </row>
    <row r="11" spans="1:7" x14ac:dyDescent="0.25">
      <c r="A11" t="s">
        <v>17</v>
      </c>
      <c r="B11" s="11">
        <v>10.399984807207209</v>
      </c>
      <c r="C11" s="11">
        <v>7.8604511207207226</v>
      </c>
      <c r="D11" s="11">
        <v>1.7376481081081083</v>
      </c>
      <c r="E11" s="11">
        <v>1.7561026522522527</v>
      </c>
      <c r="F11" s="11">
        <v>1.2387707531531535</v>
      </c>
      <c r="G11" s="11">
        <v>0.43956730090090096</v>
      </c>
    </row>
    <row r="12" spans="1:7" x14ac:dyDescent="0.25">
      <c r="A12" t="s">
        <v>18</v>
      </c>
      <c r="B12" s="11">
        <v>11.639267833622183</v>
      </c>
      <c r="C12" s="11">
        <v>7.9153501005199303</v>
      </c>
      <c r="D12" s="11">
        <v>1.7391547313691509</v>
      </c>
      <c r="E12" s="11">
        <v>1.7350196603119583</v>
      </c>
      <c r="F12" s="11">
        <v>1.5338706967071056</v>
      </c>
      <c r="G12" s="11">
        <v>0.58122179549393405</v>
      </c>
    </row>
    <row r="13" spans="1:7" x14ac:dyDescent="0.25">
      <c r="A13" t="s">
        <v>19</v>
      </c>
      <c r="B13" s="11">
        <v>11.806858132013202</v>
      </c>
      <c r="C13" s="11">
        <v>9.0748141320132021</v>
      </c>
      <c r="D13" s="11">
        <v>1.8789831023102312</v>
      </c>
      <c r="E13" s="11">
        <v>1.8589117755775579</v>
      </c>
      <c r="F13" s="11">
        <v>2.0555489768976898</v>
      </c>
      <c r="G13" s="11">
        <v>0.65358537953795393</v>
      </c>
    </row>
    <row r="14" spans="1:7" x14ac:dyDescent="0.25">
      <c r="A14" t="s">
        <v>20</v>
      </c>
      <c r="B14" s="11">
        <v>11.746408698113211</v>
      </c>
      <c r="C14" s="11">
        <v>9.488409792452833</v>
      </c>
      <c r="D14" s="11">
        <v>2.0025398930817615</v>
      </c>
      <c r="E14" s="11">
        <v>1.7234671194968556</v>
      </c>
      <c r="F14" s="11">
        <v>2.4279399119496858</v>
      </c>
      <c r="G14" s="11">
        <v>0.64559222012578621</v>
      </c>
    </row>
    <row r="15" spans="1:7" x14ac:dyDescent="0.25">
      <c r="A15" t="s">
        <v>21</v>
      </c>
      <c r="B15" s="11">
        <v>12.251045465465467</v>
      </c>
      <c r="C15" s="11">
        <v>10.046579465465467</v>
      </c>
      <c r="D15" s="11">
        <v>2.177243525525526</v>
      </c>
      <c r="E15" s="11">
        <v>2.0146842522522528</v>
      </c>
      <c r="F15" s="11">
        <v>2.6292828708708713</v>
      </c>
      <c r="G15" s="11">
        <v>0.47247120720720731</v>
      </c>
    </row>
    <row r="16" spans="1:7" x14ac:dyDescent="0.25">
      <c r="A16" t="s">
        <v>22</v>
      </c>
      <c r="B16" s="11">
        <v>12.212230922636106</v>
      </c>
      <c r="C16" s="11">
        <v>8.3212928710601748</v>
      </c>
      <c r="D16" s="11">
        <v>2.0909570085959892</v>
      </c>
      <c r="E16" s="11">
        <v>1.7640578051575935</v>
      </c>
      <c r="F16" s="11">
        <v>3.4993664699140412</v>
      </c>
      <c r="G16" s="11">
        <v>0.4505453753581663</v>
      </c>
    </row>
    <row r="17" spans="1:7" x14ac:dyDescent="0.25">
      <c r="A17" t="s">
        <v>23</v>
      </c>
      <c r="B17" s="11">
        <v>14.221034206506364</v>
      </c>
      <c r="C17" s="11">
        <v>9.3051081414427141</v>
      </c>
      <c r="D17" s="11">
        <v>2.3620911626591226</v>
      </c>
      <c r="E17" s="11">
        <v>1.8132968373408767</v>
      </c>
      <c r="F17" s="11">
        <v>3.4481837001414424</v>
      </c>
      <c r="G17" s="11">
        <v>0.48919339179632243</v>
      </c>
    </row>
    <row r="18" spans="1:7" x14ac:dyDescent="0.25">
      <c r="A18" t="s">
        <v>24</v>
      </c>
      <c r="B18" s="11">
        <v>12.108870666666668</v>
      </c>
      <c r="C18" s="11">
        <v>9.2718777440000011</v>
      </c>
      <c r="D18" s="11">
        <v>2.3613107840000001</v>
      </c>
      <c r="E18" s="11">
        <v>2.048784026666667</v>
      </c>
      <c r="F18" s="11">
        <v>5.8990689600000001</v>
      </c>
      <c r="G18" s="11">
        <v>0.52008916266666672</v>
      </c>
    </row>
    <row r="19" spans="1:7" x14ac:dyDescent="0.25">
      <c r="A19" t="s">
        <v>25</v>
      </c>
      <c r="B19" s="11">
        <v>12.397106732984293</v>
      </c>
      <c r="C19" s="11">
        <v>9.8104356387434546</v>
      </c>
      <c r="D19" s="11">
        <v>2.5561383089005236</v>
      </c>
      <c r="E19" s="11">
        <v>2.0366114136125657</v>
      </c>
      <c r="F19" s="11">
        <v>5.972829141361256</v>
      </c>
      <c r="G19" s="11">
        <v>0.73806887958115175</v>
      </c>
    </row>
    <row r="20" spans="1:7" x14ac:dyDescent="0.25">
      <c r="A20" t="s">
        <v>26</v>
      </c>
      <c r="B20" s="11">
        <v>11.206973923984274</v>
      </c>
      <c r="C20" s="11">
        <v>11.264203826998692</v>
      </c>
      <c r="D20" s="11">
        <v>2.7730499397116648</v>
      </c>
      <c r="E20" s="11">
        <v>2.0961148256880735</v>
      </c>
      <c r="F20" s="11">
        <v>6.0972927287024907</v>
      </c>
      <c r="G20" s="11">
        <v>0.56316055570117962</v>
      </c>
    </row>
    <row r="21" spans="1:7" x14ac:dyDescent="0.25">
      <c r="A21" t="s">
        <v>27</v>
      </c>
      <c r="B21" s="11">
        <v>10.708584269081502</v>
      </c>
      <c r="C21" s="11">
        <v>11.695631094437259</v>
      </c>
      <c r="D21" s="11">
        <v>2.8276058835705049</v>
      </c>
      <c r="E21" s="11">
        <v>2.4210153686934026</v>
      </c>
      <c r="F21" s="11">
        <v>8.1956951410090575</v>
      </c>
      <c r="G21" s="11">
        <v>0.63511676067270384</v>
      </c>
    </row>
    <row r="22" spans="1:7" x14ac:dyDescent="0.25">
      <c r="A22" t="s">
        <v>28</v>
      </c>
      <c r="B22" s="11">
        <v>11.439322143042912</v>
      </c>
      <c r="C22" s="11">
        <v>11.999789165149544</v>
      </c>
      <c r="D22" s="11">
        <v>2.8794758491547463</v>
      </c>
      <c r="E22" s="11">
        <v>2.8082804837451234</v>
      </c>
      <c r="F22" s="11">
        <v>6.2893484837451235</v>
      </c>
      <c r="G22" s="11">
        <v>0.60654024447334198</v>
      </c>
    </row>
    <row r="23" spans="1:7" x14ac:dyDescent="0.25">
      <c r="A23" t="s">
        <v>29</v>
      </c>
      <c r="B23" s="11">
        <v>10.049011465268677</v>
      </c>
      <c r="C23" s="11">
        <v>12.405039229357799</v>
      </c>
      <c r="D23" s="11">
        <v>2.9707845766710359</v>
      </c>
      <c r="E23" s="11">
        <v>3.2132381756225432</v>
      </c>
      <c r="F23" s="11">
        <v>5.6663946317169076</v>
      </c>
      <c r="G23" s="11">
        <v>0.69296329226736575</v>
      </c>
    </row>
    <row r="24" spans="1:7" x14ac:dyDescent="0.25">
      <c r="A24" t="s">
        <v>30</v>
      </c>
      <c r="B24" s="11">
        <v>10.017622786346397</v>
      </c>
      <c r="C24" s="11">
        <v>11.299268667509482</v>
      </c>
      <c r="D24" s="11">
        <v>3.0494367888748419</v>
      </c>
      <c r="E24" s="11">
        <v>2.2165453805309734</v>
      </c>
      <c r="F24" s="11">
        <v>6.9555540176991153</v>
      </c>
      <c r="G24" s="11">
        <v>0.67078100126422247</v>
      </c>
    </row>
    <row r="25" spans="1:7" x14ac:dyDescent="0.25">
      <c r="A25" t="s">
        <v>31</v>
      </c>
      <c r="B25" s="11">
        <v>11.307437662531019</v>
      </c>
      <c r="C25" s="11">
        <v>11.083826317617866</v>
      </c>
      <c r="D25" s="11">
        <v>3.2381773846153852</v>
      </c>
      <c r="E25" s="11">
        <v>3.4851924665012413</v>
      </c>
      <c r="F25" s="11">
        <v>6.749656799007445</v>
      </c>
      <c r="G25" s="11">
        <v>0.76054901240694794</v>
      </c>
    </row>
    <row r="26" spans="1:7" x14ac:dyDescent="0.25">
      <c r="A26" t="s">
        <v>32</v>
      </c>
      <c r="B26" s="11">
        <v>12.452541659472418</v>
      </c>
      <c r="C26" s="11">
        <v>10.823003750599518</v>
      </c>
      <c r="D26" s="11">
        <v>3.4111112613908863</v>
      </c>
      <c r="E26" s="11">
        <v>2.8580342446043159</v>
      </c>
      <c r="F26" s="11">
        <v>8.3589422446043145</v>
      </c>
      <c r="G26" s="11">
        <v>0.74926744844124682</v>
      </c>
    </row>
    <row r="27" spans="1:7" x14ac:dyDescent="0.25">
      <c r="A27" t="s">
        <v>33</v>
      </c>
      <c r="B27" s="11">
        <v>12.298108964705884</v>
      </c>
      <c r="C27" s="11">
        <v>11.152629482352943</v>
      </c>
      <c r="D27" s="11">
        <v>3.3883868000000001</v>
      </c>
      <c r="E27" s="11">
        <v>1.6856851952941179</v>
      </c>
      <c r="F27" s="11">
        <v>10.345776423529413</v>
      </c>
      <c r="G27" s="11">
        <v>0.61777648000000007</v>
      </c>
    </row>
    <row r="28" spans="1:7" x14ac:dyDescent="0.25">
      <c r="A28" t="s">
        <v>34</v>
      </c>
      <c r="B28" s="11">
        <v>12.7698076803653</v>
      </c>
      <c r="C28" s="11">
        <v>11.98456773972603</v>
      </c>
      <c r="D28" s="11">
        <v>3.3767758904109599</v>
      </c>
      <c r="E28" s="11">
        <v>3.0752397853881286</v>
      </c>
      <c r="F28" s="11">
        <v>14.498074351598175</v>
      </c>
      <c r="G28" s="11">
        <v>2.2613640684931511</v>
      </c>
    </row>
    <row r="29" spans="1:7" x14ac:dyDescent="0.25">
      <c r="A29" t="s">
        <v>35</v>
      </c>
      <c r="B29" s="11">
        <v>15.192223288604898</v>
      </c>
      <c r="C29" s="11">
        <v>12.978507194888179</v>
      </c>
      <c r="D29" s="11">
        <v>3.372005064962726</v>
      </c>
      <c r="E29" s="11">
        <v>1.4721737294994675</v>
      </c>
      <c r="F29" s="11">
        <v>12.36188955058573</v>
      </c>
      <c r="G29" s="11">
        <v>0.68856929073482431</v>
      </c>
    </row>
    <row r="30" spans="1:7" x14ac:dyDescent="0.25">
      <c r="A30" t="s">
        <v>36</v>
      </c>
      <c r="B30" s="11">
        <v>15.92646996</v>
      </c>
      <c r="C30" s="11">
        <v>12.967592668000002</v>
      </c>
      <c r="D30" s="11">
        <v>3.423720324</v>
      </c>
      <c r="E30" s="11">
        <v>1.4113632</v>
      </c>
      <c r="F30" s="11">
        <v>11.566393892000001</v>
      </c>
      <c r="G30" s="11">
        <v>0.62489641600000012</v>
      </c>
    </row>
    <row r="31" spans="1:7" x14ac:dyDescent="0.25">
      <c r="A31" t="s">
        <v>37</v>
      </c>
      <c r="B31" s="11">
        <v>14.999549164556962</v>
      </c>
      <c r="C31" s="11">
        <v>13.85506740408958</v>
      </c>
      <c r="D31" s="11">
        <v>3.5638021148977601</v>
      </c>
      <c r="E31" s="11">
        <v>1.7336038091528723</v>
      </c>
      <c r="F31" s="11">
        <v>12.154385970788704</v>
      </c>
      <c r="G31" s="11">
        <v>0.6484888568646543</v>
      </c>
    </row>
    <row r="33" spans="1:9" x14ac:dyDescent="0.25">
      <c r="A33" t="s">
        <v>71</v>
      </c>
    </row>
    <row r="34" spans="1:9" ht="13" x14ac:dyDescent="0.3">
      <c r="A34" s="1" t="s">
        <v>38</v>
      </c>
    </row>
    <row r="35" spans="1:9" x14ac:dyDescent="0.25">
      <c r="B35" t="s">
        <v>39</v>
      </c>
      <c r="C35" t="s">
        <v>40</v>
      </c>
      <c r="D35" t="s">
        <v>41</v>
      </c>
      <c r="E35" t="s">
        <v>42</v>
      </c>
      <c r="F35" t="s">
        <v>43</v>
      </c>
      <c r="G35" t="s">
        <v>44</v>
      </c>
      <c r="H35" t="s">
        <v>45</v>
      </c>
      <c r="I35" t="s">
        <v>46</v>
      </c>
    </row>
    <row r="36" spans="1:9" x14ac:dyDescent="0.25">
      <c r="A36" t="s">
        <v>12</v>
      </c>
      <c r="B36" s="11">
        <v>4.4646034841437636</v>
      </c>
      <c r="C36" s="11">
        <v>4.7218808710359417</v>
      </c>
      <c r="D36" s="11">
        <v>2.7688973615221992</v>
      </c>
      <c r="E36" s="11">
        <v>1.8652182410147993</v>
      </c>
      <c r="F36" s="11">
        <v>1.0816450486257931</v>
      </c>
      <c r="G36" s="11">
        <v>1.8573048879492604</v>
      </c>
      <c r="H36" s="11">
        <v>1.6359845496828753</v>
      </c>
      <c r="I36" s="11">
        <v>3.1220780042283303</v>
      </c>
    </row>
    <row r="37" spans="1:9" x14ac:dyDescent="0.25">
      <c r="A37" t="s">
        <v>13</v>
      </c>
      <c r="B37" s="11">
        <v>3.9374281975308638</v>
      </c>
      <c r="C37" s="11">
        <v>4.75054194238683</v>
      </c>
      <c r="D37" s="11">
        <v>3.7280910205761311</v>
      </c>
      <c r="E37" s="11">
        <v>1.8498510864197528</v>
      </c>
      <c r="F37" s="11">
        <v>1.0341895967078187</v>
      </c>
      <c r="G37" s="11">
        <v>2.5126695308641973</v>
      </c>
      <c r="H37" s="11">
        <v>1.6297514732510288</v>
      </c>
      <c r="I37" s="11">
        <v>2.7395919917695473</v>
      </c>
    </row>
    <row r="38" spans="1:9" x14ac:dyDescent="0.25">
      <c r="A38" t="s">
        <v>14</v>
      </c>
      <c r="B38" s="11">
        <v>4.1103338110236232</v>
      </c>
      <c r="C38" s="11">
        <v>4.729214228346458</v>
      </c>
      <c r="D38" s="11">
        <v>3.6900225354330716</v>
      </c>
      <c r="E38" s="11">
        <v>1.8531249212598428</v>
      </c>
      <c r="F38" s="11">
        <v>1.514519669291339</v>
      </c>
      <c r="G38" s="11">
        <v>2.181013440944882</v>
      </c>
      <c r="H38" s="11">
        <v>2.1881931338582681</v>
      </c>
      <c r="I38" s="11">
        <v>2.9437859212598427</v>
      </c>
    </row>
    <row r="39" spans="1:9" x14ac:dyDescent="0.25">
      <c r="A39" t="s">
        <v>15</v>
      </c>
      <c r="B39" s="11">
        <v>5.1524541609195396</v>
      </c>
      <c r="C39" s="11">
        <v>5.3837268888888881</v>
      </c>
      <c r="D39" s="11">
        <v>1.5496463831417622</v>
      </c>
      <c r="E39" s="11">
        <v>2.2787226896551722</v>
      </c>
      <c r="F39" s="11">
        <v>1.3704516858237545</v>
      </c>
      <c r="G39" s="11">
        <v>2.2175998773946355</v>
      </c>
      <c r="H39" s="11">
        <v>1.7048546743295017</v>
      </c>
      <c r="I39" s="11">
        <v>3.2488238850574707</v>
      </c>
    </row>
    <row r="40" spans="1:9" x14ac:dyDescent="0.25">
      <c r="A40" t="s">
        <v>16</v>
      </c>
      <c r="B40" s="11">
        <v>5.4741719479553907</v>
      </c>
      <c r="C40" s="11">
        <v>5.4887787137546473</v>
      </c>
      <c r="D40" s="11">
        <v>1.8048702527881042</v>
      </c>
      <c r="E40" s="11">
        <v>2.3320180669144985</v>
      </c>
      <c r="F40" s="11">
        <v>1.1896653457249069</v>
      </c>
      <c r="G40" s="11">
        <v>2.2412527583643125</v>
      </c>
      <c r="H40" s="11">
        <v>1.3939860371747212</v>
      </c>
      <c r="I40" s="11">
        <v>3.3051337100371745</v>
      </c>
    </row>
    <row r="41" spans="1:9" x14ac:dyDescent="0.25">
      <c r="A41" t="s">
        <v>17</v>
      </c>
      <c r="B41" s="11">
        <v>5.5959519351351368</v>
      </c>
      <c r="C41" s="11">
        <v>5.6110419747747757</v>
      </c>
      <c r="D41" s="11">
        <v>1.5182482954954959</v>
      </c>
      <c r="E41" s="11">
        <v>2.4423099315315322</v>
      </c>
      <c r="F41" s="11">
        <v>1.2061682306306309</v>
      </c>
      <c r="G41" s="11">
        <v>2.0653413693693699</v>
      </c>
      <c r="H41" s="11">
        <v>1.5914902414414418</v>
      </c>
      <c r="I41" s="11">
        <v>3.4630304648648655</v>
      </c>
    </row>
    <row r="42" spans="1:9" x14ac:dyDescent="0.25">
      <c r="A42" t="s">
        <v>18</v>
      </c>
      <c r="B42" s="11">
        <v>5.8280380658578856</v>
      </c>
      <c r="C42" s="11">
        <v>6.1752910502599656</v>
      </c>
      <c r="D42" s="11">
        <v>1.2989720415944541</v>
      </c>
      <c r="E42" s="11">
        <v>2.59356105372617</v>
      </c>
      <c r="F42" s="11">
        <v>1.3424923882149047</v>
      </c>
      <c r="G42" s="11">
        <v>2.1516043674176779</v>
      </c>
      <c r="H42" s="11">
        <v>1.7877418162911611</v>
      </c>
      <c r="I42" s="11">
        <v>3.5817774003466205</v>
      </c>
    </row>
    <row r="43" spans="1:9" x14ac:dyDescent="0.25">
      <c r="A43" t="s">
        <v>19</v>
      </c>
      <c r="B43" s="11">
        <v>6.1237128316831688</v>
      </c>
      <c r="C43" s="11">
        <v>5.9472198679867994</v>
      </c>
      <c r="D43" s="11">
        <v>1.1171267854785478</v>
      </c>
      <c r="E43" s="11">
        <v>2.7747593663366339</v>
      </c>
      <c r="F43" s="11">
        <v>1.3344429042904291</v>
      </c>
      <c r="G43" s="11">
        <v>2.2443395775577559</v>
      </c>
      <c r="H43" s="11">
        <v>1.783994099009901</v>
      </c>
      <c r="I43" s="11">
        <v>3.8534794719471952</v>
      </c>
    </row>
    <row r="44" spans="1:9" x14ac:dyDescent="0.25">
      <c r="A44" t="s">
        <v>20</v>
      </c>
      <c r="B44" s="11">
        <v>6.1523821572327053</v>
      </c>
      <c r="C44" s="11">
        <v>5.8954278490566052</v>
      </c>
      <c r="D44" s="11">
        <v>1.2515442201257865</v>
      </c>
      <c r="E44" s="11">
        <v>2.9577525849056605</v>
      </c>
      <c r="F44" s="11">
        <v>1.7283582578616357</v>
      </c>
      <c r="G44" s="11">
        <v>2.4381390188679246</v>
      </c>
      <c r="H44" s="11">
        <v>2.3914341886792458</v>
      </c>
      <c r="I44" s="11">
        <v>3.7986876415094346</v>
      </c>
    </row>
    <row r="45" spans="1:9" x14ac:dyDescent="0.25">
      <c r="A45" t="s">
        <v>21</v>
      </c>
      <c r="B45" s="11">
        <v>6.6351961981982006</v>
      </c>
      <c r="C45" s="11">
        <v>6.1567936696696712</v>
      </c>
      <c r="D45" s="11">
        <v>1.1616212432432436</v>
      </c>
      <c r="E45" s="11">
        <v>3.1411977597597605</v>
      </c>
      <c r="F45" s="11">
        <v>2.0194988108108114</v>
      </c>
      <c r="G45" s="11">
        <v>2.3746451651651661</v>
      </c>
      <c r="H45" s="11">
        <v>3.1680379759759769</v>
      </c>
      <c r="I45" s="11">
        <v>4.0451643003003008</v>
      </c>
    </row>
    <row r="46" spans="1:9" x14ac:dyDescent="0.25">
      <c r="A46" t="s">
        <v>22</v>
      </c>
      <c r="B46" s="11">
        <v>7.1159917535816639</v>
      </c>
      <c r="C46" s="11">
        <v>6.5990874842406892</v>
      </c>
      <c r="D46" s="11">
        <v>1.4312535358166192</v>
      </c>
      <c r="E46" s="11">
        <v>3.3179220916905448</v>
      </c>
      <c r="F46" s="11">
        <v>2.6620242063037254</v>
      </c>
      <c r="G46" s="11">
        <v>2.2247237822349573</v>
      </c>
      <c r="H46" s="11">
        <v>3.1274558338108887</v>
      </c>
      <c r="I46" s="11">
        <v>4.2075584011461329</v>
      </c>
    </row>
    <row r="47" spans="1:9" x14ac:dyDescent="0.25">
      <c r="A47" t="s">
        <v>23</v>
      </c>
      <c r="B47" s="11">
        <v>7.4807690240452605</v>
      </c>
      <c r="C47" s="11">
        <v>7.7944599490806219</v>
      </c>
      <c r="D47" s="11">
        <v>1.5556967072135783</v>
      </c>
      <c r="E47" s="11">
        <v>3.6854922828854306</v>
      </c>
      <c r="F47" s="11">
        <v>2.7279267666195191</v>
      </c>
      <c r="G47" s="11">
        <v>2.2844827270155585</v>
      </c>
      <c r="H47" s="11">
        <v>4.1951334596888259</v>
      </c>
      <c r="I47" s="11">
        <v>4.8611863536067883</v>
      </c>
    </row>
    <row r="48" spans="1:9" x14ac:dyDescent="0.25">
      <c r="A48" t="s">
        <v>24</v>
      </c>
      <c r="B48" s="11">
        <v>7.778089642666667</v>
      </c>
      <c r="C48" s="11">
        <v>7.3544001493333333</v>
      </c>
      <c r="D48" s="11">
        <v>1.406477712</v>
      </c>
      <c r="E48" s="11">
        <v>3.838870032</v>
      </c>
      <c r="F48" s="11">
        <v>2.4540452853333337</v>
      </c>
      <c r="G48" s="11">
        <v>2.3722319466666666</v>
      </c>
      <c r="H48" s="11">
        <v>3.9048626933333335</v>
      </c>
      <c r="I48" s="11">
        <v>4.7543821493333338</v>
      </c>
    </row>
    <row r="49" spans="1:9" x14ac:dyDescent="0.25">
      <c r="A49" t="s">
        <v>25</v>
      </c>
      <c r="B49" s="11">
        <v>8.6286788743455496</v>
      </c>
      <c r="C49" s="11">
        <v>7.4302856387434559</v>
      </c>
      <c r="D49" s="11">
        <v>1.5669168219895289</v>
      </c>
      <c r="E49" s="11">
        <v>4.1798534921465968</v>
      </c>
      <c r="F49" s="11">
        <v>2.8024453821989526</v>
      </c>
      <c r="G49" s="11">
        <v>2.5752794764397904</v>
      </c>
      <c r="H49" s="11">
        <v>4.4496405445026177</v>
      </c>
      <c r="I49" s="11">
        <v>5.432176874345549</v>
      </c>
    </row>
    <row r="50" spans="1:9" x14ac:dyDescent="0.25">
      <c r="A50" t="s">
        <v>26</v>
      </c>
      <c r="B50" s="11">
        <v>9.5173764403669736</v>
      </c>
      <c r="C50" s="11">
        <v>7.7208527391874195</v>
      </c>
      <c r="D50" s="11">
        <v>1.9021276802096989</v>
      </c>
      <c r="E50" s="11">
        <v>4.0865167496723469</v>
      </c>
      <c r="F50" s="11">
        <v>2.888488671035387</v>
      </c>
      <c r="G50" s="11">
        <v>2.6574471349934474</v>
      </c>
      <c r="H50" s="11">
        <v>4.4734914338138934</v>
      </c>
      <c r="I50" s="11">
        <v>4.8834377719528188</v>
      </c>
    </row>
    <row r="51" spans="1:9" x14ac:dyDescent="0.25">
      <c r="A51" t="s">
        <v>27</v>
      </c>
      <c r="B51" s="11">
        <v>9.9855377283311793</v>
      </c>
      <c r="C51" s="11">
        <v>7.9366445640362233</v>
      </c>
      <c r="D51" s="11">
        <v>1.7846424683053042</v>
      </c>
      <c r="E51" s="11">
        <v>4.235085257438552</v>
      </c>
      <c r="F51" s="11">
        <v>3.0633586752910742</v>
      </c>
      <c r="G51" s="11">
        <v>2.8826732522639071</v>
      </c>
      <c r="H51" s="11">
        <v>4.2830431203104791</v>
      </c>
      <c r="I51" s="11">
        <v>5.6185768538163003</v>
      </c>
    </row>
    <row r="52" spans="1:9" x14ac:dyDescent="0.25">
      <c r="A52" t="s">
        <v>28</v>
      </c>
      <c r="B52" s="11">
        <v>10.862986200260076</v>
      </c>
      <c r="C52" s="11">
        <v>8.1857364889466826</v>
      </c>
      <c r="D52" s="11">
        <v>1.805345544863459</v>
      </c>
      <c r="E52" s="11">
        <v>4.4140976072821845</v>
      </c>
      <c r="F52" s="11">
        <v>3.3037697477243171</v>
      </c>
      <c r="G52" s="11">
        <v>2.7534177945383611</v>
      </c>
      <c r="H52" s="11">
        <v>3.7734255032509747</v>
      </c>
      <c r="I52" s="11">
        <v>5.2835639791937572</v>
      </c>
    </row>
    <row r="53" spans="1:9" x14ac:dyDescent="0.25">
      <c r="A53" t="s">
        <v>29</v>
      </c>
      <c r="B53" s="11">
        <v>11.452489766710356</v>
      </c>
      <c r="C53" s="11">
        <v>8.568360760157276</v>
      </c>
      <c r="D53" s="11">
        <v>1.5777201100917433</v>
      </c>
      <c r="E53" s="11">
        <v>4.6826009069462655</v>
      </c>
      <c r="F53" s="11">
        <v>3.4480272031454788</v>
      </c>
      <c r="G53" s="11">
        <v>2.88338860812582</v>
      </c>
      <c r="H53" s="11">
        <v>3.5641111979030153</v>
      </c>
      <c r="I53" s="11">
        <v>5.2929553132372229</v>
      </c>
    </row>
    <row r="54" spans="1:9" x14ac:dyDescent="0.25">
      <c r="A54" t="s">
        <v>30</v>
      </c>
      <c r="B54" s="11">
        <v>11.533804819216183</v>
      </c>
      <c r="C54" s="11">
        <v>8.2104477117572685</v>
      </c>
      <c r="D54" s="11">
        <v>2.2241181845764855</v>
      </c>
      <c r="E54" s="11">
        <v>4.4976324905183303</v>
      </c>
      <c r="F54" s="11">
        <v>3.3066980025284449</v>
      </c>
      <c r="G54" s="11">
        <v>3.1150012591656129</v>
      </c>
      <c r="H54" s="11">
        <v>3.7101167281921619</v>
      </c>
      <c r="I54" s="11">
        <v>4.6116009304677616</v>
      </c>
    </row>
    <row r="55" spans="1:9" x14ac:dyDescent="0.25">
      <c r="A55" t="s">
        <v>31</v>
      </c>
      <c r="B55" s="11">
        <v>11.638905111662531</v>
      </c>
      <c r="C55" s="11">
        <v>8.2642796724565759</v>
      </c>
      <c r="D55" s="11">
        <v>2.0667531960297771</v>
      </c>
      <c r="E55" s="11">
        <v>4.4698005111662535</v>
      </c>
      <c r="F55" s="11">
        <v>3.5709826749379654</v>
      </c>
      <c r="G55" s="11">
        <v>3.0233044267990077</v>
      </c>
      <c r="H55" s="11">
        <v>3.3258183821339951</v>
      </c>
      <c r="I55" s="11">
        <v>4.5257718709677421</v>
      </c>
    </row>
    <row r="56" spans="1:9" x14ac:dyDescent="0.25">
      <c r="A56" t="s">
        <v>32</v>
      </c>
      <c r="B56" s="11">
        <v>11.368652436450837</v>
      </c>
      <c r="C56" s="11">
        <v>8.05863534772182</v>
      </c>
      <c r="D56" s="11">
        <v>1.8741379999999996</v>
      </c>
      <c r="E56" s="11">
        <v>4.5218971223021569</v>
      </c>
      <c r="F56" s="11">
        <v>3.4755973477218216</v>
      </c>
      <c r="G56" s="11">
        <v>3.0594897218225414</v>
      </c>
      <c r="H56" s="11">
        <v>3.2221322014388485</v>
      </c>
      <c r="I56" s="11">
        <v>4.4979382637889671</v>
      </c>
    </row>
    <row r="57" spans="1:9" x14ac:dyDescent="0.25">
      <c r="A57" t="s">
        <v>33</v>
      </c>
      <c r="B57" s="11">
        <v>11.828506065882355</v>
      </c>
      <c r="C57" s="11">
        <v>8.4048698400000017</v>
      </c>
      <c r="D57" s="11">
        <v>1.8246853364705884</v>
      </c>
      <c r="E57" s="11">
        <v>4.7349183341176468</v>
      </c>
      <c r="F57" s="11">
        <v>3.3069595247058827</v>
      </c>
      <c r="G57" s="11">
        <v>3.2301362964705884</v>
      </c>
      <c r="H57" s="11">
        <v>3.1096860094117651</v>
      </c>
      <c r="I57" s="11">
        <v>4.8846748658823538</v>
      </c>
    </row>
    <row r="58" spans="1:9" x14ac:dyDescent="0.25">
      <c r="A58" t="s">
        <v>34</v>
      </c>
      <c r="B58" s="11">
        <v>12.43618677625571</v>
      </c>
      <c r="C58" s="11">
        <v>8.2111710365296808</v>
      </c>
      <c r="D58" s="11">
        <v>1.9304812465753427</v>
      </c>
      <c r="E58" s="11">
        <v>4.6609100182648415</v>
      </c>
      <c r="F58" s="11">
        <v>3.2340545570776262</v>
      </c>
      <c r="G58" s="11">
        <v>3.3346442511415533</v>
      </c>
      <c r="H58" s="11">
        <v>2.9355039223744295</v>
      </c>
      <c r="I58" s="11">
        <v>6.1802394018264852</v>
      </c>
    </row>
    <row r="59" spans="1:9" x14ac:dyDescent="0.25">
      <c r="A59" t="s">
        <v>35</v>
      </c>
      <c r="B59" s="11">
        <v>13.129752080937168</v>
      </c>
      <c r="C59" s="11">
        <v>8.1797055633652818</v>
      </c>
      <c r="D59" s="11">
        <v>1.8776026538871138</v>
      </c>
      <c r="E59" s="11">
        <v>4.5952054611288604</v>
      </c>
      <c r="F59" s="11">
        <v>3.2232865473908414</v>
      </c>
      <c r="G59" s="11">
        <v>3.4125457167199147</v>
      </c>
      <c r="H59" s="11">
        <v>3.6738696869009586</v>
      </c>
      <c r="I59" s="11">
        <v>5.952665256656017</v>
      </c>
    </row>
    <row r="60" spans="1:9" x14ac:dyDescent="0.25">
      <c r="A60" t="s">
        <v>36</v>
      </c>
      <c r="B60" s="11">
        <v>13.158360244000001</v>
      </c>
      <c r="C60" s="11">
        <v>8.3542644320000008</v>
      </c>
      <c r="D60" s="11">
        <v>1.809172792</v>
      </c>
      <c r="E60" s="11">
        <v>4.7276532839999996</v>
      </c>
      <c r="F60" s="11">
        <v>3.4813025960000004</v>
      </c>
      <c r="G60" s="11">
        <v>3.6092741880000001</v>
      </c>
      <c r="H60" s="11">
        <v>3.89958516</v>
      </c>
      <c r="I60" s="11">
        <v>6.015063532000001</v>
      </c>
    </row>
    <row r="61" spans="1:9" x14ac:dyDescent="0.25">
      <c r="A61" t="s">
        <v>37</v>
      </c>
      <c r="B61" s="11">
        <v>13.485544977604672</v>
      </c>
      <c r="C61" s="11">
        <v>8.457084338851022</v>
      </c>
      <c r="D61" s="11">
        <v>1.935463863680623</v>
      </c>
      <c r="E61" s="11">
        <v>4.9570844362220052</v>
      </c>
      <c r="F61" s="11">
        <v>3.9391090048685489</v>
      </c>
      <c r="G61" s="11">
        <v>3.9272440428432325</v>
      </c>
      <c r="H61" s="11">
        <v>3.9814809425511193</v>
      </c>
      <c r="I61" s="11">
        <v>6.3579120662122683</v>
      </c>
    </row>
    <row r="63" spans="1:9" x14ac:dyDescent="0.25">
      <c r="A63" t="s">
        <v>72</v>
      </c>
    </row>
    <row r="64" spans="1:9" ht="13" x14ac:dyDescent="0.3">
      <c r="A64" s="1" t="s">
        <v>48</v>
      </c>
    </row>
    <row r="65" spans="1:2" x14ac:dyDescent="0.25">
      <c r="B65" t="s">
        <v>49</v>
      </c>
    </row>
    <row r="66" spans="1:2" x14ac:dyDescent="0.25">
      <c r="A66" t="s">
        <v>12</v>
      </c>
      <c r="B66" s="11">
        <v>-0.33820354334037717</v>
      </c>
    </row>
    <row r="67" spans="1:2" x14ac:dyDescent="0.25">
      <c r="A67" t="s">
        <v>13</v>
      </c>
      <c r="B67" s="11">
        <v>-0.10835383539095034</v>
      </c>
    </row>
    <row r="68" spans="1:2" x14ac:dyDescent="0.25">
      <c r="A68" t="s">
        <v>14</v>
      </c>
      <c r="B68" s="11">
        <v>0.34304104724409257</v>
      </c>
    </row>
    <row r="69" spans="1:2" x14ac:dyDescent="0.25">
      <c r="A69" t="s">
        <v>15</v>
      </c>
      <c r="B69" s="11">
        <v>0.39985068965517456</v>
      </c>
    </row>
    <row r="70" spans="1:2" x14ac:dyDescent="0.25">
      <c r="A70" t="s">
        <v>16</v>
      </c>
      <c r="B70" s="11">
        <v>0.49432267657992668</v>
      </c>
    </row>
    <row r="71" spans="1:2" x14ac:dyDescent="0.25">
      <c r="A71" t="s">
        <v>17</v>
      </c>
      <c r="B71" s="11">
        <v>1.5304325405405415</v>
      </c>
    </row>
    <row r="72" spans="1:2" x14ac:dyDescent="0.25">
      <c r="A72" t="s">
        <v>18</v>
      </c>
      <c r="B72" s="11">
        <v>2.1721484506065849</v>
      </c>
    </row>
    <row r="73" spans="1:2" x14ac:dyDescent="0.25">
      <c r="A73" t="s">
        <v>19</v>
      </c>
      <c r="B73" s="11">
        <v>3.9336206930693081</v>
      </c>
    </row>
    <row r="74" spans="1:2" x14ac:dyDescent="0.25">
      <c r="A74" t="s">
        <v>20</v>
      </c>
      <c r="B74" s="11">
        <v>3.8120659056603756</v>
      </c>
    </row>
    <row r="75" spans="1:2" x14ac:dyDescent="0.25">
      <c r="A75" t="s">
        <v>21</v>
      </c>
      <c r="B75" s="11">
        <v>4.0571896396396419</v>
      </c>
    </row>
    <row r="76" spans="1:2" x14ac:dyDescent="0.25">
      <c r="A76" t="s">
        <v>22</v>
      </c>
      <c r="B76" s="11">
        <v>0.77988919770773535</v>
      </c>
    </row>
    <row r="77" spans="1:2" x14ac:dyDescent="0.25">
      <c r="A77" t="s">
        <v>23</v>
      </c>
      <c r="B77" s="11">
        <v>1.2488936294200847</v>
      </c>
    </row>
    <row r="78" spans="1:2" x14ac:dyDescent="0.25">
      <c r="A78" t="s">
        <v>24</v>
      </c>
      <c r="B78" s="11">
        <v>2.2515044266666635</v>
      </c>
    </row>
    <row r="79" spans="1:2" x14ac:dyDescent="0.25">
      <c r="A79" t="s">
        <v>25</v>
      </c>
      <c r="B79" s="11">
        <v>0.89555355497382294</v>
      </c>
    </row>
    <row r="80" spans="1:2" x14ac:dyDescent="0.25">
      <c r="A80" t="s">
        <v>26</v>
      </c>
      <c r="B80" s="11">
        <v>0.34454861336828202</v>
      </c>
    </row>
    <row r="81" spans="1:2" x14ac:dyDescent="0.25">
      <c r="A81" t="s">
        <v>27</v>
      </c>
      <c r="B81" s="11">
        <v>0.97712971798188875</v>
      </c>
    </row>
    <row r="82" spans="1:2" x14ac:dyDescent="0.25">
      <c r="A82" t="s">
        <v>28</v>
      </c>
      <c r="B82" s="11">
        <v>-0.58616099349804784</v>
      </c>
    </row>
    <row r="83" spans="1:2" x14ac:dyDescent="0.25">
      <c r="A83" t="s">
        <v>29</v>
      </c>
      <c r="B83" s="11">
        <v>-2.9081112975098264</v>
      </c>
    </row>
    <row r="84" spans="1:2" x14ac:dyDescent="0.25">
      <c r="A84" t="s">
        <v>30</v>
      </c>
      <c r="B84" s="11">
        <v>-3.290094756005054</v>
      </c>
    </row>
    <row r="85" spans="1:2" x14ac:dyDescent="0.25">
      <c r="A85" t="s">
        <v>31</v>
      </c>
      <c r="B85" s="11">
        <v>-0.93495782133994965</v>
      </c>
    </row>
    <row r="86" spans="1:2" x14ac:dyDescent="0.25">
      <c r="A86" t="s">
        <v>32</v>
      </c>
      <c r="B86" s="11">
        <v>1.7965523693045569</v>
      </c>
    </row>
    <row r="87" spans="1:2" x14ac:dyDescent="0.25">
      <c r="A87" t="s">
        <v>33</v>
      </c>
      <c r="B87" s="11">
        <v>1.273613082352945</v>
      </c>
    </row>
    <row r="88" spans="1:2" x14ac:dyDescent="0.25">
      <c r="A88" t="s">
        <v>34</v>
      </c>
      <c r="B88" s="3">
        <v>7.978142228310503</v>
      </c>
    </row>
    <row r="89" spans="1:2" x14ac:dyDescent="0.25">
      <c r="A89" t="s">
        <v>35</v>
      </c>
      <c r="B89" s="3">
        <v>5.6946048391906245</v>
      </c>
    </row>
    <row r="90" spans="1:2" x14ac:dyDescent="0.25">
      <c r="A90" t="s">
        <v>36</v>
      </c>
      <c r="B90" s="3">
        <v>4.7653453919999933</v>
      </c>
    </row>
    <row r="91" spans="1:2" x14ac:dyDescent="0.25">
      <c r="A91" t="s">
        <v>37</v>
      </c>
      <c r="B91" s="3">
        <v>3.8954545900681623</v>
      </c>
    </row>
    <row r="93" spans="1:2" x14ac:dyDescent="0.25">
      <c r="A93" t="s">
        <v>73</v>
      </c>
    </row>
    <row r="94" spans="1:2" ht="13" x14ac:dyDescent="0.3">
      <c r="A94" s="1" t="s">
        <v>51</v>
      </c>
    </row>
    <row r="95" spans="1:2" x14ac:dyDescent="0.25">
      <c r="B95" t="s">
        <v>52</v>
      </c>
    </row>
    <row r="96" spans="1:2" x14ac:dyDescent="0.25">
      <c r="A96" t="s">
        <v>16</v>
      </c>
      <c r="B96" s="12">
        <v>0.7821561338289964</v>
      </c>
    </row>
    <row r="97" spans="1:2" x14ac:dyDescent="0.25">
      <c r="A97" t="s">
        <v>17</v>
      </c>
      <c r="B97" s="12">
        <v>-0.56864864864864872</v>
      </c>
    </row>
    <row r="98" spans="1:2" x14ac:dyDescent="0.25">
      <c r="A98" t="s">
        <v>18</v>
      </c>
      <c r="B98" s="12">
        <v>-1.8232235701906412</v>
      </c>
    </row>
    <row r="99" spans="1:2" x14ac:dyDescent="0.25">
      <c r="A99" t="s">
        <v>19</v>
      </c>
      <c r="B99" s="12">
        <v>-4.6871287128712877</v>
      </c>
    </row>
    <row r="100" spans="1:2" x14ac:dyDescent="0.25">
      <c r="A100" t="s">
        <v>20</v>
      </c>
      <c r="B100" s="12">
        <v>-4.4660377358490573</v>
      </c>
    </row>
    <row r="101" spans="1:2" x14ac:dyDescent="0.25">
      <c r="A101" t="s">
        <v>21</v>
      </c>
      <c r="B101" s="12">
        <v>-5.370570570570572</v>
      </c>
    </row>
    <row r="102" spans="1:2" x14ac:dyDescent="0.25">
      <c r="A102" t="s">
        <v>22</v>
      </c>
      <c r="B102" s="12">
        <v>-3.9186246418338118</v>
      </c>
    </row>
    <row r="103" spans="1:2" x14ac:dyDescent="0.25">
      <c r="A103" t="s">
        <v>23</v>
      </c>
      <c r="B103" s="12">
        <v>-1.6367751060820368</v>
      </c>
    </row>
    <row r="104" spans="1:2" x14ac:dyDescent="0.25">
      <c r="A104" t="s">
        <v>24</v>
      </c>
      <c r="B104" s="12">
        <v>0.28053333333333336</v>
      </c>
    </row>
    <row r="105" spans="1:2" x14ac:dyDescent="0.25">
      <c r="A105" t="s">
        <v>25</v>
      </c>
      <c r="B105" s="12">
        <v>2.8916230366492148</v>
      </c>
    </row>
    <row r="106" spans="1:2" x14ac:dyDescent="0.25">
      <c r="A106" t="s">
        <v>26</v>
      </c>
      <c r="B106" s="12">
        <v>6.4802096985583235</v>
      </c>
    </row>
    <row r="107" spans="1:2" x14ac:dyDescent="0.25">
      <c r="A107" t="s">
        <v>27</v>
      </c>
      <c r="B107" s="12">
        <v>9.5265200517464432</v>
      </c>
    </row>
    <row r="108" spans="1:2" x14ac:dyDescent="0.25">
      <c r="A108" t="s">
        <v>28</v>
      </c>
      <c r="B108" s="12">
        <v>12.722496749024707</v>
      </c>
    </row>
    <row r="109" spans="1:2" x14ac:dyDescent="0.25">
      <c r="A109" t="s">
        <v>29</v>
      </c>
      <c r="B109" s="12">
        <v>18.889121887287025</v>
      </c>
    </row>
    <row r="110" spans="1:2" x14ac:dyDescent="0.25">
      <c r="A110" t="s">
        <v>30</v>
      </c>
      <c r="B110" s="12">
        <v>25.003286978508218</v>
      </c>
    </row>
    <row r="111" spans="1:2" x14ac:dyDescent="0.25">
      <c r="A111" t="s">
        <v>31</v>
      </c>
      <c r="B111" s="12">
        <v>28.323076923076925</v>
      </c>
    </row>
    <row r="112" spans="1:2" x14ac:dyDescent="0.25">
      <c r="A112" t="s">
        <v>32</v>
      </c>
      <c r="B112" s="12">
        <v>29.011990407673853</v>
      </c>
    </row>
    <row r="113" spans="1:2" x14ac:dyDescent="0.25">
      <c r="A113" t="s">
        <v>33</v>
      </c>
      <c r="B113" s="12">
        <v>26.856941176470592</v>
      </c>
    </row>
    <row r="114" spans="1:2" x14ac:dyDescent="0.25">
      <c r="A114" t="s">
        <v>34</v>
      </c>
      <c r="B114" s="12">
        <v>24.858904109589044</v>
      </c>
    </row>
    <row r="115" spans="1:2" x14ac:dyDescent="0.25">
      <c r="A115" t="s">
        <v>35</v>
      </c>
      <c r="B115" s="12">
        <v>19.157827476038339</v>
      </c>
    </row>
    <row r="116" spans="1:2" x14ac:dyDescent="0.25">
      <c r="A116" t="s">
        <v>36</v>
      </c>
      <c r="B116" s="12">
        <v>17.042400000000001</v>
      </c>
    </row>
    <row r="117" spans="1:2" x14ac:dyDescent="0.25">
      <c r="A117" t="s">
        <v>37</v>
      </c>
      <c r="B117" s="12">
        <v>21.30632911392405</v>
      </c>
    </row>
    <row r="119" spans="1:2" ht="13" x14ac:dyDescent="0.3">
      <c r="A119" s="1" t="s">
        <v>89</v>
      </c>
      <c r="B119" s="8" t="s">
        <v>91</v>
      </c>
    </row>
    <row r="120" spans="1:2" ht="13" x14ac:dyDescent="0.25">
      <c r="A120" s="7" t="s">
        <v>90</v>
      </c>
      <c r="B120" s="6" t="s">
        <v>93</v>
      </c>
    </row>
  </sheetData>
  <pageMargins left="0.7" right="0.7" top="0.75" bottom="0.75" header="0.3" footer="0.3"/>
  <pageSetup paperSize="9" orientation="portrait" r:id="rId1"/>
  <headerFooter>
    <oddHeader>&amp;C&amp;"Aptos"&amp;12&amp;K000000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E25F-98E9-4506-A83E-6CC8D65E21C8}">
  <dimension ref="A1:I120"/>
  <sheetViews>
    <sheetView showGridLines="0" workbookViewId="0">
      <selection activeCell="A2" sqref="A2"/>
    </sheetView>
  </sheetViews>
  <sheetFormatPr defaultRowHeight="12.5" x14ac:dyDescent="0.25"/>
  <cols>
    <col min="1" max="1" width="15.08984375" customWidth="1"/>
    <col min="2" max="2" width="20.90625" bestFit="1" customWidth="1"/>
    <col min="3" max="3" width="14.453125" bestFit="1" customWidth="1"/>
    <col min="4" max="5" width="23.54296875" bestFit="1" customWidth="1"/>
    <col min="6" max="6" width="14.36328125" bestFit="1" customWidth="1"/>
    <col min="7" max="7" width="12.08984375" bestFit="1" customWidth="1"/>
    <col min="8" max="8" width="15.54296875" bestFit="1" customWidth="1"/>
    <col min="9" max="9" width="12.453125" bestFit="1" customWidth="1"/>
  </cols>
  <sheetData>
    <row r="1" spans="1:7" ht="13" x14ac:dyDescent="0.3">
      <c r="A1" s="1" t="s">
        <v>100</v>
      </c>
      <c r="B1" t="s">
        <v>64</v>
      </c>
    </row>
    <row r="3" spans="1:7" x14ac:dyDescent="0.25">
      <c r="A3" t="s">
        <v>65</v>
      </c>
    </row>
    <row r="4" spans="1:7" ht="13" x14ac:dyDescent="0.3">
      <c r="A4" s="1" t="s">
        <v>5</v>
      </c>
    </row>
    <row r="5" spans="1:7" x14ac:dyDescent="0.25">
      <c r="B5" t="s">
        <v>6</v>
      </c>
      <c r="C5" t="s">
        <v>7</v>
      </c>
      <c r="D5" t="s">
        <v>8</v>
      </c>
      <c r="E5" t="s">
        <v>9</v>
      </c>
      <c r="F5" t="s">
        <v>10</v>
      </c>
      <c r="G5" t="s">
        <v>11</v>
      </c>
    </row>
    <row r="6" spans="1:7" x14ac:dyDescent="0.25">
      <c r="A6" t="s">
        <v>12</v>
      </c>
      <c r="B6" s="11">
        <v>6.5078766173361533</v>
      </c>
      <c r="C6" s="11">
        <v>5.4119595095137436</v>
      </c>
      <c r="D6" s="11">
        <v>1.6296681014799157</v>
      </c>
      <c r="E6" s="11">
        <v>1.5848480084566596</v>
      </c>
      <c r="F6" s="11">
        <v>0.13051027484143765</v>
      </c>
      <c r="G6" s="11">
        <v>0.55570954756871038</v>
      </c>
    </row>
    <row r="7" spans="1:7" x14ac:dyDescent="0.25">
      <c r="A7" t="s">
        <v>13</v>
      </c>
      <c r="B7" s="11">
        <v>6.5481004032921799</v>
      </c>
      <c r="C7" s="11">
        <v>5.8658004773662551</v>
      </c>
      <c r="D7" s="11">
        <v>1.4875171769547322</v>
      </c>
      <c r="E7" s="11">
        <v>1.6224892098765429</v>
      </c>
      <c r="F7" s="11">
        <v>0.16603850205761314</v>
      </c>
      <c r="G7" s="11">
        <v>0.43479203292181062</v>
      </c>
    </row>
    <row r="8" spans="1:7" x14ac:dyDescent="0.25">
      <c r="A8" t="s">
        <v>14</v>
      </c>
      <c r="B8" s="11">
        <v>8.2017212677165361</v>
      </c>
      <c r="C8" s="11">
        <v>4.5490095275590559</v>
      </c>
      <c r="D8" s="11">
        <v>2.0345804251968507</v>
      </c>
      <c r="E8" s="11">
        <v>0.95339777952755922</v>
      </c>
      <c r="F8" s="11">
        <v>0.22067770866141737</v>
      </c>
      <c r="G8" s="11">
        <v>0.37209115748031502</v>
      </c>
    </row>
    <row r="9" spans="1:7" x14ac:dyDescent="0.25">
      <c r="A9" t="s">
        <v>15</v>
      </c>
      <c r="B9" s="11">
        <v>8.7859271340996159</v>
      </c>
      <c r="C9" s="11">
        <v>4.4200001685823755</v>
      </c>
      <c r="D9" s="11">
        <v>1.8181582988505745</v>
      </c>
      <c r="E9" s="11">
        <v>0.839330743295019</v>
      </c>
      <c r="F9" s="11">
        <v>0.16651225287356317</v>
      </c>
      <c r="G9" s="11">
        <v>0.83277287356321827</v>
      </c>
    </row>
    <row r="10" spans="1:7" x14ac:dyDescent="0.25">
      <c r="A10" t="s">
        <v>16</v>
      </c>
      <c r="B10" s="11">
        <v>8.702439263940521</v>
      </c>
      <c r="C10" s="11">
        <v>4.7543829888475839</v>
      </c>
      <c r="D10" s="11">
        <v>1.9493442676579926</v>
      </c>
      <c r="E10" s="11">
        <v>1.50394936802974</v>
      </c>
      <c r="F10" s="11">
        <v>0.15949532342007436</v>
      </c>
      <c r="G10" s="11">
        <v>0.66084567286245355</v>
      </c>
    </row>
    <row r="11" spans="1:7" x14ac:dyDescent="0.25">
      <c r="A11" t="s">
        <v>17</v>
      </c>
      <c r="B11" s="11">
        <v>8.863312295495497</v>
      </c>
      <c r="C11" s="11">
        <v>5.3187319279279288</v>
      </c>
      <c r="D11" s="11">
        <v>2.2090180324324327</v>
      </c>
      <c r="E11" s="11">
        <v>1.1991169873873875</v>
      </c>
      <c r="F11" s="11">
        <v>0.1424976648648649</v>
      </c>
      <c r="G11" s="11">
        <v>0.54850521801801821</v>
      </c>
    </row>
    <row r="12" spans="1:7" x14ac:dyDescent="0.25">
      <c r="A12" t="s">
        <v>18</v>
      </c>
      <c r="B12" s="11">
        <v>8.9980677712305024</v>
      </c>
      <c r="C12" s="11">
        <v>5.3600730953206233</v>
      </c>
      <c r="D12" s="11">
        <v>2.267129282495667</v>
      </c>
      <c r="E12" s="11">
        <v>1.0962824540727902</v>
      </c>
      <c r="F12" s="11">
        <v>0.18640820103986133</v>
      </c>
      <c r="G12" s="11">
        <v>0.77958305025996533</v>
      </c>
    </row>
    <row r="13" spans="1:7" x14ac:dyDescent="0.25">
      <c r="A13" t="s">
        <v>19</v>
      </c>
      <c r="B13" s="11">
        <v>9.1906955775577561</v>
      </c>
      <c r="C13" s="11">
        <v>5.1723159735973603</v>
      </c>
      <c r="D13" s="11">
        <v>2.3771675973597359</v>
      </c>
      <c r="E13" s="11">
        <v>1.185145702970297</v>
      </c>
      <c r="F13" s="11">
        <v>0.21589435643564356</v>
      </c>
      <c r="G13" s="11">
        <v>0.36062594719471952</v>
      </c>
    </row>
    <row r="14" spans="1:7" x14ac:dyDescent="0.25">
      <c r="A14" t="s">
        <v>20</v>
      </c>
      <c r="B14" s="11">
        <v>9.0371663018867938</v>
      </c>
      <c r="C14" s="11">
        <v>5.3204618805031458</v>
      </c>
      <c r="D14" s="11">
        <v>2.4214840062893086</v>
      </c>
      <c r="E14" s="11">
        <v>1.0211165220125789</v>
      </c>
      <c r="F14" s="11">
        <v>0.24059703144654093</v>
      </c>
      <c r="G14" s="11">
        <v>0.67642938364779892</v>
      </c>
    </row>
    <row r="15" spans="1:7" x14ac:dyDescent="0.25">
      <c r="A15" t="s">
        <v>21</v>
      </c>
      <c r="B15" s="11">
        <v>9.5286384804804829</v>
      </c>
      <c r="C15" s="11">
        <v>5.6394845165165179</v>
      </c>
      <c r="D15" s="11">
        <v>2.4824388348348356</v>
      </c>
      <c r="E15" s="11">
        <v>0.99702589189189206</v>
      </c>
      <c r="F15" s="11">
        <v>0.22588619819819825</v>
      </c>
      <c r="G15" s="11">
        <v>0.76496827627627639</v>
      </c>
    </row>
    <row r="16" spans="1:7" x14ac:dyDescent="0.25">
      <c r="A16" t="s">
        <v>22</v>
      </c>
      <c r="B16" s="11">
        <v>9.9854121833810918</v>
      </c>
      <c r="C16" s="11">
        <v>5.337053724928368</v>
      </c>
      <c r="D16" s="11">
        <v>2.5571135816618917</v>
      </c>
      <c r="E16" s="11">
        <v>0.77167063610315212</v>
      </c>
      <c r="F16" s="11">
        <v>0.23088385673352441</v>
      </c>
      <c r="G16" s="11">
        <v>0.81232485959885414</v>
      </c>
    </row>
    <row r="17" spans="1:7" x14ac:dyDescent="0.25">
      <c r="A17" t="s">
        <v>23</v>
      </c>
      <c r="B17" s="11">
        <v>12.193880797736915</v>
      </c>
      <c r="C17" s="11">
        <v>5.4456311287128711</v>
      </c>
      <c r="D17" s="11">
        <v>2.8812806902404526</v>
      </c>
      <c r="E17" s="11">
        <v>0.85049810466760956</v>
      </c>
      <c r="F17" s="11">
        <v>0.18680960678925032</v>
      </c>
      <c r="G17" s="11">
        <v>0.83741431966053737</v>
      </c>
    </row>
    <row r="18" spans="1:7" x14ac:dyDescent="0.25">
      <c r="A18" t="s">
        <v>24</v>
      </c>
      <c r="B18" s="11">
        <v>10.527648741333334</v>
      </c>
      <c r="C18" s="11">
        <v>5.3910174826666664</v>
      </c>
      <c r="D18" s="11">
        <v>2.6358996160000001</v>
      </c>
      <c r="E18" s="11">
        <v>0.80148513600000004</v>
      </c>
      <c r="F18" s="11">
        <v>0.21999844800000001</v>
      </c>
      <c r="G18" s="11">
        <v>0.75938830400000001</v>
      </c>
    </row>
    <row r="19" spans="1:7" x14ac:dyDescent="0.25">
      <c r="A19" t="s">
        <v>25</v>
      </c>
      <c r="B19" s="11">
        <v>10.939808586387436</v>
      </c>
      <c r="C19" s="11">
        <v>5.3270567382198957</v>
      </c>
      <c r="D19" s="11">
        <v>2.7747257329842934</v>
      </c>
      <c r="E19" s="11">
        <v>0.78502332984293199</v>
      </c>
      <c r="F19" s="11">
        <v>0.24359307853403139</v>
      </c>
      <c r="G19" s="11">
        <v>1.0689187486910994</v>
      </c>
    </row>
    <row r="20" spans="1:7" x14ac:dyDescent="0.25">
      <c r="A20" t="s">
        <v>26</v>
      </c>
      <c r="B20" s="11">
        <v>9.56761047444299</v>
      </c>
      <c r="C20" s="11">
        <v>5.6694651480996079</v>
      </c>
      <c r="D20" s="11">
        <v>2.9160419711664485</v>
      </c>
      <c r="E20" s="11">
        <v>0.81346348099606836</v>
      </c>
      <c r="F20" s="11">
        <v>0.26180598689384016</v>
      </c>
      <c r="G20" s="11">
        <v>0.6535884351245087</v>
      </c>
    </row>
    <row r="21" spans="1:7" x14ac:dyDescent="0.25">
      <c r="A21" t="s">
        <v>27</v>
      </c>
      <c r="B21" s="11">
        <v>9.4249156326002588</v>
      </c>
      <c r="C21" s="11">
        <v>5.5887819818887463</v>
      </c>
      <c r="D21" s="11">
        <v>3.0822279896507121</v>
      </c>
      <c r="E21" s="11">
        <v>0.60855137904269085</v>
      </c>
      <c r="F21" s="11">
        <v>0.39648559896507118</v>
      </c>
      <c r="G21" s="11">
        <v>0.94394068305304013</v>
      </c>
    </row>
    <row r="22" spans="1:7" x14ac:dyDescent="0.25">
      <c r="A22" t="s">
        <v>28</v>
      </c>
      <c r="B22" s="11">
        <v>10.32607768530559</v>
      </c>
      <c r="C22" s="11">
        <v>6.0097846137841344</v>
      </c>
      <c r="D22" s="11">
        <v>3.1859443797139138</v>
      </c>
      <c r="E22" s="11">
        <v>1.1353966501950585</v>
      </c>
      <c r="F22" s="11">
        <v>0.3248477503250975</v>
      </c>
      <c r="G22" s="11">
        <v>0.76161653576072819</v>
      </c>
    </row>
    <row r="23" spans="1:7" x14ac:dyDescent="0.25">
      <c r="A23" t="s">
        <v>29</v>
      </c>
      <c r="B23" s="11">
        <v>11.288332267365664</v>
      </c>
      <c r="C23" s="11">
        <v>6.1188304639580613</v>
      </c>
      <c r="D23" s="11">
        <v>3.3850271559633036</v>
      </c>
      <c r="E23" s="11">
        <v>1.1403252581913501</v>
      </c>
      <c r="F23" s="11">
        <v>0.28683200524246399</v>
      </c>
      <c r="G23" s="11">
        <v>0.79124601310615994</v>
      </c>
    </row>
    <row r="24" spans="1:7" x14ac:dyDescent="0.25">
      <c r="A24" t="s">
        <v>30</v>
      </c>
      <c r="B24" s="11">
        <v>12.121581557522124</v>
      </c>
      <c r="C24" s="11">
        <v>5.9114872414664976</v>
      </c>
      <c r="D24" s="11">
        <v>3.4156830745891278</v>
      </c>
      <c r="E24" s="11">
        <v>0.91046277623261684</v>
      </c>
      <c r="F24" s="11">
        <v>0.28475019974715549</v>
      </c>
      <c r="G24" s="11">
        <v>0.97566150695322373</v>
      </c>
    </row>
    <row r="25" spans="1:7" x14ac:dyDescent="0.25">
      <c r="A25" t="s">
        <v>31</v>
      </c>
      <c r="B25" s="11">
        <v>12.739338878411912</v>
      </c>
      <c r="C25" s="11">
        <v>5.9870938461538472</v>
      </c>
      <c r="D25" s="11">
        <v>3.4334787047146405</v>
      </c>
      <c r="E25" s="11">
        <v>0.93187752357320108</v>
      </c>
      <c r="F25" s="11">
        <v>0.30881812406947895</v>
      </c>
      <c r="G25" s="11">
        <v>0.85050414888337478</v>
      </c>
    </row>
    <row r="26" spans="1:7" x14ac:dyDescent="0.25">
      <c r="A26" t="s">
        <v>32</v>
      </c>
      <c r="B26" s="11">
        <v>13.735932465227814</v>
      </c>
      <c r="C26" s="11">
        <v>5.8095072805755379</v>
      </c>
      <c r="D26" s="11">
        <v>3.3184078609112699</v>
      </c>
      <c r="E26" s="11">
        <v>0.72332442206234993</v>
      </c>
      <c r="F26" s="11">
        <v>0.3776831366906474</v>
      </c>
      <c r="G26" s="11">
        <v>0.86326060431654661</v>
      </c>
    </row>
    <row r="27" spans="1:7" x14ac:dyDescent="0.25">
      <c r="A27" t="s">
        <v>33</v>
      </c>
      <c r="B27" s="11">
        <v>11.500971435294119</v>
      </c>
      <c r="C27" s="11">
        <v>5.6715795294117655</v>
      </c>
      <c r="D27" s="11">
        <v>3.2481712894117649</v>
      </c>
      <c r="E27" s="11">
        <v>0.53429223529411773</v>
      </c>
      <c r="F27" s="11">
        <v>0.38616939764705888</v>
      </c>
      <c r="G27" s="11">
        <v>0.89061329882352946</v>
      </c>
    </row>
    <row r="28" spans="1:7" x14ac:dyDescent="0.25">
      <c r="A28" t="s">
        <v>34</v>
      </c>
      <c r="B28" s="11">
        <v>12.11583476255708</v>
      </c>
      <c r="C28" s="11">
        <v>5.962684360730595</v>
      </c>
      <c r="D28" s="11">
        <v>3.3502357077625575</v>
      </c>
      <c r="E28" s="11">
        <v>0.35441351598173521</v>
      </c>
      <c r="F28" s="11">
        <v>0.38782172146118732</v>
      </c>
      <c r="G28" s="11">
        <v>0.90720108675799105</v>
      </c>
    </row>
    <row r="29" spans="1:7" x14ac:dyDescent="0.25">
      <c r="A29" t="s">
        <v>35</v>
      </c>
      <c r="B29" s="11">
        <v>12.373184826411077</v>
      </c>
      <c r="C29" s="11">
        <v>6.4454157827476042</v>
      </c>
      <c r="D29" s="11">
        <v>3.3143175974440897</v>
      </c>
      <c r="E29" s="11">
        <v>0.27504926517571882</v>
      </c>
      <c r="F29" s="11">
        <v>0.42876562300319487</v>
      </c>
      <c r="G29" s="11">
        <v>0.81357803620873259</v>
      </c>
    </row>
    <row r="30" spans="1:7" x14ac:dyDescent="0.25">
      <c r="A30" t="s">
        <v>36</v>
      </c>
      <c r="B30" s="11">
        <v>12.772879040000001</v>
      </c>
      <c r="C30" s="11">
        <v>6.4149497719999999</v>
      </c>
      <c r="D30" s="11">
        <v>3.17717676</v>
      </c>
      <c r="E30" s="11">
        <v>0.29293992000000002</v>
      </c>
      <c r="F30" s="11">
        <v>0.39888894400000002</v>
      </c>
      <c r="G30" s="11">
        <v>0.79596003199999998</v>
      </c>
    </row>
    <row r="31" spans="1:7" x14ac:dyDescent="0.25">
      <c r="A31" t="s">
        <v>37</v>
      </c>
      <c r="B31" s="11">
        <v>13.469407481986366</v>
      </c>
      <c r="C31" s="11">
        <v>6.954258804284323</v>
      </c>
      <c r="D31" s="11">
        <v>3.4353679727361244</v>
      </c>
      <c r="E31" s="11">
        <v>0.51557219084712758</v>
      </c>
      <c r="F31" s="11">
        <v>0.43277149367088602</v>
      </c>
      <c r="G31" s="11">
        <v>0.77078513729308662</v>
      </c>
    </row>
    <row r="33" spans="1:9" x14ac:dyDescent="0.25">
      <c r="A33" t="s">
        <v>66</v>
      </c>
    </row>
    <row r="34" spans="1:9" ht="13" x14ac:dyDescent="0.3">
      <c r="A34" s="1" t="s">
        <v>38</v>
      </c>
    </row>
    <row r="35" spans="1:9" x14ac:dyDescent="0.25">
      <c r="B35" t="s">
        <v>39</v>
      </c>
      <c r="C35" t="s">
        <v>40</v>
      </c>
      <c r="D35" t="s">
        <v>41</v>
      </c>
      <c r="E35" t="s">
        <v>42</v>
      </c>
      <c r="F35" t="s">
        <v>43</v>
      </c>
      <c r="G35" t="s">
        <v>44</v>
      </c>
      <c r="H35" t="s">
        <v>45</v>
      </c>
      <c r="I35" t="s">
        <v>46</v>
      </c>
    </row>
    <row r="36" spans="1:9" x14ac:dyDescent="0.25">
      <c r="A36" t="s">
        <v>12</v>
      </c>
      <c r="B36" s="11">
        <v>3.8274362198731509</v>
      </c>
      <c r="C36" s="11">
        <v>3.8092875517970408</v>
      </c>
      <c r="D36" s="11">
        <v>2.7498190190274845</v>
      </c>
      <c r="E36" s="11">
        <v>1.4658496828752645</v>
      </c>
      <c r="F36" s="11">
        <v>1.2823924482029601</v>
      </c>
      <c r="G36" s="11">
        <v>1.1050715095137422</v>
      </c>
      <c r="H36" s="11">
        <v>0.80934830443974648</v>
      </c>
      <c r="I36" s="11">
        <v>2.0580745285412263</v>
      </c>
    </row>
    <row r="37" spans="1:9" x14ac:dyDescent="0.25">
      <c r="A37" t="s">
        <v>13</v>
      </c>
      <c r="B37" s="11">
        <v>3.9887770534979419</v>
      </c>
      <c r="C37" s="11">
        <v>3.7939514156378595</v>
      </c>
      <c r="D37" s="11">
        <v>2.5647998106995882</v>
      </c>
      <c r="E37" s="11">
        <v>1.6262729465020573</v>
      </c>
      <c r="F37" s="11">
        <v>1.3140410781893002</v>
      </c>
      <c r="G37" s="11">
        <v>1.2969536543209874</v>
      </c>
      <c r="H37" s="11">
        <v>1.0377308971193415</v>
      </c>
      <c r="I37" s="11">
        <v>2.2517583786008228</v>
      </c>
    </row>
    <row r="38" spans="1:9" x14ac:dyDescent="0.25">
      <c r="A38" t="s">
        <v>14</v>
      </c>
      <c r="B38" s="11">
        <v>4.012176826771654</v>
      </c>
      <c r="C38" s="11">
        <v>3.9697737716535437</v>
      </c>
      <c r="D38" s="11">
        <v>1.9833016377952759</v>
      </c>
      <c r="E38" s="11">
        <v>1.8558646771653546</v>
      </c>
      <c r="F38" s="11">
        <v>1.6064930472440948</v>
      </c>
      <c r="G38" s="11">
        <v>1.2099635984251969</v>
      </c>
      <c r="H38" s="11">
        <v>0.87629322047244107</v>
      </c>
      <c r="I38" s="11">
        <v>2.3108194724409454</v>
      </c>
    </row>
    <row r="39" spans="1:9" x14ac:dyDescent="0.25">
      <c r="A39" t="s">
        <v>15</v>
      </c>
      <c r="B39" s="11">
        <v>4.2596165210727968</v>
      </c>
      <c r="C39" s="11">
        <v>4.0088394712643671</v>
      </c>
      <c r="D39" s="11">
        <v>1.6514908659003829</v>
      </c>
      <c r="E39" s="11">
        <v>1.8743939463601529</v>
      </c>
      <c r="F39" s="11">
        <v>1.8386219157088119</v>
      </c>
      <c r="G39" s="11">
        <v>1.199288061302682</v>
      </c>
      <c r="H39" s="11">
        <v>0.81813959386973167</v>
      </c>
      <c r="I39" s="11">
        <v>2.2267817011494251</v>
      </c>
    </row>
    <row r="40" spans="1:9" x14ac:dyDescent="0.25">
      <c r="A40" t="s">
        <v>16</v>
      </c>
      <c r="B40" s="11">
        <v>4.379835791821562</v>
      </c>
      <c r="C40" s="11">
        <v>3.8757087881040895</v>
      </c>
      <c r="D40" s="11">
        <v>1.6102463420074349</v>
      </c>
      <c r="E40" s="11">
        <v>1.9380186468401488</v>
      </c>
      <c r="F40" s="11">
        <v>1.7132406617100371</v>
      </c>
      <c r="G40" s="11">
        <v>1.3267949144981412</v>
      </c>
      <c r="H40" s="11">
        <v>0.7769743494423792</v>
      </c>
      <c r="I40" s="11">
        <v>2.009736498141264</v>
      </c>
    </row>
    <row r="41" spans="1:9" x14ac:dyDescent="0.25">
      <c r="A41" t="s">
        <v>17</v>
      </c>
      <c r="B41" s="11">
        <v>4.7924191711711721</v>
      </c>
      <c r="C41" s="11">
        <v>4.0323785513513517</v>
      </c>
      <c r="D41" s="11">
        <v>1.9345161657657663</v>
      </c>
      <c r="E41" s="11">
        <v>1.8950633225225229</v>
      </c>
      <c r="F41" s="11">
        <v>1.6879766486486489</v>
      </c>
      <c r="G41" s="11">
        <v>0.9398985009009011</v>
      </c>
      <c r="H41" s="11">
        <v>0.73894565045045058</v>
      </c>
      <c r="I41" s="11">
        <v>2.111966767567568</v>
      </c>
    </row>
    <row r="42" spans="1:9" x14ac:dyDescent="0.25">
      <c r="A42" t="s">
        <v>18</v>
      </c>
      <c r="B42" s="11">
        <v>5.1361940034662048</v>
      </c>
      <c r="C42" s="11">
        <v>4.2274537954939344</v>
      </c>
      <c r="D42" s="11">
        <v>1.6708750086655111</v>
      </c>
      <c r="E42" s="11">
        <v>1.7435742253032926</v>
      </c>
      <c r="F42" s="11">
        <v>2.1360923812824959</v>
      </c>
      <c r="G42" s="11">
        <v>1.168091937608319</v>
      </c>
      <c r="H42" s="11">
        <v>1.0419558613518196</v>
      </c>
      <c r="I42" s="11">
        <v>2.3111254904679375</v>
      </c>
    </row>
    <row r="43" spans="1:9" x14ac:dyDescent="0.25">
      <c r="A43" t="s">
        <v>19</v>
      </c>
      <c r="B43" s="11">
        <v>5.3220402244224427</v>
      </c>
      <c r="C43" s="11">
        <v>4.5394320792079217</v>
      </c>
      <c r="D43" s="11">
        <v>2.020220178217822</v>
      </c>
      <c r="E43" s="11">
        <v>1.7977534257425745</v>
      </c>
      <c r="F43" s="11">
        <v>1.6059404950495051</v>
      </c>
      <c r="G43" s="11">
        <v>0.99396987458745878</v>
      </c>
      <c r="H43" s="11">
        <v>0.99821606600660073</v>
      </c>
      <c r="I43" s="11">
        <v>2.1609104224422442</v>
      </c>
    </row>
    <row r="44" spans="1:9" x14ac:dyDescent="0.25">
      <c r="A44" t="s">
        <v>20</v>
      </c>
      <c r="B44" s="11">
        <v>5.4083551572327053</v>
      </c>
      <c r="C44" s="11">
        <v>4.3960731194968563</v>
      </c>
      <c r="D44" s="11">
        <v>2.0701490880503148</v>
      </c>
      <c r="E44" s="11">
        <v>1.7868517735849061</v>
      </c>
      <c r="F44" s="11">
        <v>1.6910767672955977</v>
      </c>
      <c r="G44" s="11">
        <v>0.82487882389937117</v>
      </c>
      <c r="H44" s="11">
        <v>1.0648737672955977</v>
      </c>
      <c r="I44" s="11">
        <v>2.2202145723270443</v>
      </c>
    </row>
    <row r="45" spans="1:9" x14ac:dyDescent="0.25">
      <c r="A45" t="s">
        <v>21</v>
      </c>
      <c r="B45" s="11">
        <v>5.7276329549549567</v>
      </c>
      <c r="C45" s="11">
        <v>4.2890419099099102</v>
      </c>
      <c r="D45" s="11">
        <v>1.5829993693693698</v>
      </c>
      <c r="E45" s="11">
        <v>1.9291768708708712</v>
      </c>
      <c r="F45" s="11">
        <v>1.9966754654654659</v>
      </c>
      <c r="G45" s="11">
        <v>1.0479973453453455</v>
      </c>
      <c r="H45" s="11">
        <v>1.1687088168168169</v>
      </c>
      <c r="I45" s="11">
        <v>2.3352915195195201</v>
      </c>
    </row>
    <row r="46" spans="1:9" x14ac:dyDescent="0.25">
      <c r="A46" t="s">
        <v>22</v>
      </c>
      <c r="B46" s="11">
        <v>6.0285749226361052</v>
      </c>
      <c r="C46" s="11">
        <v>4.3615497994269345</v>
      </c>
      <c r="D46" s="11">
        <v>1.7444028882521494</v>
      </c>
      <c r="E46" s="11">
        <v>1.9248148595988543</v>
      </c>
      <c r="F46" s="11">
        <v>2.3145748309455594</v>
      </c>
      <c r="G46" s="11">
        <v>1.1426392951289401</v>
      </c>
      <c r="H46" s="11">
        <v>1.7226846647564473</v>
      </c>
      <c r="I46" s="11">
        <v>2.5302182521489973</v>
      </c>
    </row>
    <row r="47" spans="1:9" x14ac:dyDescent="0.25">
      <c r="A47" t="s">
        <v>23</v>
      </c>
      <c r="B47" s="11">
        <v>6.5212988967468171</v>
      </c>
      <c r="C47" s="11">
        <v>5.0402153267326728</v>
      </c>
      <c r="D47" s="11">
        <v>1.6711414314002828</v>
      </c>
      <c r="E47" s="11">
        <v>2.0703999830268742</v>
      </c>
      <c r="F47" s="11">
        <v>3.0562727807637904</v>
      </c>
      <c r="G47" s="11">
        <v>1.1967950777934937</v>
      </c>
      <c r="H47" s="11">
        <v>2.8054578274398865</v>
      </c>
      <c r="I47" s="11">
        <v>2.5619934823196604</v>
      </c>
    </row>
    <row r="48" spans="1:9" x14ac:dyDescent="0.25">
      <c r="A48" t="s">
        <v>24</v>
      </c>
      <c r="B48" s="11">
        <v>6.3940798453333336</v>
      </c>
      <c r="C48" s="11">
        <v>4.6361668053333327</v>
      </c>
      <c r="D48" s="11">
        <v>1.7603733173333334</v>
      </c>
      <c r="E48" s="11">
        <v>1.9793744693333335</v>
      </c>
      <c r="F48" s="11">
        <v>2.3126340426666667</v>
      </c>
      <c r="G48" s="11">
        <v>1.1959402506666668</v>
      </c>
      <c r="H48" s="11">
        <v>2.8442124480000004</v>
      </c>
      <c r="I48" s="11">
        <v>2.1031738293333331</v>
      </c>
    </row>
    <row r="49" spans="1:9" x14ac:dyDescent="0.25">
      <c r="A49" t="s">
        <v>25</v>
      </c>
      <c r="B49" s="11">
        <v>6.7207309162303668</v>
      </c>
      <c r="C49" s="11">
        <v>4.6884707068062825</v>
      </c>
      <c r="D49" s="11">
        <v>2.3800811518324605</v>
      </c>
      <c r="E49" s="11">
        <v>2.0931233664921467</v>
      </c>
      <c r="F49" s="11">
        <v>2.3219581518324603</v>
      </c>
      <c r="G49" s="11">
        <v>1.3948184345549739</v>
      </c>
      <c r="H49" s="11">
        <v>2.2258516178010468</v>
      </c>
      <c r="I49" s="11">
        <v>1.9016992984293195</v>
      </c>
    </row>
    <row r="50" spans="1:9" x14ac:dyDescent="0.25">
      <c r="A50" t="s">
        <v>26</v>
      </c>
      <c r="B50" s="11">
        <v>7.0134372005242476</v>
      </c>
      <c r="C50" s="11">
        <v>4.8867578453473142</v>
      </c>
      <c r="D50" s="11">
        <v>1.5406229777195284</v>
      </c>
      <c r="E50" s="11">
        <v>2.0895891166448233</v>
      </c>
      <c r="F50" s="11">
        <v>2.3456704587155968</v>
      </c>
      <c r="G50" s="11">
        <v>1.3574522673656622</v>
      </c>
      <c r="H50" s="11">
        <v>2.4699981074705115</v>
      </c>
      <c r="I50" s="11">
        <v>1.9774042778505903</v>
      </c>
    </row>
    <row r="51" spans="1:9" x14ac:dyDescent="0.25">
      <c r="A51" t="s">
        <v>27</v>
      </c>
      <c r="B51" s="11">
        <v>6.7926428771021996</v>
      </c>
      <c r="C51" s="11">
        <v>5.073130504527815</v>
      </c>
      <c r="D51" s="11">
        <v>1.6453878809831828</v>
      </c>
      <c r="E51" s="11">
        <v>2.11513378007762</v>
      </c>
      <c r="F51" s="11">
        <v>2.4558075808538167</v>
      </c>
      <c r="G51" s="11">
        <v>1.2733119482535578</v>
      </c>
      <c r="H51" s="11">
        <v>2.0541817438551102</v>
      </c>
      <c r="I51" s="11">
        <v>2.0786989236739974</v>
      </c>
    </row>
    <row r="52" spans="1:9" x14ac:dyDescent="0.25">
      <c r="A52" t="s">
        <v>28</v>
      </c>
      <c r="B52" s="11">
        <v>7.25144968010403</v>
      </c>
      <c r="C52" s="11">
        <v>5.0627766762028603</v>
      </c>
      <c r="D52" s="11">
        <v>1.7219242704811442</v>
      </c>
      <c r="E52" s="11">
        <v>2.2855869648894669</v>
      </c>
      <c r="F52" s="11">
        <v>2.3947131547464235</v>
      </c>
      <c r="G52" s="11">
        <v>1.2683248530559168</v>
      </c>
      <c r="H52" s="11">
        <v>1.10161500130039</v>
      </c>
      <c r="I52" s="11">
        <v>2.0318880676202857</v>
      </c>
    </row>
    <row r="53" spans="1:9" x14ac:dyDescent="0.25">
      <c r="A53" t="s">
        <v>29</v>
      </c>
      <c r="B53" s="11">
        <v>7.614653132372216</v>
      </c>
      <c r="C53" s="11">
        <v>5.1843525137614694</v>
      </c>
      <c r="D53" s="11">
        <v>1.3426098296199216</v>
      </c>
      <c r="E53" s="11">
        <v>2.4124166186107474</v>
      </c>
      <c r="F53" s="11">
        <v>2.4863544325032771</v>
      </c>
      <c r="G53" s="11">
        <v>1.3888082096985586</v>
      </c>
      <c r="H53" s="11">
        <v>1.5142319790301444</v>
      </c>
      <c r="I53" s="11">
        <v>2.1722255779816519</v>
      </c>
    </row>
    <row r="54" spans="1:9" x14ac:dyDescent="0.25">
      <c r="A54" t="s">
        <v>30</v>
      </c>
      <c r="B54" s="11">
        <v>7.4727589785082174</v>
      </c>
      <c r="C54" s="11">
        <v>5.1551590897597981</v>
      </c>
      <c r="D54" s="11">
        <v>1.3800816940581542</v>
      </c>
      <c r="E54" s="11">
        <v>2.3977513830594184</v>
      </c>
      <c r="F54" s="11">
        <v>2.705138867256637</v>
      </c>
      <c r="G54" s="11">
        <v>1.6795306346396965</v>
      </c>
      <c r="H54" s="11">
        <v>5.1187074892541089</v>
      </c>
      <c r="I54" s="11">
        <v>2.2533467610619469</v>
      </c>
    </row>
    <row r="55" spans="1:9" x14ac:dyDescent="0.25">
      <c r="A55" t="s">
        <v>31</v>
      </c>
      <c r="B55" s="11">
        <v>7.8823096972704727</v>
      </c>
      <c r="C55" s="11">
        <v>5.1349451315136481</v>
      </c>
      <c r="D55" s="11">
        <v>1.9306536327543427</v>
      </c>
      <c r="E55" s="11">
        <v>2.44937447146402</v>
      </c>
      <c r="F55" s="11">
        <v>3.124116307692308</v>
      </c>
      <c r="G55" s="11">
        <v>1.415806660049628</v>
      </c>
      <c r="H55" s="11">
        <v>2.2582171960297766</v>
      </c>
      <c r="I55" s="11">
        <v>2.5169295781637717</v>
      </c>
    </row>
    <row r="56" spans="1:9" x14ac:dyDescent="0.25">
      <c r="A56" t="s">
        <v>32</v>
      </c>
      <c r="B56" s="11">
        <v>7.9056362014388473</v>
      </c>
      <c r="C56" s="11">
        <v>5.2132490695443625</v>
      </c>
      <c r="D56" s="11">
        <v>1.8121898321342922</v>
      </c>
      <c r="E56" s="11">
        <v>2.5523979712230211</v>
      </c>
      <c r="F56" s="11">
        <v>2.6713837122302153</v>
      </c>
      <c r="G56" s="11">
        <v>1.3419332182254193</v>
      </c>
      <c r="H56" s="11">
        <v>2.1446584124700236</v>
      </c>
      <c r="I56" s="11">
        <v>2.2813074100719422</v>
      </c>
    </row>
    <row r="57" spans="1:9" x14ac:dyDescent="0.25">
      <c r="A57" t="s">
        <v>33</v>
      </c>
      <c r="B57" s="11">
        <v>8.2307873552941189</v>
      </c>
      <c r="C57" s="11">
        <v>5.2791612517647062</v>
      </c>
      <c r="D57" s="11">
        <v>1.7530577505882354</v>
      </c>
      <c r="E57" s="11">
        <v>2.5567189176470593</v>
      </c>
      <c r="F57" s="11">
        <v>2.6302029741176476</v>
      </c>
      <c r="G57" s="11">
        <v>1.4882990541176473</v>
      </c>
      <c r="H57" s="11">
        <v>2.5560122211764704</v>
      </c>
      <c r="I57" s="11">
        <v>2.5055941929411767</v>
      </c>
    </row>
    <row r="58" spans="1:9" x14ac:dyDescent="0.25">
      <c r="A58" t="s">
        <v>34</v>
      </c>
      <c r="B58" s="11">
        <v>8.5198069406392705</v>
      </c>
      <c r="C58" s="11">
        <v>4.8576436255707769</v>
      </c>
      <c r="D58" s="11">
        <v>1.7700776666666669</v>
      </c>
      <c r="E58" s="11">
        <v>2.5685985068493156</v>
      </c>
      <c r="F58" s="11">
        <v>2.6493815388127859</v>
      </c>
      <c r="G58" s="11">
        <v>1.529036365296804</v>
      </c>
      <c r="H58" s="11">
        <v>3.2074711415525119</v>
      </c>
      <c r="I58" s="11">
        <v>2.6159493150684936</v>
      </c>
    </row>
    <row r="59" spans="1:9" x14ac:dyDescent="0.25">
      <c r="A59" t="s">
        <v>35</v>
      </c>
      <c r="B59" s="11">
        <v>8.7793242768903088</v>
      </c>
      <c r="C59" s="11">
        <v>5.0177151011714587</v>
      </c>
      <c r="D59" s="11">
        <v>2.0234945516506921</v>
      </c>
      <c r="E59" s="11">
        <v>2.5250520766773161</v>
      </c>
      <c r="F59" s="11">
        <v>2.5839864834930775</v>
      </c>
      <c r="G59" s="11">
        <v>1.4550033865814695</v>
      </c>
      <c r="H59" s="11">
        <v>2.9991399659211928</v>
      </c>
      <c r="I59" s="11">
        <v>2.9357858146964855</v>
      </c>
    </row>
    <row r="60" spans="1:9" x14ac:dyDescent="0.25">
      <c r="A60" t="s">
        <v>36</v>
      </c>
      <c r="B60" s="11">
        <v>8.4842295640000014</v>
      </c>
      <c r="C60" s="11">
        <v>4.7935032240000002</v>
      </c>
      <c r="D60" s="11">
        <v>2.064777232</v>
      </c>
      <c r="E60" s="11">
        <v>2.3649117800000004</v>
      </c>
      <c r="F60" s="11">
        <v>2.647303296</v>
      </c>
      <c r="G60" s="11">
        <v>1.4915624200000002</v>
      </c>
      <c r="H60" s="11">
        <v>2.2411502919999999</v>
      </c>
      <c r="I60" s="11">
        <v>2.3876286680000001</v>
      </c>
    </row>
    <row r="61" spans="1:9" x14ac:dyDescent="0.25">
      <c r="A61" t="s">
        <v>37</v>
      </c>
      <c r="B61" s="11">
        <v>8.7606524089581299</v>
      </c>
      <c r="C61" s="11">
        <v>5.237129499513145</v>
      </c>
      <c r="D61" s="11">
        <v>2.1341085063291136</v>
      </c>
      <c r="E61" s="11">
        <v>2.373236198636806</v>
      </c>
      <c r="F61" s="11">
        <v>2.9955490009737096</v>
      </c>
      <c r="G61" s="11">
        <v>1.5348014177215188</v>
      </c>
      <c r="H61" s="11">
        <v>3.0703792872444011</v>
      </c>
      <c r="I61" s="11">
        <v>2.3097576786757545</v>
      </c>
    </row>
    <row r="63" spans="1:9" x14ac:dyDescent="0.25">
      <c r="A63" t="s">
        <v>67</v>
      </c>
    </row>
    <row r="64" spans="1:9" ht="13" x14ac:dyDescent="0.3">
      <c r="A64" s="1" t="s">
        <v>48</v>
      </c>
    </row>
    <row r="65" spans="1:2" x14ac:dyDescent="0.25">
      <c r="B65" t="s">
        <v>49</v>
      </c>
    </row>
    <row r="66" spans="1:2" x14ac:dyDescent="0.25">
      <c r="A66" t="s">
        <v>12</v>
      </c>
      <c r="B66" s="11">
        <v>-0.47735890063424868</v>
      </c>
    </row>
    <row r="67" spans="1:2" x14ac:dyDescent="0.25">
      <c r="A67" t="s">
        <v>13</v>
      </c>
      <c r="B67" s="11">
        <v>-0.71181653497942321</v>
      </c>
    </row>
    <row r="68" spans="1:2" x14ac:dyDescent="0.25">
      <c r="A68" t="s">
        <v>14</v>
      </c>
      <c r="B68" s="11">
        <v>-0.61691516535433166</v>
      </c>
    </row>
    <row r="69" spans="1:2" x14ac:dyDescent="0.25">
      <c r="A69" t="s">
        <v>15</v>
      </c>
      <c r="B69" s="11">
        <v>-0.19633101149425158</v>
      </c>
    </row>
    <row r="70" spans="1:2" x14ac:dyDescent="0.25">
      <c r="A70" t="s">
        <v>16</v>
      </c>
      <c r="B70" s="11">
        <v>0.87687524163568753</v>
      </c>
    </row>
    <row r="71" spans="1:2" x14ac:dyDescent="0.25">
      <c r="A71" t="s">
        <v>17</v>
      </c>
      <c r="B71" s="11">
        <v>0.88696299819819657</v>
      </c>
    </row>
    <row r="72" spans="1:2" x14ac:dyDescent="0.25">
      <c r="A72" t="s">
        <v>18</v>
      </c>
      <c r="B72" s="11">
        <v>0.29413701213171706</v>
      </c>
    </row>
    <row r="73" spans="1:2" x14ac:dyDescent="0.25">
      <c r="A73" t="s">
        <v>19</v>
      </c>
      <c r="B73" s="11">
        <v>6.1578455445541636E-2</v>
      </c>
    </row>
    <row r="74" spans="1:2" x14ac:dyDescent="0.25">
      <c r="A74" t="s">
        <v>20</v>
      </c>
      <c r="B74" s="11">
        <v>0.31965582389937097</v>
      </c>
    </row>
    <row r="75" spans="1:2" x14ac:dyDescent="0.25">
      <c r="A75" t="s">
        <v>21</v>
      </c>
      <c r="B75" s="11">
        <v>0.72962676276276284</v>
      </c>
    </row>
    <row r="76" spans="1:2" x14ac:dyDescent="0.25">
      <c r="A76" t="s">
        <v>22</v>
      </c>
      <c r="B76" s="11">
        <v>-0.35231600573065691</v>
      </c>
    </row>
    <row r="77" spans="1:2" x14ac:dyDescent="0.25">
      <c r="A77" t="s">
        <v>23</v>
      </c>
      <c r="B77" s="11">
        <v>0.27739766902404384</v>
      </c>
    </row>
    <row r="78" spans="1:2" x14ac:dyDescent="0.25">
      <c r="A78" t="s">
        <v>24</v>
      </c>
      <c r="B78" s="11">
        <v>-4.6304832000004126E-2</v>
      </c>
    </row>
    <row r="79" spans="1:2" x14ac:dyDescent="0.25">
      <c r="A79" t="s">
        <v>25</v>
      </c>
      <c r="B79" s="11">
        <v>-0.36175581151832503</v>
      </c>
    </row>
    <row r="80" spans="1:2" x14ac:dyDescent="0.25">
      <c r="A80" t="s">
        <v>26</v>
      </c>
      <c r="B80" s="11">
        <v>-1.3289586474442991</v>
      </c>
    </row>
    <row r="81" spans="1:2" x14ac:dyDescent="0.25">
      <c r="A81" t="s">
        <v>27</v>
      </c>
      <c r="B81" s="11">
        <v>-1.3892102302716722</v>
      </c>
    </row>
    <row r="82" spans="1:2" x14ac:dyDescent="0.25">
      <c r="A82" t="s">
        <v>28</v>
      </c>
      <c r="B82" s="11">
        <v>-0.27299605201560695</v>
      </c>
    </row>
    <row r="83" spans="1:2" x14ac:dyDescent="0.25">
      <c r="A83" t="s">
        <v>29</v>
      </c>
      <c r="B83" s="11">
        <v>0.40917284927916242</v>
      </c>
    </row>
    <row r="84" spans="1:2" x14ac:dyDescent="0.25">
      <c r="A84" t="s">
        <v>30</v>
      </c>
      <c r="B84" s="11">
        <v>0.575858948166875</v>
      </c>
    </row>
    <row r="85" spans="1:2" x14ac:dyDescent="0.25">
      <c r="A85" t="s">
        <v>31</v>
      </c>
      <c r="B85" s="11">
        <v>-0.20302425310174144</v>
      </c>
    </row>
    <row r="86" spans="1:2" x14ac:dyDescent="0.25">
      <c r="A86" t="s">
        <v>32</v>
      </c>
      <c r="B86" s="11">
        <v>1.0500183549160624</v>
      </c>
    </row>
    <row r="87" spans="1:2" x14ac:dyDescent="0.25">
      <c r="A87" t="s">
        <v>33</v>
      </c>
      <c r="B87" s="11">
        <v>-2.2120243105882338</v>
      </c>
    </row>
    <row r="88" spans="1:2" x14ac:dyDescent="0.25">
      <c r="A88" t="s">
        <v>34</v>
      </c>
      <c r="B88" s="11">
        <v>-1.4323028036529699</v>
      </c>
    </row>
    <row r="89" spans="1:2" x14ac:dyDescent="0.25">
      <c r="A89" t="s">
        <v>35</v>
      </c>
      <c r="B89" s="11">
        <v>-1.6700505601703917</v>
      </c>
    </row>
    <row r="90" spans="1:2" x14ac:dyDescent="0.25">
      <c r="A90" t="s">
        <v>36</v>
      </c>
      <c r="B90" s="11">
        <v>-0.38112171599999911</v>
      </c>
    </row>
    <row r="91" spans="1:2" x14ac:dyDescent="0.25">
      <c r="A91" t="s">
        <v>37</v>
      </c>
      <c r="B91" s="11">
        <v>0.23292837000973801</v>
      </c>
    </row>
    <row r="93" spans="1:2" x14ac:dyDescent="0.25">
      <c r="A93" t="s">
        <v>68</v>
      </c>
    </row>
    <row r="94" spans="1:2" ht="13" x14ac:dyDescent="0.3">
      <c r="A94" s="1" t="s">
        <v>51</v>
      </c>
    </row>
    <row r="95" spans="1:2" x14ac:dyDescent="0.25">
      <c r="B95" t="s">
        <v>52</v>
      </c>
    </row>
    <row r="96" spans="1:2" x14ac:dyDescent="0.25">
      <c r="A96" t="s">
        <v>16</v>
      </c>
      <c r="B96" s="12">
        <v>1.3687732342007435</v>
      </c>
    </row>
    <row r="97" spans="1:2" x14ac:dyDescent="0.25">
      <c r="A97" t="s">
        <v>17</v>
      </c>
      <c r="B97" s="12">
        <v>0.37909909909909922</v>
      </c>
    </row>
    <row r="98" spans="1:2" x14ac:dyDescent="0.25">
      <c r="A98" t="s">
        <v>18</v>
      </c>
      <c r="B98" s="12">
        <v>0.18232235701906413</v>
      </c>
    </row>
    <row r="99" spans="1:2" x14ac:dyDescent="0.25">
      <c r="A99" t="s">
        <v>19</v>
      </c>
      <c r="B99" s="12">
        <v>-0.17359735973597362</v>
      </c>
    </row>
    <row r="100" spans="1:2" x14ac:dyDescent="0.25">
      <c r="A100" t="s">
        <v>20</v>
      </c>
      <c r="B100" s="12">
        <v>0</v>
      </c>
    </row>
    <row r="101" spans="1:2" x14ac:dyDescent="0.25">
      <c r="A101" t="s">
        <v>21</v>
      </c>
      <c r="B101" s="12">
        <v>2.685285285285286</v>
      </c>
    </row>
    <row r="102" spans="1:2" x14ac:dyDescent="0.25">
      <c r="A102" t="s">
        <v>22</v>
      </c>
      <c r="B102" s="12">
        <v>0.75358166189111764</v>
      </c>
    </row>
    <row r="103" spans="1:2" x14ac:dyDescent="0.25">
      <c r="A103" t="s">
        <v>23</v>
      </c>
      <c r="B103" s="12">
        <v>2.2319660537482315</v>
      </c>
    </row>
    <row r="104" spans="1:2" x14ac:dyDescent="0.25">
      <c r="A104" t="s">
        <v>24</v>
      </c>
      <c r="B104" s="12">
        <v>4.2080000000000002</v>
      </c>
    </row>
    <row r="105" spans="1:2" x14ac:dyDescent="0.25">
      <c r="A105" t="s">
        <v>25</v>
      </c>
      <c r="B105" s="12">
        <v>5.7832460732984297</v>
      </c>
    </row>
    <row r="106" spans="1:2" x14ac:dyDescent="0.25">
      <c r="A106" t="s">
        <v>26</v>
      </c>
      <c r="B106" s="12">
        <v>7.1695937090432516</v>
      </c>
    </row>
    <row r="107" spans="1:2" x14ac:dyDescent="0.25">
      <c r="A107" t="s">
        <v>27</v>
      </c>
      <c r="B107" s="12">
        <v>9.6626131953428214</v>
      </c>
    </row>
    <row r="108" spans="1:2" x14ac:dyDescent="0.25">
      <c r="A108" t="s">
        <v>28</v>
      </c>
      <c r="B108" s="12">
        <v>5.3352405721716512</v>
      </c>
    </row>
    <row r="109" spans="1:2" x14ac:dyDescent="0.25">
      <c r="A109" t="s">
        <v>29</v>
      </c>
      <c r="B109" s="12">
        <v>6.0665792922673676</v>
      </c>
    </row>
    <row r="110" spans="1:2" x14ac:dyDescent="0.25">
      <c r="A110" t="s">
        <v>30</v>
      </c>
      <c r="B110" s="12">
        <v>8.1127686472819214</v>
      </c>
    </row>
    <row r="111" spans="1:2" x14ac:dyDescent="0.25">
      <c r="A111" t="s">
        <v>31</v>
      </c>
      <c r="B111" s="12">
        <v>7.048138957816378</v>
      </c>
    </row>
    <row r="112" spans="1:2" x14ac:dyDescent="0.25">
      <c r="A112" t="s">
        <v>32</v>
      </c>
      <c r="B112" s="12">
        <v>7.5683453237410054</v>
      </c>
    </row>
    <row r="113" spans="1:2" x14ac:dyDescent="0.25">
      <c r="A113" t="s">
        <v>33</v>
      </c>
      <c r="B113" s="12">
        <v>11.138823529411766</v>
      </c>
    </row>
    <row r="114" spans="1:2" x14ac:dyDescent="0.25">
      <c r="A114" t="s">
        <v>34</v>
      </c>
      <c r="B114" s="12">
        <v>14.891324200913244</v>
      </c>
    </row>
    <row r="115" spans="1:2" x14ac:dyDescent="0.25">
      <c r="A115" t="s">
        <v>35</v>
      </c>
      <c r="B115" s="12">
        <v>17.477316293929711</v>
      </c>
    </row>
    <row r="116" spans="1:2" x14ac:dyDescent="0.25">
      <c r="A116" t="s">
        <v>36</v>
      </c>
      <c r="B116" s="12">
        <v>17.042400000000001</v>
      </c>
    </row>
    <row r="117" spans="1:2" x14ac:dyDescent="0.25">
      <c r="A117" t="s">
        <v>37</v>
      </c>
      <c r="B117" s="12">
        <v>19.564946445959105</v>
      </c>
    </row>
    <row r="119" spans="1:2" ht="13" x14ac:dyDescent="0.3">
      <c r="A119" s="1" t="s">
        <v>89</v>
      </c>
      <c r="B119" s="8" t="s">
        <v>91</v>
      </c>
    </row>
    <row r="120" spans="1:2" ht="13" x14ac:dyDescent="0.25">
      <c r="A120" s="7" t="s">
        <v>90</v>
      </c>
      <c r="B120" s="6" t="s">
        <v>93</v>
      </c>
    </row>
  </sheetData>
  <pageMargins left="0.7" right="0.7" top="0.75" bottom="0.75" header="0.3" footer="0.3"/>
  <pageSetup paperSize="9" orientation="portrait" r:id="rId1"/>
  <headerFooter>
    <oddHeader>&amp;C&amp;"Aptos"&amp;12&amp;K000000  OFFICIAL&amp;1#_x000D_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D3A40-8B6B-40E7-806E-34C8708A0F07}">
  <dimension ref="A1:I120"/>
  <sheetViews>
    <sheetView showGridLines="0" workbookViewId="0">
      <selection activeCell="A2" sqref="A2"/>
    </sheetView>
  </sheetViews>
  <sheetFormatPr defaultRowHeight="12.5" x14ac:dyDescent="0.25"/>
  <cols>
    <col min="1" max="1" width="15.08984375" customWidth="1"/>
    <col min="2" max="2" width="20.90625" bestFit="1" customWidth="1"/>
    <col min="3" max="3" width="14.453125" bestFit="1" customWidth="1"/>
    <col min="4" max="5" width="23.54296875" bestFit="1" customWidth="1"/>
    <col min="6" max="6" width="14.36328125" bestFit="1" customWidth="1"/>
    <col min="7" max="7" width="12.08984375" bestFit="1" customWidth="1"/>
    <col min="8" max="8" width="15.54296875" bestFit="1" customWidth="1"/>
    <col min="9" max="9" width="12.453125" bestFit="1" customWidth="1"/>
  </cols>
  <sheetData>
    <row r="1" spans="1:7" ht="13" x14ac:dyDescent="0.3">
      <c r="A1" s="1" t="s">
        <v>101</v>
      </c>
      <c r="B1" t="s">
        <v>74</v>
      </c>
    </row>
    <row r="3" spans="1:7" x14ac:dyDescent="0.25">
      <c r="A3" t="s">
        <v>75</v>
      </c>
    </row>
    <row r="4" spans="1:7" ht="13" x14ac:dyDescent="0.3">
      <c r="A4" s="1" t="s">
        <v>5</v>
      </c>
    </row>
    <row r="5" spans="1:7" x14ac:dyDescent="0.25">
      <c r="B5" t="s">
        <v>6</v>
      </c>
      <c r="C5" t="s">
        <v>7</v>
      </c>
      <c r="D5" t="s">
        <v>8</v>
      </c>
      <c r="E5" t="s">
        <v>9</v>
      </c>
      <c r="F5" t="s">
        <v>10</v>
      </c>
      <c r="G5" t="s">
        <v>11</v>
      </c>
    </row>
    <row r="6" spans="1:7" x14ac:dyDescent="0.25">
      <c r="A6" t="s">
        <v>12</v>
      </c>
      <c r="B6" s="11">
        <v>2.5965539619450322</v>
      </c>
      <c r="C6" s="11">
        <v>1.4638858012684992</v>
      </c>
      <c r="D6" s="11">
        <v>0.73708502325581415</v>
      </c>
      <c r="E6" s="11">
        <v>0.39712666384778023</v>
      </c>
      <c r="F6" s="11">
        <v>2.0286029598308674E-2</v>
      </c>
      <c r="G6" s="11">
        <v>4.914152219873151E-2</v>
      </c>
    </row>
    <row r="7" spans="1:7" x14ac:dyDescent="0.25">
      <c r="A7" t="s">
        <v>13</v>
      </c>
      <c r="B7" s="11">
        <v>2.8719903045267485</v>
      </c>
      <c r="C7" s="11">
        <v>1.4935304609053497</v>
      </c>
      <c r="D7" s="11">
        <v>0.68068945679012338</v>
      </c>
      <c r="E7" s="11">
        <v>0.39140027983539094</v>
      </c>
      <c r="F7" s="11">
        <v>2.5951497942386829E-2</v>
      </c>
      <c r="G7" s="11">
        <v>9.3736230452674874E-2</v>
      </c>
    </row>
    <row r="8" spans="1:7" x14ac:dyDescent="0.25">
      <c r="A8" t="s">
        <v>14</v>
      </c>
      <c r="B8" s="11">
        <v>3.2685122283464572</v>
      </c>
      <c r="C8" s="11">
        <v>1.1338634094488189</v>
      </c>
      <c r="D8" s="11">
        <v>0.55761798425196851</v>
      </c>
      <c r="E8" s="11">
        <v>0.38978877952755914</v>
      </c>
      <c r="F8" s="11">
        <v>2.5183803149606301E-2</v>
      </c>
      <c r="G8" s="11">
        <v>9.4485338582677186E-2</v>
      </c>
    </row>
    <row r="9" spans="1:7" x14ac:dyDescent="0.25">
      <c r="A9" t="s">
        <v>15</v>
      </c>
      <c r="B9" s="11">
        <v>3.4460154406130261</v>
      </c>
      <c r="C9" s="11">
        <v>1.0670262681992335</v>
      </c>
      <c r="D9" s="11">
        <v>0.64566600766283522</v>
      </c>
      <c r="E9" s="11">
        <v>0.34565455172413784</v>
      </c>
      <c r="F9" s="11">
        <v>1.6098421455938695E-2</v>
      </c>
      <c r="G9" s="11">
        <v>9.1636858237547872E-2</v>
      </c>
    </row>
    <row r="10" spans="1:7" x14ac:dyDescent="0.25">
      <c r="A10" t="s">
        <v>16</v>
      </c>
      <c r="B10" s="11">
        <v>3.4669148847583644</v>
      </c>
      <c r="C10" s="11">
        <v>1.1023376133828997</v>
      </c>
      <c r="D10" s="11">
        <v>0.62023417100371747</v>
      </c>
      <c r="E10" s="11">
        <v>0.38390765055762088</v>
      </c>
      <c r="F10" s="11">
        <v>1.4941137546468402E-2</v>
      </c>
      <c r="G10" s="11">
        <v>9.4271323420074341E-2</v>
      </c>
    </row>
    <row r="11" spans="1:7" x14ac:dyDescent="0.25">
      <c r="A11" t="s">
        <v>17</v>
      </c>
      <c r="B11" s="11">
        <v>3.6088300828828834</v>
      </c>
      <c r="C11" s="11">
        <v>1.1966812756756757</v>
      </c>
      <c r="D11" s="11">
        <v>0.43660653693693702</v>
      </c>
      <c r="E11" s="11">
        <v>0.40391113513513521</v>
      </c>
      <c r="F11" s="11">
        <v>2.4508756756756761E-2</v>
      </c>
      <c r="G11" s="11">
        <v>0.30998175135135142</v>
      </c>
    </row>
    <row r="12" spans="1:7" x14ac:dyDescent="0.25">
      <c r="A12" t="s">
        <v>18</v>
      </c>
      <c r="B12" s="11">
        <v>3.6107994731369151</v>
      </c>
      <c r="C12" s="11">
        <v>1.2618256845753899</v>
      </c>
      <c r="D12" s="11">
        <v>0.45270823570190638</v>
      </c>
      <c r="E12" s="11">
        <v>0.42158033968804159</v>
      </c>
      <c r="F12" s="11">
        <v>3.765138994800693E-2</v>
      </c>
      <c r="G12" s="11">
        <v>0.22332847833622183</v>
      </c>
    </row>
    <row r="13" spans="1:7" x14ac:dyDescent="0.25">
      <c r="A13" t="s">
        <v>19</v>
      </c>
      <c r="B13" s="11">
        <v>3.5931441914191424</v>
      </c>
      <c r="C13" s="11">
        <v>1.2305518283828383</v>
      </c>
      <c r="D13" s="11">
        <v>0.51853010561056112</v>
      </c>
      <c r="E13" s="11">
        <v>0.38336372937293733</v>
      </c>
      <c r="F13" s="11">
        <v>4.3368092409240923E-2</v>
      </c>
      <c r="G13" s="11">
        <v>0.26758470627062708</v>
      </c>
    </row>
    <row r="14" spans="1:7" x14ac:dyDescent="0.25">
      <c r="A14" t="s">
        <v>20</v>
      </c>
      <c r="B14" s="11">
        <v>3.5633224905660383</v>
      </c>
      <c r="C14" s="11">
        <v>1.237034559748428</v>
      </c>
      <c r="D14" s="11">
        <v>0.52745394339622653</v>
      </c>
      <c r="E14" s="11">
        <v>0.35757083018867936</v>
      </c>
      <c r="F14" s="11">
        <v>6.4616949685534594E-2</v>
      </c>
      <c r="G14" s="11">
        <v>0.18011364779874217</v>
      </c>
    </row>
    <row r="15" spans="1:7" x14ac:dyDescent="0.25">
      <c r="A15" t="s">
        <v>21</v>
      </c>
      <c r="B15" s="11">
        <v>3.6191058798798807</v>
      </c>
      <c r="C15" s="11">
        <v>1.3104050030030032</v>
      </c>
      <c r="D15" s="11">
        <v>0.46283103303303313</v>
      </c>
      <c r="E15" s="11">
        <v>0.32408392192192204</v>
      </c>
      <c r="F15" s="11">
        <v>5.8851975975975988E-2</v>
      </c>
      <c r="G15" s="11">
        <v>0.3277580240240241</v>
      </c>
    </row>
    <row r="16" spans="1:7" x14ac:dyDescent="0.25">
      <c r="A16" t="s">
        <v>22</v>
      </c>
      <c r="B16" s="11">
        <v>3.8815996676217774</v>
      </c>
      <c r="C16" s="11">
        <v>1.2120471805157595</v>
      </c>
      <c r="D16" s="11">
        <v>0.54949215472779378</v>
      </c>
      <c r="E16" s="11">
        <v>0.41819411461318062</v>
      </c>
      <c r="F16" s="11">
        <v>4.5905180515759321E-2</v>
      </c>
      <c r="G16" s="11">
        <v>0.16009993123209174</v>
      </c>
    </row>
    <row r="17" spans="1:7" x14ac:dyDescent="0.25">
      <c r="A17" t="s">
        <v>23</v>
      </c>
      <c r="B17" s="11">
        <v>4.4269900933521917</v>
      </c>
      <c r="C17" s="11">
        <v>1.2984492277227722</v>
      </c>
      <c r="D17" s="11">
        <v>0.5220285884016973</v>
      </c>
      <c r="E17" s="11">
        <v>0.18480083734087693</v>
      </c>
      <c r="F17" s="11">
        <v>5.8105516265912302E-2</v>
      </c>
      <c r="G17" s="11">
        <v>0.15972097878359265</v>
      </c>
    </row>
    <row r="18" spans="1:7" x14ac:dyDescent="0.25">
      <c r="A18" t="s">
        <v>24</v>
      </c>
      <c r="B18" s="11">
        <v>4.2611231946666672</v>
      </c>
      <c r="C18" s="11">
        <v>1.2066664426666669</v>
      </c>
      <c r="D18" s="11">
        <v>0.50837689600000002</v>
      </c>
      <c r="E18" s="11">
        <v>0.2790479093333334</v>
      </c>
      <c r="F18" s="11">
        <v>6.8793786666666662E-2</v>
      </c>
      <c r="G18" s="11">
        <v>0.16138802133333333</v>
      </c>
    </row>
    <row r="19" spans="1:7" x14ac:dyDescent="0.25">
      <c r="A19" t="s">
        <v>25</v>
      </c>
      <c r="B19" s="11">
        <v>3.9403004240837691</v>
      </c>
      <c r="C19" s="11">
        <v>1.2233699738219894</v>
      </c>
      <c r="D19" s="11">
        <v>0.56186714136125648</v>
      </c>
      <c r="E19" s="11">
        <v>0.30502079057591625</v>
      </c>
      <c r="F19" s="11">
        <v>7.4734685863874342E-2</v>
      </c>
      <c r="G19" s="11">
        <v>0.14591542931937174</v>
      </c>
    </row>
    <row r="20" spans="1:7" x14ac:dyDescent="0.25">
      <c r="A20" t="s">
        <v>26</v>
      </c>
      <c r="B20" s="11">
        <v>3.8332274128440371</v>
      </c>
      <c r="C20" s="11">
        <v>1.2755286290956751</v>
      </c>
      <c r="D20" s="11">
        <v>0.57136560419397131</v>
      </c>
      <c r="E20" s="11">
        <v>0.35907807077326354</v>
      </c>
      <c r="F20" s="11">
        <v>4.064056618610748E-2</v>
      </c>
      <c r="G20" s="11">
        <v>0.20760247968545217</v>
      </c>
    </row>
    <row r="21" spans="1:7" x14ac:dyDescent="0.25">
      <c r="A21" t="s">
        <v>27</v>
      </c>
      <c r="B21" s="11">
        <v>3.7894414540750327</v>
      </c>
      <c r="C21" s="11">
        <v>1.3014927554980595</v>
      </c>
      <c r="D21" s="11">
        <v>0.64231472703751624</v>
      </c>
      <c r="E21" s="11">
        <v>0.46105907373868049</v>
      </c>
      <c r="F21" s="11">
        <v>4.8952703751617081E-2</v>
      </c>
      <c r="G21" s="11">
        <v>0.20075371798188876</v>
      </c>
    </row>
    <row r="22" spans="1:7" x14ac:dyDescent="0.25">
      <c r="A22" t="s">
        <v>28</v>
      </c>
      <c r="B22" s="11">
        <v>4.0170503719115729</v>
      </c>
      <c r="C22" s="11">
        <v>1.3833198075422626</v>
      </c>
      <c r="D22" s="11">
        <v>0.59962905591677507</v>
      </c>
      <c r="E22" s="11">
        <v>0.5420768582574772</v>
      </c>
      <c r="F22" s="11">
        <v>3.7042985695708713E-2</v>
      </c>
      <c r="G22" s="11">
        <v>0.21358472821846552</v>
      </c>
    </row>
    <row r="23" spans="1:7" x14ac:dyDescent="0.25">
      <c r="A23" t="s">
        <v>29</v>
      </c>
      <c r="B23" s="11">
        <v>4.5515283250327663</v>
      </c>
      <c r="C23" s="11">
        <v>1.4709634809960683</v>
      </c>
      <c r="D23" s="11">
        <v>0.62879129226736574</v>
      </c>
      <c r="E23" s="11">
        <v>0.33390176671035388</v>
      </c>
      <c r="F23" s="11">
        <v>2.700041415465269E-2</v>
      </c>
      <c r="G23" s="11">
        <v>0.2187898034076016</v>
      </c>
    </row>
    <row r="24" spans="1:7" x14ac:dyDescent="0.25">
      <c r="A24" t="s">
        <v>30</v>
      </c>
      <c r="B24" s="11">
        <v>5.5055854766118832</v>
      </c>
      <c r="C24" s="11">
        <v>1.4664933198482932</v>
      </c>
      <c r="D24" s="11">
        <v>0.65189952970922882</v>
      </c>
      <c r="E24" s="11">
        <v>0.41875584829329959</v>
      </c>
      <c r="F24" s="11">
        <v>5.8197810366624525E-2</v>
      </c>
      <c r="G24" s="11">
        <v>0.22286972439949429</v>
      </c>
    </row>
    <row r="25" spans="1:7" x14ac:dyDescent="0.25">
      <c r="A25" t="s">
        <v>31</v>
      </c>
      <c r="B25" s="11">
        <v>4.6539422779156334</v>
      </c>
      <c r="C25" s="11">
        <v>1.5144297022332507</v>
      </c>
      <c r="D25" s="11">
        <v>0.64659887841191077</v>
      </c>
      <c r="E25" s="11">
        <v>0.43170242679900744</v>
      </c>
      <c r="F25" s="11">
        <v>5.4110129032258071E-2</v>
      </c>
      <c r="G25" s="11">
        <v>0.24142355831265511</v>
      </c>
    </row>
    <row r="26" spans="1:7" x14ac:dyDescent="0.25">
      <c r="A26" t="s">
        <v>32</v>
      </c>
      <c r="B26" s="11">
        <v>4.6973755155875292</v>
      </c>
      <c r="C26" s="11">
        <v>1.5147298944844121</v>
      </c>
      <c r="D26" s="11">
        <v>0.62419675779376482</v>
      </c>
      <c r="E26" s="11">
        <v>0.47191408153477205</v>
      </c>
      <c r="F26" s="11">
        <v>4.9225779376498788E-2</v>
      </c>
      <c r="G26" s="11">
        <v>0.33391413429256589</v>
      </c>
    </row>
    <row r="27" spans="1:7" x14ac:dyDescent="0.25">
      <c r="A27" t="s">
        <v>33</v>
      </c>
      <c r="B27" s="11">
        <v>4.0599687482352946</v>
      </c>
      <c r="C27" s="11">
        <v>1.57475984</v>
      </c>
      <c r="D27" s="11">
        <v>0.57205284705882353</v>
      </c>
      <c r="E27" s="11">
        <v>0.46850758117647062</v>
      </c>
      <c r="F27" s="11">
        <v>4.5424122352941181E-2</v>
      </c>
      <c r="G27" s="11">
        <v>0.53380212705882357</v>
      </c>
    </row>
    <row r="28" spans="1:7" x14ac:dyDescent="0.25">
      <c r="A28" t="s">
        <v>34</v>
      </c>
      <c r="B28" s="11">
        <v>4.961039853881279</v>
      </c>
      <c r="C28" s="11">
        <v>1.6647887990867583</v>
      </c>
      <c r="D28" s="11">
        <v>0.63882820091324211</v>
      </c>
      <c r="E28" s="11">
        <v>0.38184357534246582</v>
      </c>
      <c r="F28" s="11">
        <v>8.1423118721461199E-2</v>
      </c>
      <c r="G28" s="11">
        <v>0.2595389680365297</v>
      </c>
    </row>
    <row r="29" spans="1:7" x14ac:dyDescent="0.25">
      <c r="A29" t="s">
        <v>35</v>
      </c>
      <c r="B29" s="11">
        <v>5.2453291373801907</v>
      </c>
      <c r="C29" s="11">
        <v>1.7436334227902024</v>
      </c>
      <c r="D29" s="11">
        <v>0.6018145814696485</v>
      </c>
      <c r="E29" s="11">
        <v>0.33944309265175721</v>
      </c>
      <c r="F29" s="11">
        <v>9.8423058572949945E-2</v>
      </c>
      <c r="G29" s="11">
        <v>0.30337932268370604</v>
      </c>
    </row>
    <row r="30" spans="1:7" x14ac:dyDescent="0.25">
      <c r="A30" t="s">
        <v>36</v>
      </c>
      <c r="B30" s="11">
        <v>5.4069044360000005</v>
      </c>
      <c r="C30" s="11">
        <v>1.710486776</v>
      </c>
      <c r="D30" s="11">
        <v>0.56788748400000011</v>
      </c>
      <c r="E30" s="11">
        <v>0.31560210399999999</v>
      </c>
      <c r="F30" s="11">
        <v>6.4977831999999999E-2</v>
      </c>
      <c r="G30" s="11">
        <v>0.29711635999999997</v>
      </c>
    </row>
    <row r="31" spans="1:7" x14ac:dyDescent="0.25">
      <c r="A31" t="s">
        <v>37</v>
      </c>
      <c r="B31" s="11">
        <v>5.2540844206426476</v>
      </c>
      <c r="C31" s="11">
        <v>1.8208839571567672</v>
      </c>
      <c r="D31" s="11">
        <v>0.5911184926971762</v>
      </c>
      <c r="E31" s="11">
        <v>0.35731943135345662</v>
      </c>
      <c r="F31" s="11">
        <v>5.8012627069133391E-2</v>
      </c>
      <c r="G31" s="11">
        <v>0.3781217838364167</v>
      </c>
    </row>
    <row r="33" spans="1:9" x14ac:dyDescent="0.25">
      <c r="A33" t="s">
        <v>76</v>
      </c>
    </row>
    <row r="34" spans="1:9" ht="13" x14ac:dyDescent="0.3">
      <c r="A34" s="1" t="s">
        <v>38</v>
      </c>
    </row>
    <row r="35" spans="1:9" x14ac:dyDescent="0.25">
      <c r="B35" t="s">
        <v>39</v>
      </c>
      <c r="C35" t="s">
        <v>40</v>
      </c>
      <c r="D35" t="s">
        <v>41</v>
      </c>
      <c r="E35" t="s">
        <v>42</v>
      </c>
      <c r="F35" t="s">
        <v>43</v>
      </c>
      <c r="G35" t="s">
        <v>44</v>
      </c>
      <c r="H35" t="s">
        <v>45</v>
      </c>
      <c r="I35" t="s">
        <v>46</v>
      </c>
    </row>
    <row r="36" spans="1:9" x14ac:dyDescent="0.25">
      <c r="A36" t="s">
        <v>12</v>
      </c>
      <c r="B36" s="11">
        <v>1.0481612008456662</v>
      </c>
      <c r="C36" s="11">
        <v>1.2947695729386894</v>
      </c>
      <c r="D36" s="11">
        <v>0.96227084989429179</v>
      </c>
      <c r="E36" s="11">
        <v>0.43940905708245254</v>
      </c>
      <c r="F36" s="11">
        <v>0.40681929809725165</v>
      </c>
      <c r="G36" s="11">
        <v>0.27954286680761103</v>
      </c>
      <c r="H36" s="11">
        <v>0.20113439323467233</v>
      </c>
      <c r="I36" s="11">
        <v>0.76468834672304453</v>
      </c>
    </row>
    <row r="37" spans="1:9" x14ac:dyDescent="0.25">
      <c r="A37" t="s">
        <v>13</v>
      </c>
      <c r="B37" s="11">
        <v>1.120211160493827</v>
      </c>
      <c r="C37" s="11">
        <v>1.3675718600823044</v>
      </c>
      <c r="D37" s="11">
        <v>0.88667148971193399</v>
      </c>
      <c r="E37" s="11">
        <v>0.43833982716049374</v>
      </c>
      <c r="F37" s="11">
        <v>0.3999158518518518</v>
      </c>
      <c r="G37" s="11">
        <v>0.35963031275720159</v>
      </c>
      <c r="H37" s="11">
        <v>0.1989037613168724</v>
      </c>
      <c r="I37" s="11">
        <v>0.71800298765432091</v>
      </c>
    </row>
    <row r="38" spans="1:9" x14ac:dyDescent="0.25">
      <c r="A38" t="s">
        <v>14</v>
      </c>
      <c r="B38" s="11">
        <v>1.1426645905511812</v>
      </c>
      <c r="C38" s="11">
        <v>1.3178598661417325</v>
      </c>
      <c r="D38" s="11">
        <v>0.84705880314960647</v>
      </c>
      <c r="E38" s="11">
        <v>0.44515131496062998</v>
      </c>
      <c r="F38" s="11">
        <v>0.47949041732283471</v>
      </c>
      <c r="G38" s="11">
        <v>0.33408455118110242</v>
      </c>
      <c r="H38" s="11">
        <v>0.22755505511811025</v>
      </c>
      <c r="I38" s="11">
        <v>0.69117228346456705</v>
      </c>
    </row>
    <row r="39" spans="1:9" x14ac:dyDescent="0.25">
      <c r="A39" t="s">
        <v>15</v>
      </c>
      <c r="B39" s="11">
        <v>1.149144743295019</v>
      </c>
      <c r="C39" s="11">
        <v>1.3385390038314173</v>
      </c>
      <c r="D39" s="11">
        <v>0.79148086590038302</v>
      </c>
      <c r="E39" s="11">
        <v>0.47405296551724135</v>
      </c>
      <c r="F39" s="11">
        <v>0.49805347892720297</v>
      </c>
      <c r="G39" s="11">
        <v>0.33831272030651338</v>
      </c>
      <c r="H39" s="11">
        <v>0.25111965517241375</v>
      </c>
      <c r="I39" s="11">
        <v>0.73340522605363978</v>
      </c>
    </row>
    <row r="40" spans="1:9" x14ac:dyDescent="0.25">
      <c r="A40" t="s">
        <v>16</v>
      </c>
      <c r="B40" s="11">
        <v>1.1396992565055761</v>
      </c>
      <c r="C40" s="11">
        <v>1.3423050706319704</v>
      </c>
      <c r="D40" s="11">
        <v>0.744505092936803</v>
      </c>
      <c r="E40" s="11">
        <v>0.48868919702602232</v>
      </c>
      <c r="F40" s="11">
        <v>0.55791392565055764</v>
      </c>
      <c r="G40" s="11">
        <v>0.38082595539033459</v>
      </c>
      <c r="H40" s="11">
        <v>0.23870036431226765</v>
      </c>
      <c r="I40" s="11">
        <v>0.69740756133828996</v>
      </c>
    </row>
    <row r="41" spans="1:9" x14ac:dyDescent="0.25">
      <c r="A41" t="s">
        <v>17</v>
      </c>
      <c r="B41" s="11">
        <v>1.1639763963963967</v>
      </c>
      <c r="C41" s="11">
        <v>1.4633054630630633</v>
      </c>
      <c r="D41" s="11">
        <v>0.7354484612612614</v>
      </c>
      <c r="E41" s="11">
        <v>0.50386629909909919</v>
      </c>
      <c r="F41" s="11">
        <v>0.59077855855855865</v>
      </c>
      <c r="G41" s="11">
        <v>0.37775140180180189</v>
      </c>
      <c r="H41" s="11">
        <v>0.18899606486486489</v>
      </c>
      <c r="I41" s="11">
        <v>0.67187733333333344</v>
      </c>
    </row>
    <row r="42" spans="1:9" x14ac:dyDescent="0.25">
      <c r="A42" t="s">
        <v>18</v>
      </c>
      <c r="B42" s="11">
        <v>1.3175999168110919</v>
      </c>
      <c r="C42" s="11">
        <v>1.2808692547660312</v>
      </c>
      <c r="D42" s="11">
        <v>0.83852969150779899</v>
      </c>
      <c r="E42" s="11">
        <v>0.55577871057192374</v>
      </c>
      <c r="F42" s="11">
        <v>0.56853762911611783</v>
      </c>
      <c r="G42" s="11">
        <v>0.47170622530329287</v>
      </c>
      <c r="H42" s="11">
        <v>0.37342171230502602</v>
      </c>
      <c r="I42" s="11">
        <v>0.69258793760831883</v>
      </c>
    </row>
    <row r="43" spans="1:9" x14ac:dyDescent="0.25">
      <c r="A43" t="s">
        <v>19</v>
      </c>
      <c r="B43" s="11">
        <v>1.544224897689769</v>
      </c>
      <c r="C43" s="11">
        <v>1.4334558943894391</v>
      </c>
      <c r="D43" s="11">
        <v>0.95146456105610566</v>
      </c>
      <c r="E43" s="11">
        <v>0.53590893729372935</v>
      </c>
      <c r="F43" s="11">
        <v>0.5156674851485149</v>
      </c>
      <c r="G43" s="11">
        <v>0.39408336633663371</v>
      </c>
      <c r="H43" s="11">
        <v>0.4153681386138614</v>
      </c>
      <c r="I43" s="11">
        <v>0.64361394719471954</v>
      </c>
    </row>
    <row r="44" spans="1:9" x14ac:dyDescent="0.25">
      <c r="A44" t="s">
        <v>20</v>
      </c>
      <c r="B44" s="11">
        <v>1.5607131257861639</v>
      </c>
      <c r="C44" s="11">
        <v>1.3858098553459122</v>
      </c>
      <c r="D44" s="11">
        <v>0.85139716352201278</v>
      </c>
      <c r="E44" s="11">
        <v>0.54048154088050326</v>
      </c>
      <c r="F44" s="11">
        <v>0.55633762893081773</v>
      </c>
      <c r="G44" s="11">
        <v>0.31441567295597489</v>
      </c>
      <c r="H44" s="11">
        <v>0.28312528930817615</v>
      </c>
      <c r="I44" s="11">
        <v>0.71240249056603788</v>
      </c>
    </row>
    <row r="45" spans="1:9" x14ac:dyDescent="0.25">
      <c r="A45" t="s">
        <v>21</v>
      </c>
      <c r="B45" s="11">
        <v>1.5227447267267271</v>
      </c>
      <c r="C45" s="11">
        <v>1.3538639759759763</v>
      </c>
      <c r="D45" s="11">
        <v>0.96235254054054087</v>
      </c>
      <c r="E45" s="11">
        <v>0.57409503903903913</v>
      </c>
      <c r="F45" s="11">
        <v>0.5968946906906909</v>
      </c>
      <c r="G45" s="11">
        <v>0.35134904504504516</v>
      </c>
      <c r="H45" s="11">
        <v>0.29055102702702712</v>
      </c>
      <c r="I45" s="11">
        <v>0.68251106306306319</v>
      </c>
    </row>
    <row r="46" spans="1:9" x14ac:dyDescent="0.25">
      <c r="A46" t="s">
        <v>22</v>
      </c>
      <c r="B46" s="11">
        <v>1.6596053581661894</v>
      </c>
      <c r="C46" s="11">
        <v>1.4577298739255018</v>
      </c>
      <c r="D46" s="11">
        <v>0.9099920573065905</v>
      </c>
      <c r="E46" s="11">
        <v>0.59290750143266491</v>
      </c>
      <c r="F46" s="11">
        <v>0.66469971919770787</v>
      </c>
      <c r="G46" s="11">
        <v>0.36897317478510039</v>
      </c>
      <c r="H46" s="11">
        <v>0.36789253868194849</v>
      </c>
      <c r="I46" s="11">
        <v>0.73042259025787981</v>
      </c>
    </row>
    <row r="47" spans="1:9" x14ac:dyDescent="0.25">
      <c r="A47" t="s">
        <v>23</v>
      </c>
      <c r="B47" s="11">
        <v>1.8035967128712871</v>
      </c>
      <c r="C47" s="11">
        <v>1.6769088316831682</v>
      </c>
      <c r="D47" s="11">
        <v>0.71950848090523334</v>
      </c>
      <c r="E47" s="11">
        <v>0.62865258274398861</v>
      </c>
      <c r="F47" s="11">
        <v>0.64990685148514837</v>
      </c>
      <c r="G47" s="11">
        <v>0.37289159264497873</v>
      </c>
      <c r="H47" s="11">
        <v>0.78971422913719935</v>
      </c>
      <c r="I47" s="11">
        <v>0.77905287128712863</v>
      </c>
    </row>
    <row r="48" spans="1:9" x14ac:dyDescent="0.25">
      <c r="A48" t="s">
        <v>24</v>
      </c>
      <c r="B48" s="11">
        <v>1.8167352693333334</v>
      </c>
      <c r="C48" s="11">
        <v>1.6008690773333334</v>
      </c>
      <c r="D48" s="11">
        <v>0.78725087466666677</v>
      </c>
      <c r="E48" s="11">
        <v>0.62996986133333333</v>
      </c>
      <c r="F48" s="11">
        <v>0.65958576533333335</v>
      </c>
      <c r="G48" s="11">
        <v>0.35061617066666673</v>
      </c>
      <c r="H48" s="11">
        <v>0.92341614400000005</v>
      </c>
      <c r="I48" s="11">
        <v>0.6716823626666667</v>
      </c>
    </row>
    <row r="49" spans="1:9" x14ac:dyDescent="0.25">
      <c r="A49" t="s">
        <v>25</v>
      </c>
      <c r="B49" s="11">
        <v>1.8331650785340312</v>
      </c>
      <c r="C49" s="11">
        <v>1.4641113612565444</v>
      </c>
      <c r="D49" s="11">
        <v>0.81767663874345553</v>
      </c>
      <c r="E49" s="11">
        <v>0.65220832984293198</v>
      </c>
      <c r="F49" s="11">
        <v>0.63598770157068063</v>
      </c>
      <c r="G49" s="11">
        <v>0.34340915183246074</v>
      </c>
      <c r="H49" s="11">
        <v>0.43924304712041878</v>
      </c>
      <c r="I49" s="11">
        <v>0.75817529842931941</v>
      </c>
    </row>
    <row r="50" spans="1:9" x14ac:dyDescent="0.25">
      <c r="A50" t="s">
        <v>26</v>
      </c>
      <c r="B50" s="11">
        <v>2.0216875491480999</v>
      </c>
      <c r="C50" s="11">
        <v>1.5125016251638272</v>
      </c>
      <c r="D50" s="11">
        <v>0.80592713499344715</v>
      </c>
      <c r="E50" s="11">
        <v>0.65485690170380084</v>
      </c>
      <c r="F50" s="11">
        <v>0.53763266579292268</v>
      </c>
      <c r="G50" s="11">
        <v>0.37848560943643522</v>
      </c>
      <c r="H50" s="11">
        <v>0.19581814941022282</v>
      </c>
      <c r="I50" s="11">
        <v>0.72570627522935793</v>
      </c>
    </row>
    <row r="51" spans="1:9" x14ac:dyDescent="0.25">
      <c r="A51" t="s">
        <v>27</v>
      </c>
      <c r="B51" s="11">
        <v>2.0128842794307893</v>
      </c>
      <c r="C51" s="11">
        <v>1.5232551720569214</v>
      </c>
      <c r="D51" s="11">
        <v>0.75908128331177238</v>
      </c>
      <c r="E51" s="11">
        <v>0.60142009831824073</v>
      </c>
      <c r="F51" s="11">
        <v>0.66424341526520059</v>
      </c>
      <c r="G51" s="11">
        <v>0.32882553169469603</v>
      </c>
      <c r="H51" s="11">
        <v>0.36467110478654596</v>
      </c>
      <c r="I51" s="11">
        <v>0.78030636998706349</v>
      </c>
    </row>
    <row r="52" spans="1:9" x14ac:dyDescent="0.25">
      <c r="A52" t="s">
        <v>28</v>
      </c>
      <c r="B52" s="11">
        <v>2.0671020234070219</v>
      </c>
      <c r="C52" s="11">
        <v>1.5717003120936279</v>
      </c>
      <c r="D52" s="11">
        <v>0.87087679063719103</v>
      </c>
      <c r="E52" s="11">
        <v>0.61147328998699602</v>
      </c>
      <c r="F52" s="11">
        <v>0.68217069960988286</v>
      </c>
      <c r="G52" s="11">
        <v>0.36666509232769823</v>
      </c>
      <c r="H52" s="11">
        <v>0.29858879063719113</v>
      </c>
      <c r="I52" s="11">
        <v>0.74950553966189848</v>
      </c>
    </row>
    <row r="53" spans="1:9" x14ac:dyDescent="0.25">
      <c r="A53" t="s">
        <v>29</v>
      </c>
      <c r="B53" s="11">
        <v>2.2429880891218876</v>
      </c>
      <c r="C53" s="11">
        <v>1.5896685137614683</v>
      </c>
      <c r="D53" s="11">
        <v>0.82205458453473146</v>
      </c>
      <c r="E53" s="11">
        <v>0.75657689121887295</v>
      </c>
      <c r="F53" s="11">
        <v>0.61875110353866325</v>
      </c>
      <c r="G53" s="11">
        <v>0.33843377719528184</v>
      </c>
      <c r="H53" s="11">
        <v>0.4261454836173002</v>
      </c>
      <c r="I53" s="11">
        <v>0.71487467365661872</v>
      </c>
    </row>
    <row r="54" spans="1:9" x14ac:dyDescent="0.25">
      <c r="A54" t="s">
        <v>30</v>
      </c>
      <c r="B54" s="11">
        <v>2.3196267509481667</v>
      </c>
      <c r="C54" s="11">
        <v>1.6564305233881162</v>
      </c>
      <c r="D54" s="11">
        <v>0.82910899620733247</v>
      </c>
      <c r="E54" s="11">
        <v>0.70388109734513271</v>
      </c>
      <c r="F54" s="11">
        <v>0.63517392667509476</v>
      </c>
      <c r="G54" s="11">
        <v>0.39717455372945637</v>
      </c>
      <c r="H54" s="11">
        <v>0.51746430341340077</v>
      </c>
      <c r="I54" s="11">
        <v>0.71052824778761059</v>
      </c>
    </row>
    <row r="55" spans="1:9" x14ac:dyDescent="0.25">
      <c r="A55" t="s">
        <v>31</v>
      </c>
      <c r="B55" s="11">
        <v>2.4109816923076925</v>
      </c>
      <c r="C55" s="11">
        <v>1.6633947295285361</v>
      </c>
      <c r="D55" s="11">
        <v>0.83516400496277921</v>
      </c>
      <c r="E55" s="11">
        <v>0.7420332903225807</v>
      </c>
      <c r="F55" s="11">
        <v>0.66650595533498758</v>
      </c>
      <c r="G55" s="11">
        <v>0.37114977667493798</v>
      </c>
      <c r="H55" s="11">
        <v>0.5333078759305212</v>
      </c>
      <c r="I55" s="11">
        <v>0.75868517121588097</v>
      </c>
    </row>
    <row r="56" spans="1:9" x14ac:dyDescent="0.25">
      <c r="A56" t="s">
        <v>32</v>
      </c>
      <c r="B56" s="11">
        <v>2.4628644460431648</v>
      </c>
      <c r="C56" s="11">
        <v>1.6769308872901674</v>
      </c>
      <c r="D56" s="11">
        <v>0.77328559232613892</v>
      </c>
      <c r="E56" s="11">
        <v>0.82951587529976001</v>
      </c>
      <c r="F56" s="11">
        <v>0.7308183453237409</v>
      </c>
      <c r="G56" s="11">
        <v>0.38790292565947238</v>
      </c>
      <c r="H56" s="11">
        <v>0.73036676738609096</v>
      </c>
      <c r="I56" s="11">
        <v>0.76392859472422048</v>
      </c>
    </row>
    <row r="57" spans="1:9" x14ac:dyDescent="0.25">
      <c r="A57" t="s">
        <v>33</v>
      </c>
      <c r="B57" s="11">
        <v>2.674812724705883</v>
      </c>
      <c r="C57" s="11">
        <v>1.8130737317647061</v>
      </c>
      <c r="D57" s="11">
        <v>0.67628748235294134</v>
      </c>
      <c r="E57" s="11">
        <v>0.84412975058823536</v>
      </c>
      <c r="F57" s="11">
        <v>0.75676672000000011</v>
      </c>
      <c r="G57" s="11">
        <v>0.38985139764705889</v>
      </c>
      <c r="H57" s="11">
        <v>0.55716024000000008</v>
      </c>
      <c r="I57" s="11">
        <v>0.84156163294117659</v>
      </c>
    </row>
    <row r="58" spans="1:9" x14ac:dyDescent="0.25">
      <c r="A58" t="s">
        <v>34</v>
      </c>
      <c r="B58" s="11">
        <v>2.9270362831050232</v>
      </c>
      <c r="C58" s="11">
        <v>1.6913361872146122</v>
      </c>
      <c r="D58" s="11">
        <v>0.75589202283105028</v>
      </c>
      <c r="E58" s="11">
        <v>0.82308552054794537</v>
      </c>
      <c r="F58" s="11">
        <v>0.81039306849315085</v>
      </c>
      <c r="G58" s="11">
        <v>0.41415294520547952</v>
      </c>
      <c r="H58" s="11">
        <v>0.68867210502283116</v>
      </c>
      <c r="I58" s="11">
        <v>0.8839093744292239</v>
      </c>
    </row>
    <row r="59" spans="1:9" x14ac:dyDescent="0.25">
      <c r="A59" t="s">
        <v>35</v>
      </c>
      <c r="B59" s="11">
        <v>3.1191318253461127</v>
      </c>
      <c r="C59" s="11">
        <v>1.6603125580404685</v>
      </c>
      <c r="D59" s="11">
        <v>0.75220464749733751</v>
      </c>
      <c r="E59" s="11">
        <v>0.82823097337593188</v>
      </c>
      <c r="F59" s="11">
        <v>0.82074821725239622</v>
      </c>
      <c r="G59" s="11">
        <v>0.47738169116080936</v>
      </c>
      <c r="H59" s="11">
        <v>0.77844078807241746</v>
      </c>
      <c r="I59" s="11">
        <v>0.99376356549520772</v>
      </c>
    </row>
    <row r="60" spans="1:9" x14ac:dyDescent="0.25">
      <c r="A60" t="s">
        <v>36</v>
      </c>
      <c r="B60" s="11">
        <v>3.138337972</v>
      </c>
      <c r="C60" s="11">
        <v>1.7185019640000001</v>
      </c>
      <c r="D60" s="11">
        <v>0.96188252400000007</v>
      </c>
      <c r="E60" s="11">
        <v>0.82432195200000002</v>
      </c>
      <c r="F60" s="11">
        <v>0.72508363600000003</v>
      </c>
      <c r="G60" s="11">
        <v>0.44508752400000001</v>
      </c>
      <c r="H60" s="11">
        <v>1.3047934960000001</v>
      </c>
      <c r="I60" s="11">
        <v>0.98064599600000002</v>
      </c>
    </row>
    <row r="61" spans="1:9" x14ac:dyDescent="0.25">
      <c r="A61" t="s">
        <v>37</v>
      </c>
      <c r="B61" s="11">
        <v>3.4735452268743909</v>
      </c>
      <c r="C61" s="11">
        <v>1.7995653359298927</v>
      </c>
      <c r="D61" s="11">
        <v>0.90347952093476136</v>
      </c>
      <c r="E61" s="11">
        <v>0.68897907692307692</v>
      </c>
      <c r="F61" s="11">
        <v>0.7962421032132424</v>
      </c>
      <c r="G61" s="11">
        <v>0.50613799415774097</v>
      </c>
      <c r="H61" s="11">
        <v>0.82523817332035043</v>
      </c>
      <c r="I61" s="11">
        <v>0.8513794001947419</v>
      </c>
    </row>
    <row r="63" spans="1:9" x14ac:dyDescent="0.25">
      <c r="A63" t="s">
        <v>77</v>
      </c>
    </row>
    <row r="64" spans="1:9" ht="13" x14ac:dyDescent="0.3">
      <c r="A64" s="1" t="s">
        <v>48</v>
      </c>
    </row>
    <row r="65" spans="1:2" x14ac:dyDescent="0.25">
      <c r="B65" t="s">
        <v>49</v>
      </c>
    </row>
    <row r="66" spans="1:2" x14ac:dyDescent="0.25">
      <c r="A66" t="s">
        <v>12</v>
      </c>
      <c r="B66" s="11">
        <v>6.8417809725159096E-2</v>
      </c>
    </row>
    <row r="67" spans="1:2" x14ac:dyDescent="0.25">
      <c r="A67" t="s">
        <v>13</v>
      </c>
      <c r="B67" s="11">
        <v>0.26695474074073999</v>
      </c>
    </row>
    <row r="68" spans="1:2" x14ac:dyDescent="0.25">
      <c r="A68" t="s">
        <v>14</v>
      </c>
      <c r="B68" s="11">
        <v>0.21196971653543351</v>
      </c>
    </row>
    <row r="69" spans="1:2" x14ac:dyDescent="0.25">
      <c r="A69" t="s">
        <v>15</v>
      </c>
      <c r="B69" s="11">
        <v>0.28910854406130237</v>
      </c>
    </row>
    <row r="70" spans="1:2" x14ac:dyDescent="0.25">
      <c r="A70" t="s">
        <v>16</v>
      </c>
      <c r="B70" s="11">
        <v>0.33126072118959105</v>
      </c>
    </row>
    <row r="71" spans="1:2" x14ac:dyDescent="0.25">
      <c r="A71" t="s">
        <v>17</v>
      </c>
      <c r="B71" s="11">
        <v>0.47351562522522528</v>
      </c>
    </row>
    <row r="72" spans="1:2" x14ac:dyDescent="0.25">
      <c r="A72" t="s">
        <v>18</v>
      </c>
      <c r="B72" s="11">
        <v>0.28228423570190664</v>
      </c>
    </row>
    <row r="73" spans="1:2" x14ac:dyDescent="0.25">
      <c r="A73" t="s">
        <v>19</v>
      </c>
      <c r="B73" s="11">
        <v>1.8123564356436361E-2</v>
      </c>
    </row>
    <row r="74" spans="1:2" x14ac:dyDescent="0.25">
      <c r="A74" t="s">
        <v>20</v>
      </c>
      <c r="B74" s="11">
        <v>8.5549433962262E-3</v>
      </c>
    </row>
    <row r="75" spans="1:2" x14ac:dyDescent="0.25">
      <c r="A75" t="s">
        <v>21</v>
      </c>
      <c r="B75" s="11">
        <v>5.9224756756757202E-2</v>
      </c>
    </row>
    <row r="76" spans="1:2" x14ac:dyDescent="0.25">
      <c r="A76" t="s">
        <v>22</v>
      </c>
      <c r="B76" s="11">
        <v>-0.11699204584527312</v>
      </c>
    </row>
    <row r="77" spans="1:2" x14ac:dyDescent="0.25">
      <c r="A77" t="s">
        <v>23</v>
      </c>
      <c r="B77" s="11">
        <v>1.9577318246110309E-2</v>
      </c>
    </row>
    <row r="78" spans="1:2" x14ac:dyDescent="0.25">
      <c r="A78" t="s">
        <v>24</v>
      </c>
      <c r="B78" s="11">
        <v>-3.1313130666666744E-2</v>
      </c>
    </row>
    <row r="79" spans="1:2" x14ac:dyDescent="0.25">
      <c r="A79" t="s">
        <v>25</v>
      </c>
      <c r="B79" s="11">
        <v>-0.25352511518324672</v>
      </c>
    </row>
    <row r="80" spans="1:2" x14ac:dyDescent="0.25">
      <c r="A80" t="s">
        <v>26</v>
      </c>
      <c r="B80" s="11">
        <v>-0.34935499868938447</v>
      </c>
    </row>
    <row r="81" spans="1:2" x14ac:dyDescent="0.25">
      <c r="A81" t="s">
        <v>27</v>
      </c>
      <c r="B81" s="11">
        <v>-0.22600171798188917</v>
      </c>
    </row>
    <row r="82" spans="1:2" x14ac:dyDescent="0.25">
      <c r="A82" t="s">
        <v>28</v>
      </c>
      <c r="B82" s="11">
        <v>-0.12678994018205536</v>
      </c>
    </row>
    <row r="83" spans="1:2" x14ac:dyDescent="0.25">
      <c r="A83" t="s">
        <v>29</v>
      </c>
      <c r="B83" s="11">
        <v>0.14762744954128504</v>
      </c>
    </row>
    <row r="84" spans="1:2" x14ac:dyDescent="0.25">
      <c r="A84" t="s">
        <v>30</v>
      </c>
      <c r="B84" s="11">
        <v>1.0718776131479153</v>
      </c>
    </row>
    <row r="85" spans="1:2" x14ac:dyDescent="0.25">
      <c r="A85" t="s">
        <v>31</v>
      </c>
      <c r="B85" s="11">
        <v>9.4292352357319587E-2</v>
      </c>
    </row>
    <row r="86" spans="1:2" x14ac:dyDescent="0.25">
      <c r="A86" t="s">
        <v>32</v>
      </c>
      <c r="B86" s="11">
        <v>6.6109496402877888E-2</v>
      </c>
    </row>
    <row r="87" spans="1:2" x14ac:dyDescent="0.25">
      <c r="A87" t="s">
        <v>33</v>
      </c>
      <c r="B87" s="11">
        <v>-0.74196817411764737</v>
      </c>
    </row>
    <row r="88" spans="1:2" x14ac:dyDescent="0.25">
      <c r="A88" t="s">
        <v>34</v>
      </c>
      <c r="B88" s="11">
        <v>-0.31834288584474812</v>
      </c>
    </row>
    <row r="89" spans="1:2" x14ac:dyDescent="0.25">
      <c r="A89" t="s">
        <v>35</v>
      </c>
      <c r="B89" s="11">
        <v>-0.31975086261980934</v>
      </c>
    </row>
    <row r="90" spans="1:2" x14ac:dyDescent="0.25">
      <c r="A90" t="s">
        <v>36</v>
      </c>
      <c r="B90" s="11">
        <v>-0.43088657600000069</v>
      </c>
    </row>
    <row r="91" spans="1:2" x14ac:dyDescent="0.25">
      <c r="A91" t="s">
        <v>37</v>
      </c>
      <c r="B91" s="11">
        <v>-0.55978794547224986</v>
      </c>
    </row>
    <row r="93" spans="1:2" x14ac:dyDescent="0.25">
      <c r="A93" t="s">
        <v>78</v>
      </c>
    </row>
    <row r="94" spans="1:2" ht="13" x14ac:dyDescent="0.3">
      <c r="A94" s="1" t="s">
        <v>51</v>
      </c>
    </row>
    <row r="95" spans="1:2" x14ac:dyDescent="0.25">
      <c r="B95" t="s">
        <v>52</v>
      </c>
    </row>
    <row r="96" spans="1:2" x14ac:dyDescent="0.25">
      <c r="A96" t="s">
        <v>16</v>
      </c>
      <c r="B96" s="12">
        <v>0.97769516728624539</v>
      </c>
    </row>
    <row r="97" spans="1:2" x14ac:dyDescent="0.25">
      <c r="A97" t="s">
        <v>17</v>
      </c>
      <c r="B97" s="12">
        <v>0.18954954954954961</v>
      </c>
    </row>
    <row r="98" spans="1:2" x14ac:dyDescent="0.25">
      <c r="A98" t="s">
        <v>18</v>
      </c>
      <c r="B98" s="12">
        <v>0</v>
      </c>
    </row>
    <row r="99" spans="1:2" x14ac:dyDescent="0.25">
      <c r="A99" t="s">
        <v>19</v>
      </c>
      <c r="B99" s="12">
        <v>-0.52079207920792081</v>
      </c>
    </row>
    <row r="100" spans="1:2" x14ac:dyDescent="0.25">
      <c r="A100" t="s">
        <v>20</v>
      </c>
      <c r="B100" s="12">
        <v>-0.66163522012578635</v>
      </c>
    </row>
    <row r="101" spans="1:2" x14ac:dyDescent="0.25">
      <c r="A101" t="s">
        <v>21</v>
      </c>
      <c r="B101" s="12">
        <v>-1.57957957957958</v>
      </c>
    </row>
    <row r="102" spans="1:2" x14ac:dyDescent="0.25">
      <c r="A102" t="s">
        <v>22</v>
      </c>
      <c r="B102" s="12">
        <v>-1.5071633237822353</v>
      </c>
    </row>
    <row r="103" spans="1:2" x14ac:dyDescent="0.25">
      <c r="A103" t="s">
        <v>23</v>
      </c>
      <c r="B103" s="12">
        <v>-1.0415841584158414</v>
      </c>
    </row>
    <row r="104" spans="1:2" x14ac:dyDescent="0.25">
      <c r="A104" t="s">
        <v>24</v>
      </c>
      <c r="B104" s="12">
        <v>-0.56106666666666671</v>
      </c>
    </row>
    <row r="105" spans="1:2" x14ac:dyDescent="0.25">
      <c r="A105" t="s">
        <v>25</v>
      </c>
      <c r="B105" s="12">
        <v>-0.55078534031413617</v>
      </c>
    </row>
    <row r="106" spans="1:2" x14ac:dyDescent="0.25">
      <c r="A106" t="s">
        <v>26</v>
      </c>
      <c r="B106" s="12">
        <v>-0.27575360419397121</v>
      </c>
    </row>
    <row r="107" spans="1:2" x14ac:dyDescent="0.25">
      <c r="A107" t="s">
        <v>27</v>
      </c>
      <c r="B107" s="12">
        <v>-0.27218628719275556</v>
      </c>
    </row>
    <row r="108" spans="1:2" x14ac:dyDescent="0.25">
      <c r="A108" t="s">
        <v>28</v>
      </c>
      <c r="B108" s="12">
        <v>-0.68400520156046807</v>
      </c>
    </row>
    <row r="109" spans="1:2" x14ac:dyDescent="0.25">
      <c r="A109" t="s">
        <v>29</v>
      </c>
      <c r="B109" s="12">
        <v>-0.96513761467889914</v>
      </c>
    </row>
    <row r="110" spans="1:2" x14ac:dyDescent="0.25">
      <c r="A110" t="s">
        <v>30</v>
      </c>
      <c r="B110" s="12">
        <v>-1.0639696586599241</v>
      </c>
    </row>
    <row r="111" spans="1:2" x14ac:dyDescent="0.25">
      <c r="A111" t="s">
        <v>31</v>
      </c>
      <c r="B111" s="12">
        <v>-1.1746898263027297</v>
      </c>
    </row>
    <row r="112" spans="1:2" x14ac:dyDescent="0.25">
      <c r="A112" t="s">
        <v>32</v>
      </c>
      <c r="B112" s="12">
        <v>-1.0091127098321342</v>
      </c>
    </row>
    <row r="113" spans="1:2" x14ac:dyDescent="0.25">
      <c r="A113" t="s">
        <v>33</v>
      </c>
      <c r="B113" s="12">
        <v>-0.37129411764705883</v>
      </c>
    </row>
    <row r="114" spans="1:2" x14ac:dyDescent="0.25">
      <c r="A114" t="s">
        <v>34</v>
      </c>
      <c r="B114" s="12">
        <v>0.48036529680365309</v>
      </c>
    </row>
    <row r="115" spans="1:2" x14ac:dyDescent="0.25">
      <c r="A115" t="s">
        <v>35</v>
      </c>
      <c r="B115" s="12">
        <v>0.78423855165069212</v>
      </c>
    </row>
    <row r="116" spans="1:2" x14ac:dyDescent="0.25">
      <c r="A116" t="s">
        <v>36</v>
      </c>
      <c r="B116" s="12">
        <v>1.2624</v>
      </c>
    </row>
    <row r="117" spans="1:2" x14ac:dyDescent="0.25">
      <c r="A117" t="s">
        <v>37</v>
      </c>
      <c r="B117" s="12">
        <v>2.2535540408958132</v>
      </c>
    </row>
    <row r="119" spans="1:2" ht="13" x14ac:dyDescent="0.3">
      <c r="A119" s="1" t="s">
        <v>89</v>
      </c>
      <c r="B119" s="8" t="s">
        <v>91</v>
      </c>
    </row>
    <row r="120" spans="1:2" ht="13" x14ac:dyDescent="0.25">
      <c r="A120" s="7" t="s">
        <v>90</v>
      </c>
      <c r="B120" s="6" t="s">
        <v>93</v>
      </c>
    </row>
  </sheetData>
  <pageMargins left="0.7" right="0.7" top="0.75" bottom="0.75" header="0.3" footer="0.3"/>
  <pageSetup paperSize="9" orientation="portrait" r:id="rId1"/>
  <headerFooter>
    <oddHeader>&amp;C&amp;"Aptos"&amp;12&amp;K000000  OFFICIAL&amp;1#_x000D_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360A-269A-4406-9C41-1A6DBB9E9163}">
  <dimension ref="A1:I120"/>
  <sheetViews>
    <sheetView showGridLines="0" workbookViewId="0">
      <selection activeCell="A2" sqref="A2"/>
    </sheetView>
  </sheetViews>
  <sheetFormatPr defaultRowHeight="12.5" x14ac:dyDescent="0.25"/>
  <cols>
    <col min="1" max="1" width="15.08984375" customWidth="1"/>
    <col min="2" max="2" width="20.90625" bestFit="1" customWidth="1"/>
    <col min="3" max="3" width="14.453125" bestFit="1" customWidth="1"/>
    <col min="4" max="5" width="23.54296875" bestFit="1" customWidth="1"/>
    <col min="6" max="6" width="14.36328125" bestFit="1" customWidth="1"/>
    <col min="7" max="7" width="12.08984375" bestFit="1" customWidth="1"/>
    <col min="8" max="8" width="15.54296875" bestFit="1" customWidth="1"/>
    <col min="9" max="9" width="12.453125" bestFit="1" customWidth="1"/>
  </cols>
  <sheetData>
    <row r="1" spans="1:7" ht="13" x14ac:dyDescent="0.3">
      <c r="A1" s="1" t="s">
        <v>102</v>
      </c>
      <c r="B1" t="s">
        <v>84</v>
      </c>
    </row>
    <row r="3" spans="1:7" x14ac:dyDescent="0.25">
      <c r="A3" t="s">
        <v>85</v>
      </c>
    </row>
    <row r="4" spans="1:7" ht="13" x14ac:dyDescent="0.3">
      <c r="A4" s="1" t="s">
        <v>5</v>
      </c>
    </row>
    <row r="5" spans="1:7" x14ac:dyDescent="0.25">
      <c r="B5" t="s">
        <v>6</v>
      </c>
      <c r="C5" t="s">
        <v>7</v>
      </c>
      <c r="D5" t="s">
        <v>8</v>
      </c>
      <c r="E5" t="s">
        <v>9</v>
      </c>
      <c r="F5" t="s">
        <v>10</v>
      </c>
      <c r="G5" t="s">
        <v>11</v>
      </c>
    </row>
    <row r="6" spans="1:7" x14ac:dyDescent="0.25">
      <c r="A6" t="s">
        <v>12</v>
      </c>
      <c r="B6" s="11">
        <v>1.174194359408034</v>
      </c>
      <c r="C6" s="11">
        <v>1.3918649471458777</v>
      </c>
      <c r="D6" s="11">
        <v>0.42920043128964064</v>
      </c>
      <c r="E6" s="11">
        <v>0.25459512050739963</v>
      </c>
      <c r="F6" s="11">
        <v>0</v>
      </c>
      <c r="G6" s="11">
        <v>0.14698419450317129</v>
      </c>
    </row>
    <row r="7" spans="1:7" x14ac:dyDescent="0.25">
      <c r="A7" t="s">
        <v>13</v>
      </c>
      <c r="B7" s="11">
        <v>1.3079022469135799</v>
      </c>
      <c r="C7" s="11">
        <v>1.4944699012345677</v>
      </c>
      <c r="D7" s="11">
        <v>0.4919268888888888</v>
      </c>
      <c r="E7" s="11">
        <v>0.29483274074074067</v>
      </c>
      <c r="F7" s="11">
        <v>0</v>
      </c>
      <c r="G7" s="11">
        <v>0.17965172839506172</v>
      </c>
    </row>
    <row r="8" spans="1:7" x14ac:dyDescent="0.25">
      <c r="A8" t="s">
        <v>14</v>
      </c>
      <c r="B8" s="11">
        <v>1.6019267874015752</v>
      </c>
      <c r="C8" s="11">
        <v>1.3228506535433071</v>
      </c>
      <c r="D8" s="11">
        <v>0.56115916535433075</v>
      </c>
      <c r="E8" s="11">
        <v>0.37088591338582683</v>
      </c>
      <c r="F8" s="11">
        <v>0</v>
      </c>
      <c r="G8" s="11">
        <v>0.27698248818897642</v>
      </c>
    </row>
    <row r="9" spans="1:7" x14ac:dyDescent="0.25">
      <c r="A9" t="s">
        <v>15</v>
      </c>
      <c r="B9" s="11">
        <v>1.8157419233716472</v>
      </c>
      <c r="C9" s="11">
        <v>1.1671899693486587</v>
      </c>
      <c r="D9" s="11">
        <v>0.53654216858237536</v>
      </c>
      <c r="E9" s="11">
        <v>0.35797423754789265</v>
      </c>
      <c r="F9" s="11">
        <v>0</v>
      </c>
      <c r="G9" s="11">
        <v>0.23872338697318005</v>
      </c>
    </row>
    <row r="10" spans="1:7" x14ac:dyDescent="0.25">
      <c r="A10" t="s">
        <v>16</v>
      </c>
      <c r="B10" s="11">
        <v>1.7935113903345727</v>
      </c>
      <c r="C10" s="11">
        <v>1.3369903197026023</v>
      </c>
      <c r="D10" s="11">
        <v>0.46701956133828998</v>
      </c>
      <c r="E10" s="11">
        <v>0.3741658959107807</v>
      </c>
      <c r="F10" s="11">
        <v>0</v>
      </c>
      <c r="G10" s="11">
        <v>0.49027306319702602</v>
      </c>
    </row>
    <row r="11" spans="1:7" x14ac:dyDescent="0.25">
      <c r="A11" t="s">
        <v>17</v>
      </c>
      <c r="B11" s="11">
        <v>1.8202632792792797</v>
      </c>
      <c r="C11" s="11">
        <v>1.4278217873873875</v>
      </c>
      <c r="D11" s="11">
        <v>0.49279281441441453</v>
      </c>
      <c r="E11" s="11">
        <v>0.31099773693693705</v>
      </c>
      <c r="F11" s="11">
        <v>0</v>
      </c>
      <c r="G11" s="11">
        <v>0.26811973333333339</v>
      </c>
    </row>
    <row r="12" spans="1:7" x14ac:dyDescent="0.25">
      <c r="A12" t="s">
        <v>18</v>
      </c>
      <c r="B12" s="11">
        <v>1.8260058093587521</v>
      </c>
      <c r="C12" s="11">
        <v>1.3151294488734835</v>
      </c>
      <c r="D12" s="11">
        <v>0.48154069324090121</v>
      </c>
      <c r="E12" s="11">
        <v>0.34833233275563258</v>
      </c>
      <c r="F12" s="11">
        <v>0</v>
      </c>
      <c r="G12" s="11">
        <v>0.22751824610051993</v>
      </c>
    </row>
    <row r="13" spans="1:7" x14ac:dyDescent="0.25">
      <c r="A13" t="s">
        <v>19</v>
      </c>
      <c r="B13" s="11">
        <v>1.8147208316831684</v>
      </c>
      <c r="C13" s="11">
        <v>1.3791806798679869</v>
      </c>
      <c r="D13" s="11">
        <v>0.51650596039603969</v>
      </c>
      <c r="E13" s="11">
        <v>0.48282112871287136</v>
      </c>
      <c r="F13" s="11">
        <v>0</v>
      </c>
      <c r="G13" s="11">
        <v>0.32439097029702973</v>
      </c>
    </row>
    <row r="14" spans="1:7" x14ac:dyDescent="0.25">
      <c r="A14" t="s">
        <v>20</v>
      </c>
      <c r="B14" s="11">
        <v>1.8131220000000001</v>
      </c>
      <c r="C14" s="11">
        <v>1.5364360754716984</v>
      </c>
      <c r="D14" s="11">
        <v>0.53108466666666676</v>
      </c>
      <c r="E14" s="11">
        <v>0.42741304402515728</v>
      </c>
      <c r="F14" s="11">
        <v>4.1056119496855351E-2</v>
      </c>
      <c r="G14" s="11">
        <v>0.29219796226415101</v>
      </c>
    </row>
    <row r="15" spans="1:7" x14ac:dyDescent="0.25">
      <c r="A15" t="s">
        <v>21</v>
      </c>
      <c r="B15" s="11">
        <v>1.8728079939939946</v>
      </c>
      <c r="C15" s="11">
        <v>1.6285512852852857</v>
      </c>
      <c r="D15" s="11">
        <v>0.55119429429429445</v>
      </c>
      <c r="E15" s="11">
        <v>0.70572930330330341</v>
      </c>
      <c r="F15" s="11">
        <v>3.8270054054054058E-2</v>
      </c>
      <c r="G15" s="11">
        <v>0.34972997597597605</v>
      </c>
    </row>
    <row r="16" spans="1:7" x14ac:dyDescent="0.25">
      <c r="A16" t="s">
        <v>22</v>
      </c>
      <c r="B16" s="11">
        <v>1.9807818624641838</v>
      </c>
      <c r="C16" s="11">
        <v>1.5299727335243556</v>
      </c>
      <c r="D16" s="11">
        <v>0.56749672779369642</v>
      </c>
      <c r="E16" s="11">
        <v>0.49458167335243564</v>
      </c>
      <c r="F16" s="11">
        <v>3.899785100286534E-2</v>
      </c>
      <c r="G16" s="11">
        <v>0.21742036676217769</v>
      </c>
    </row>
    <row r="17" spans="1:7" x14ac:dyDescent="0.25">
      <c r="A17" t="s">
        <v>23</v>
      </c>
      <c r="B17" s="11">
        <v>2.3389084752475249</v>
      </c>
      <c r="C17" s="11">
        <v>1.6780471343705798</v>
      </c>
      <c r="D17" s="11">
        <v>0.61464625176803378</v>
      </c>
      <c r="E17" s="11">
        <v>0.5715350834512023</v>
      </c>
      <c r="F17" s="11">
        <v>3.4021114568599714E-2</v>
      </c>
      <c r="G17" s="11">
        <v>0.25503932107496463</v>
      </c>
    </row>
    <row r="18" spans="1:7" x14ac:dyDescent="0.25">
      <c r="A18" t="s">
        <v>24</v>
      </c>
      <c r="B18" s="11">
        <v>2.0276332159999999</v>
      </c>
      <c r="C18" s="11">
        <v>1.744742</v>
      </c>
      <c r="D18" s="11">
        <v>0.59988546666666664</v>
      </c>
      <c r="E18" s="11">
        <v>0.63453974933333335</v>
      </c>
      <c r="F18" s="11">
        <v>2.9409712000000001E-2</v>
      </c>
      <c r="G18" s="11">
        <v>0.21927747733333333</v>
      </c>
    </row>
    <row r="19" spans="1:7" x14ac:dyDescent="0.25">
      <c r="A19" t="s">
        <v>25</v>
      </c>
      <c r="B19" s="11">
        <v>2.0140774083769633</v>
      </c>
      <c r="C19" s="11">
        <v>1.6290109842931935</v>
      </c>
      <c r="D19" s="11">
        <v>0.62071580104712032</v>
      </c>
      <c r="E19" s="11">
        <v>0.86171881151832452</v>
      </c>
      <c r="F19" s="11">
        <v>2.9709361256544501E-2</v>
      </c>
      <c r="G19" s="11">
        <v>0.32638988481675391</v>
      </c>
    </row>
    <row r="20" spans="1:7" x14ac:dyDescent="0.25">
      <c r="A20" t="s">
        <v>26</v>
      </c>
      <c r="B20" s="11">
        <v>2.1555383486238537</v>
      </c>
      <c r="C20" s="11">
        <v>1.7056642673656621</v>
      </c>
      <c r="D20" s="11">
        <v>0.63028036173001312</v>
      </c>
      <c r="E20" s="11">
        <v>0.70775333682830943</v>
      </c>
      <c r="F20" s="11">
        <v>3.3854269986893844E-2</v>
      </c>
      <c r="G20" s="11">
        <v>0.24278174574049807</v>
      </c>
    </row>
    <row r="21" spans="1:7" x14ac:dyDescent="0.25">
      <c r="A21" t="s">
        <v>27</v>
      </c>
      <c r="B21" s="11">
        <v>2.2807917981888748</v>
      </c>
      <c r="C21" s="11">
        <v>1.7637358395860285</v>
      </c>
      <c r="D21" s="11">
        <v>0.64701674514877106</v>
      </c>
      <c r="E21" s="11">
        <v>0.66665090297542051</v>
      </c>
      <c r="F21" s="11">
        <v>3.4119912031047868E-2</v>
      </c>
      <c r="G21" s="11">
        <v>0.29323581371280727</v>
      </c>
    </row>
    <row r="22" spans="1:7" x14ac:dyDescent="0.25">
      <c r="A22" t="s">
        <v>28</v>
      </c>
      <c r="B22" s="11">
        <v>2.4866612379713913</v>
      </c>
      <c r="C22" s="11">
        <v>1.8834261066319893</v>
      </c>
      <c r="D22" s="11">
        <v>0.61590701170351103</v>
      </c>
      <c r="E22" s="11">
        <v>0.7038700806241871</v>
      </c>
      <c r="F22" s="11">
        <v>3.4546366710012995E-2</v>
      </c>
      <c r="G22" s="11">
        <v>0.26758693888166446</v>
      </c>
    </row>
    <row r="23" spans="1:7" x14ac:dyDescent="0.25">
      <c r="A23" t="s">
        <v>29</v>
      </c>
      <c r="B23" s="11">
        <v>2.3502534836173008</v>
      </c>
      <c r="C23" s="11">
        <v>2.1622501913499348</v>
      </c>
      <c r="D23" s="11">
        <v>0.67140349672346011</v>
      </c>
      <c r="E23" s="11">
        <v>0.83834334993446935</v>
      </c>
      <c r="F23" s="11">
        <v>3.937209960681521E-2</v>
      </c>
      <c r="G23" s="11">
        <v>0.28638114809960685</v>
      </c>
    </row>
    <row r="24" spans="1:7" x14ac:dyDescent="0.25">
      <c r="A24" t="s">
        <v>30</v>
      </c>
      <c r="B24" s="11">
        <v>2.4713195651074589</v>
      </c>
      <c r="C24" s="11">
        <v>2.2538375170670037</v>
      </c>
      <c r="D24" s="11">
        <v>0.65681107964601759</v>
      </c>
      <c r="E24" s="11">
        <v>0.91758206321112512</v>
      </c>
      <c r="F24" s="11">
        <v>3.6919747155499366E-2</v>
      </c>
      <c r="G24" s="11">
        <v>0.34906317572692791</v>
      </c>
    </row>
    <row r="25" spans="1:7" x14ac:dyDescent="0.25">
      <c r="A25" t="s">
        <v>31</v>
      </c>
      <c r="B25" s="11">
        <v>2.7066158808933003</v>
      </c>
      <c r="C25" s="11">
        <v>2.242711290322581</v>
      </c>
      <c r="D25" s="11">
        <v>0.65466116625310178</v>
      </c>
      <c r="E25" s="11">
        <v>0.72913911166253109</v>
      </c>
      <c r="F25" s="11">
        <v>4.0633826302729534E-2</v>
      </c>
      <c r="G25" s="11">
        <v>0.40626256079404471</v>
      </c>
    </row>
    <row r="26" spans="1:7" x14ac:dyDescent="0.25">
      <c r="A26" t="s">
        <v>32</v>
      </c>
      <c r="B26" s="11">
        <v>2.6643325371702629</v>
      </c>
      <c r="C26" s="11">
        <v>2.4395943069544361</v>
      </c>
      <c r="D26" s="11">
        <v>0.66827227817745782</v>
      </c>
      <c r="E26" s="11">
        <v>0.66607619664268569</v>
      </c>
      <c r="F26" s="11">
        <v>3.9547127098321332E-2</v>
      </c>
      <c r="G26" s="11">
        <v>0.31871815827338124</v>
      </c>
    </row>
    <row r="27" spans="1:7" x14ac:dyDescent="0.25">
      <c r="A27" t="s">
        <v>33</v>
      </c>
      <c r="B27" s="11">
        <v>2.6007927670588238</v>
      </c>
      <c r="C27" s="11">
        <v>2.4123090211764708</v>
      </c>
      <c r="D27" s="11">
        <v>0.63383000000000012</v>
      </c>
      <c r="E27" s="11">
        <v>0.4990539482352942</v>
      </c>
      <c r="F27" s="11">
        <v>4.3154277647058828E-2</v>
      </c>
      <c r="G27" s="11">
        <v>0.33566225882352946</v>
      </c>
    </row>
    <row r="28" spans="1:7" x14ac:dyDescent="0.25">
      <c r="A28" t="s">
        <v>34</v>
      </c>
      <c r="B28" s="11">
        <v>2.7532569315068498</v>
      </c>
      <c r="C28" s="11">
        <v>2.4726227214611876</v>
      </c>
      <c r="D28" s="11">
        <v>0.66356341095890414</v>
      </c>
      <c r="E28" s="11">
        <v>0.88263640639269425</v>
      </c>
      <c r="F28" s="11">
        <v>3.7490109589041101E-2</v>
      </c>
      <c r="G28" s="11">
        <v>0.36882087214611881</v>
      </c>
    </row>
    <row r="29" spans="1:7" x14ac:dyDescent="0.25">
      <c r="A29" t="s">
        <v>35</v>
      </c>
      <c r="B29" s="11">
        <v>3.0152090138445153</v>
      </c>
      <c r="C29" s="11">
        <v>2.7157710500532484</v>
      </c>
      <c r="D29" s="11">
        <v>0.6519543130990415</v>
      </c>
      <c r="E29" s="11">
        <v>0.7855336656017039</v>
      </c>
      <c r="F29" s="11">
        <v>3.3324536741214057E-2</v>
      </c>
      <c r="G29" s="11">
        <v>0.34918445580404683</v>
      </c>
    </row>
    <row r="30" spans="1:7" x14ac:dyDescent="0.25">
      <c r="A30" t="s">
        <v>36</v>
      </c>
      <c r="B30" s="11">
        <v>2.8910538000000003</v>
      </c>
      <c r="C30" s="11">
        <v>2.7219395400000002</v>
      </c>
      <c r="D30" s="11">
        <v>0.59909296000000012</v>
      </c>
      <c r="E30" s="11">
        <v>0.532051104</v>
      </c>
      <c r="F30" s="11">
        <v>3.3864932E-2</v>
      </c>
      <c r="G30" s="11">
        <v>0.41487723999999998</v>
      </c>
    </row>
    <row r="31" spans="1:7" x14ac:dyDescent="0.25">
      <c r="A31" t="s">
        <v>37</v>
      </c>
      <c r="B31" s="11">
        <v>3.0962490632911388</v>
      </c>
      <c r="C31" s="11">
        <v>2.6723924245374877</v>
      </c>
      <c r="D31" s="11">
        <v>0.66022167867575454</v>
      </c>
      <c r="E31" s="11">
        <v>0.57068490360272628</v>
      </c>
      <c r="F31" s="11">
        <v>3.71867147030185E-2</v>
      </c>
      <c r="G31" s="11">
        <v>0.38469396689386559</v>
      </c>
    </row>
    <row r="33" spans="1:9" x14ac:dyDescent="0.25">
      <c r="A33" t="s">
        <v>86</v>
      </c>
    </row>
    <row r="34" spans="1:9" ht="13" x14ac:dyDescent="0.3">
      <c r="A34" s="1" t="s">
        <v>38</v>
      </c>
    </row>
    <row r="35" spans="1:9" x14ac:dyDescent="0.25">
      <c r="B35" t="s">
        <v>39</v>
      </c>
      <c r="C35" t="s">
        <v>40</v>
      </c>
      <c r="D35" t="s">
        <v>41</v>
      </c>
      <c r="E35" t="s">
        <v>42</v>
      </c>
      <c r="F35" t="s">
        <v>43</v>
      </c>
      <c r="G35" t="s">
        <v>44</v>
      </c>
      <c r="H35" t="s">
        <v>45</v>
      </c>
      <c r="I35" t="s">
        <v>46</v>
      </c>
    </row>
    <row r="36" spans="1:9" x14ac:dyDescent="0.25">
      <c r="A36" t="s">
        <v>12</v>
      </c>
      <c r="B36" s="11">
        <v>0.78266575898520097</v>
      </c>
      <c r="C36" s="11">
        <v>0.90971978012684995</v>
      </c>
      <c r="D36" s="11">
        <v>0.97044219873150128</v>
      </c>
      <c r="E36" s="11">
        <v>0.34863902748414377</v>
      </c>
      <c r="F36" s="11">
        <v>0.34276739957716706</v>
      </c>
      <c r="G36" s="11">
        <v>0.20791567864693447</v>
      </c>
      <c r="H36" s="11">
        <v>0.24696200422832984</v>
      </c>
      <c r="I36" s="11">
        <v>0.40274252008456668</v>
      </c>
    </row>
    <row r="37" spans="1:9" x14ac:dyDescent="0.25">
      <c r="A37" t="s">
        <v>13</v>
      </c>
      <c r="B37" s="11">
        <v>0.78796315226337443</v>
      </c>
      <c r="C37" s="11">
        <v>0.93991437860082283</v>
      </c>
      <c r="D37" s="11">
        <v>0.9883864691358023</v>
      </c>
      <c r="E37" s="11">
        <v>0.34201688888888881</v>
      </c>
      <c r="F37" s="11">
        <v>0.28186456790123454</v>
      </c>
      <c r="G37" s="11">
        <v>0.23304830452674896</v>
      </c>
      <c r="H37" s="11">
        <v>0.27277320987654313</v>
      </c>
      <c r="I37" s="11">
        <v>0.44746365432098756</v>
      </c>
    </row>
    <row r="38" spans="1:9" x14ac:dyDescent="0.25">
      <c r="A38" t="s">
        <v>14</v>
      </c>
      <c r="B38" s="11">
        <v>0.80222662204724426</v>
      </c>
      <c r="C38" s="11">
        <v>0.84188785039370084</v>
      </c>
      <c r="D38" s="11">
        <v>1.4527788661417325</v>
      </c>
      <c r="E38" s="11">
        <v>0.34464596850393708</v>
      </c>
      <c r="F38" s="11">
        <v>0.33424814960629923</v>
      </c>
      <c r="G38" s="11">
        <v>0.22339882677165357</v>
      </c>
      <c r="H38" s="11">
        <v>0.22651962204724413</v>
      </c>
      <c r="I38" s="11">
        <v>0.41490631496062996</v>
      </c>
    </row>
    <row r="39" spans="1:9" x14ac:dyDescent="0.25">
      <c r="A39" t="s">
        <v>15</v>
      </c>
      <c r="B39" s="11">
        <v>0.8903063908045975</v>
      </c>
      <c r="C39" s="11">
        <v>0.85000995402298829</v>
      </c>
      <c r="D39" s="11">
        <v>1.2866383218390802</v>
      </c>
      <c r="E39" s="11">
        <v>0.38054386973180071</v>
      </c>
      <c r="F39" s="11">
        <v>0.36977799999999994</v>
      </c>
      <c r="G39" s="11">
        <v>0.21360033716475094</v>
      </c>
      <c r="H39" s="11">
        <v>0.2775123601532567</v>
      </c>
      <c r="I39" s="11">
        <v>0.33821396934865894</v>
      </c>
    </row>
    <row r="40" spans="1:9" x14ac:dyDescent="0.25">
      <c r="A40" t="s">
        <v>16</v>
      </c>
      <c r="B40" s="11">
        <v>0.92309675836431238</v>
      </c>
      <c r="C40" s="11">
        <v>0.87130237918215614</v>
      </c>
      <c r="D40" s="11">
        <v>1.3283103420074349</v>
      </c>
      <c r="E40" s="11">
        <v>0.37978373234200746</v>
      </c>
      <c r="F40" s="11">
        <v>0.57599150929368026</v>
      </c>
      <c r="G40" s="11">
        <v>0.23641451301115243</v>
      </c>
      <c r="H40" s="11">
        <v>0.20811805947955392</v>
      </c>
      <c r="I40" s="11">
        <v>0.26994554646840152</v>
      </c>
    </row>
    <row r="41" spans="1:9" x14ac:dyDescent="0.25">
      <c r="A41" t="s">
        <v>17</v>
      </c>
      <c r="B41" s="11">
        <v>0.99207959639639665</v>
      </c>
      <c r="C41" s="11">
        <v>0.96887494054054069</v>
      </c>
      <c r="D41" s="11">
        <v>1.3123652612612615</v>
      </c>
      <c r="E41" s="11">
        <v>0.41742412252252264</v>
      </c>
      <c r="F41" s="11">
        <v>0.52333493333333347</v>
      </c>
      <c r="G41" s="11">
        <v>0.29431358558558562</v>
      </c>
      <c r="H41" s="11">
        <v>0.29377336936936943</v>
      </c>
      <c r="I41" s="11">
        <v>0.34195686486486493</v>
      </c>
    </row>
    <row r="42" spans="1:9" x14ac:dyDescent="0.25">
      <c r="A42" t="s">
        <v>18</v>
      </c>
      <c r="B42" s="11">
        <v>1.0760045615251299</v>
      </c>
      <c r="C42" s="11">
        <v>0.97486488041594455</v>
      </c>
      <c r="D42" s="11">
        <v>1.3065201871750434</v>
      </c>
      <c r="E42" s="11">
        <v>0.39128565684575389</v>
      </c>
      <c r="F42" s="11">
        <v>0.50592083882149042</v>
      </c>
      <c r="G42" s="11">
        <v>0.26203186828422875</v>
      </c>
      <c r="H42" s="11">
        <v>0.32098397920277294</v>
      </c>
      <c r="I42" s="11">
        <v>0.32906085961871751</v>
      </c>
    </row>
    <row r="43" spans="1:9" x14ac:dyDescent="0.25">
      <c r="A43" t="s">
        <v>19</v>
      </c>
      <c r="B43" s="11">
        <v>1.1363127656765677</v>
      </c>
      <c r="C43" s="11">
        <v>0.95261724752475252</v>
      </c>
      <c r="D43" s="11">
        <v>1.2510866600660067</v>
      </c>
      <c r="E43" s="11">
        <v>0.38641730693069309</v>
      </c>
      <c r="F43" s="11">
        <v>0.47107205940594066</v>
      </c>
      <c r="G43" s="11">
        <v>0.26443912211221127</v>
      </c>
      <c r="H43" s="11">
        <v>0.41082335973597367</v>
      </c>
      <c r="I43" s="11">
        <v>0.28757791419141915</v>
      </c>
    </row>
    <row r="44" spans="1:9" x14ac:dyDescent="0.25">
      <c r="A44" t="s">
        <v>20</v>
      </c>
      <c r="B44" s="11">
        <v>1.1190881572327045</v>
      </c>
      <c r="C44" s="11">
        <v>0.89332167924528316</v>
      </c>
      <c r="D44" s="11">
        <v>1.2626630000000003</v>
      </c>
      <c r="E44" s="11">
        <v>0.42107954088050326</v>
      </c>
      <c r="F44" s="11">
        <v>0.38466810062893092</v>
      </c>
      <c r="G44" s="11">
        <v>0.26151297484276737</v>
      </c>
      <c r="H44" s="11">
        <v>0.41814188050314477</v>
      </c>
      <c r="I44" s="11">
        <v>0.24670227044025161</v>
      </c>
    </row>
    <row r="45" spans="1:9" x14ac:dyDescent="0.25">
      <c r="A45" t="s">
        <v>21</v>
      </c>
      <c r="B45" s="11">
        <v>1.1831619699699703</v>
      </c>
      <c r="C45" s="11">
        <v>0.868133777777778</v>
      </c>
      <c r="D45" s="11">
        <v>1.318931573573574</v>
      </c>
      <c r="E45" s="11">
        <v>0.4324873093093094</v>
      </c>
      <c r="F45" s="11">
        <v>0.38486456456456469</v>
      </c>
      <c r="G45" s="11">
        <v>0.32588306306306314</v>
      </c>
      <c r="H45" s="11">
        <v>0.65889003003003022</v>
      </c>
      <c r="I45" s="11">
        <v>0.23631932132132139</v>
      </c>
    </row>
    <row r="46" spans="1:9" x14ac:dyDescent="0.25">
      <c r="A46" t="s">
        <v>22</v>
      </c>
      <c r="B46" s="11">
        <v>1.3024257363896852</v>
      </c>
      <c r="C46" s="11">
        <v>0.97139539828080257</v>
      </c>
      <c r="D46" s="11">
        <v>1.171867713467049</v>
      </c>
      <c r="E46" s="11">
        <v>0.44503970773638979</v>
      </c>
      <c r="F46" s="11">
        <v>0.46388678510028664</v>
      </c>
      <c r="G46" s="11">
        <v>0.29025102005730663</v>
      </c>
      <c r="H46" s="11">
        <v>0.58198056733524373</v>
      </c>
      <c r="I46" s="11">
        <v>0.28601890544412611</v>
      </c>
    </row>
    <row r="47" spans="1:9" x14ac:dyDescent="0.25">
      <c r="A47" t="s">
        <v>23</v>
      </c>
      <c r="B47" s="11">
        <v>1.3658382347949081</v>
      </c>
      <c r="C47" s="11">
        <v>1.1519147043847242</v>
      </c>
      <c r="D47" s="11">
        <v>1.1568518132956152</v>
      </c>
      <c r="E47" s="11">
        <v>0.44861476096181041</v>
      </c>
      <c r="F47" s="11">
        <v>0.45469017256011313</v>
      </c>
      <c r="G47" s="11">
        <v>0.34071705799151342</v>
      </c>
      <c r="H47" s="11">
        <v>0.95283821216407349</v>
      </c>
      <c r="I47" s="11">
        <v>0.44773536633663363</v>
      </c>
    </row>
    <row r="48" spans="1:9" x14ac:dyDescent="0.25">
      <c r="A48" t="s">
        <v>24</v>
      </c>
      <c r="B48" s="11">
        <v>1.4343711413333335</v>
      </c>
      <c r="C48" s="11">
        <v>1.0653646080000001</v>
      </c>
      <c r="D48" s="11">
        <v>1.0700032266666668</v>
      </c>
      <c r="E48" s="11">
        <v>0.48189595200000007</v>
      </c>
      <c r="F48" s="11">
        <v>0.45662550933333335</v>
      </c>
      <c r="G48" s="11">
        <v>0.35948382933333334</v>
      </c>
      <c r="H48" s="11">
        <v>0.98471969066666676</v>
      </c>
      <c r="I48" s="11">
        <v>0.34830457599999998</v>
      </c>
    </row>
    <row r="49" spans="1:9" x14ac:dyDescent="0.25">
      <c r="A49" t="s">
        <v>25</v>
      </c>
      <c r="B49" s="11">
        <v>1.5280479005235601</v>
      </c>
      <c r="C49" s="11">
        <v>1.0443248062827226</v>
      </c>
      <c r="D49" s="11">
        <v>1.0800514973821989</v>
      </c>
      <c r="E49" s="11">
        <v>0.5024470418848167</v>
      </c>
      <c r="F49" s="11">
        <v>0.4767708062827225</v>
      </c>
      <c r="G49" s="11">
        <v>0.35301071727748695</v>
      </c>
      <c r="H49" s="11">
        <v>1.1188116387434555</v>
      </c>
      <c r="I49" s="11">
        <v>0.43821858638743455</v>
      </c>
    </row>
    <row r="50" spans="1:9" x14ac:dyDescent="0.25">
      <c r="A50" t="s">
        <v>26</v>
      </c>
      <c r="B50" s="11">
        <v>1.6941322516382702</v>
      </c>
      <c r="C50" s="11">
        <v>1.1390802306684145</v>
      </c>
      <c r="D50" s="11">
        <v>1.1470495098296201</v>
      </c>
      <c r="E50" s="11">
        <v>0.53296691480996072</v>
      </c>
      <c r="F50" s="11">
        <v>0.45885261861074711</v>
      </c>
      <c r="G50" s="11">
        <v>0.36464829357798173</v>
      </c>
      <c r="H50" s="11">
        <v>0.9072224639580605</v>
      </c>
      <c r="I50" s="11">
        <v>0.61626104849279173</v>
      </c>
    </row>
    <row r="51" spans="1:9" x14ac:dyDescent="0.25">
      <c r="A51" t="s">
        <v>27</v>
      </c>
      <c r="B51" s="11">
        <v>1.7217592703751619</v>
      </c>
      <c r="C51" s="11">
        <v>1.149612807244502</v>
      </c>
      <c r="D51" s="11">
        <v>1.2249417231565332</v>
      </c>
      <c r="E51" s="11">
        <v>0.54925151358344115</v>
      </c>
      <c r="F51" s="11">
        <v>0.43957268822768442</v>
      </c>
      <c r="G51" s="11">
        <v>0.39736476067270377</v>
      </c>
      <c r="H51" s="11">
        <v>0.85617965847347999</v>
      </c>
      <c r="I51" s="11">
        <v>0.52113330918499357</v>
      </c>
    </row>
    <row r="52" spans="1:9" x14ac:dyDescent="0.25">
      <c r="A52" t="s">
        <v>28</v>
      </c>
      <c r="B52" s="11">
        <v>1.8634873550065019</v>
      </c>
      <c r="C52" s="11">
        <v>1.1824329518855656</v>
      </c>
      <c r="D52" s="11">
        <v>1.3618625643693105</v>
      </c>
      <c r="E52" s="11">
        <v>0.53022031209362797</v>
      </c>
      <c r="F52" s="11">
        <v>0.47806354746423924</v>
      </c>
      <c r="G52" s="11">
        <v>0.4209450091027308</v>
      </c>
      <c r="H52" s="11">
        <v>1.256755589076723</v>
      </c>
      <c r="I52" s="11">
        <v>0.50584647074122235</v>
      </c>
    </row>
    <row r="53" spans="1:9" x14ac:dyDescent="0.25">
      <c r="A53" t="s">
        <v>29</v>
      </c>
      <c r="B53" s="11">
        <v>1.9323957745740503</v>
      </c>
      <c r="C53" s="11">
        <v>1.2436763302752296</v>
      </c>
      <c r="D53" s="11">
        <v>1.5203261336828311</v>
      </c>
      <c r="E53" s="11">
        <v>0.54412942070773263</v>
      </c>
      <c r="F53" s="11">
        <v>0.51157808650065539</v>
      </c>
      <c r="G53" s="11">
        <v>0.39618071821756229</v>
      </c>
      <c r="H53" s="11">
        <v>1.0185083460026214</v>
      </c>
      <c r="I53" s="11">
        <v>0.57564943643512456</v>
      </c>
    </row>
    <row r="54" spans="1:9" x14ac:dyDescent="0.25">
      <c r="A54" t="s">
        <v>30</v>
      </c>
      <c r="B54" s="11">
        <v>1.9198348318584071</v>
      </c>
      <c r="C54" s="11">
        <v>1.2575243590391909</v>
      </c>
      <c r="D54" s="11">
        <v>1.5975304930467762</v>
      </c>
      <c r="E54" s="11">
        <v>0.54152996713021495</v>
      </c>
      <c r="F54" s="11">
        <v>0.58900030341340082</v>
      </c>
      <c r="G54" s="11">
        <v>0.4010021845764854</v>
      </c>
      <c r="H54" s="11">
        <v>0.88367069026548672</v>
      </c>
      <c r="I54" s="11">
        <v>0.55639495322376731</v>
      </c>
    </row>
    <row r="55" spans="1:9" x14ac:dyDescent="0.25">
      <c r="A55" t="s">
        <v>31</v>
      </c>
      <c r="B55" s="11">
        <v>1.9668458263027297</v>
      </c>
      <c r="C55" s="11">
        <v>1.2869849528535982</v>
      </c>
      <c r="D55" s="11">
        <v>1.5221461091811415</v>
      </c>
      <c r="E55" s="11">
        <v>0.57178288337468985</v>
      </c>
      <c r="F55" s="11">
        <v>0.55384667493796536</v>
      </c>
      <c r="G55" s="11">
        <v>0.40936243672456579</v>
      </c>
      <c r="H55" s="11">
        <v>1.0175489578163772</v>
      </c>
      <c r="I55" s="11">
        <v>0.55480992059553358</v>
      </c>
    </row>
    <row r="56" spans="1:9" x14ac:dyDescent="0.25">
      <c r="A56" t="s">
        <v>32</v>
      </c>
      <c r="B56" s="11">
        <v>2.1361099664268584</v>
      </c>
      <c r="C56" s="11">
        <v>1.4902942302158271</v>
      </c>
      <c r="D56" s="11">
        <v>1.2306545755395679</v>
      </c>
      <c r="E56" s="11">
        <v>0.59929059472422042</v>
      </c>
      <c r="F56" s="11">
        <v>0.57202184652278165</v>
      </c>
      <c r="G56" s="11">
        <v>0.58567388009592314</v>
      </c>
      <c r="H56" s="11">
        <v>2.0424554772182248</v>
      </c>
      <c r="I56" s="11">
        <v>0.57405773141486793</v>
      </c>
    </row>
    <row r="57" spans="1:9" x14ac:dyDescent="0.25">
      <c r="A57" t="s">
        <v>33</v>
      </c>
      <c r="B57" s="11">
        <v>2.3055879529411771</v>
      </c>
      <c r="C57" s="11">
        <v>1.5744652800000003</v>
      </c>
      <c r="D57" s="11">
        <v>1.2612836423529412</v>
      </c>
      <c r="E57" s="11">
        <v>0.63523720470588252</v>
      </c>
      <c r="F57" s="11">
        <v>0.69055879058823533</v>
      </c>
      <c r="G57" s="11">
        <v>0.58742194823529414</v>
      </c>
      <c r="H57" s="11">
        <v>0.76234974588235305</v>
      </c>
      <c r="I57" s="11">
        <v>0.61920596235294123</v>
      </c>
    </row>
    <row r="58" spans="1:9" x14ac:dyDescent="0.25">
      <c r="A58" t="s">
        <v>34</v>
      </c>
      <c r="B58" s="11">
        <v>2.3083666118721462</v>
      </c>
      <c r="C58" s="11">
        <v>1.504464479452055</v>
      </c>
      <c r="D58" s="11">
        <v>1.4364039223744294</v>
      </c>
      <c r="E58" s="11">
        <v>0.63118438812785393</v>
      </c>
      <c r="F58" s="11">
        <v>0.62190853424657544</v>
      </c>
      <c r="G58" s="11">
        <v>0.60219914611872161</v>
      </c>
      <c r="H58" s="11">
        <v>0.87985028767123308</v>
      </c>
      <c r="I58" s="11">
        <v>0.66236369863013711</v>
      </c>
    </row>
    <row r="59" spans="1:9" x14ac:dyDescent="0.25">
      <c r="A59" t="s">
        <v>35</v>
      </c>
      <c r="B59" s="11">
        <v>2.492805307774228</v>
      </c>
      <c r="C59" s="11">
        <v>1.5455045154419595</v>
      </c>
      <c r="D59" s="11">
        <v>1.0926325197018103</v>
      </c>
      <c r="E59" s="11">
        <v>0.67732443024494138</v>
      </c>
      <c r="F59" s="11">
        <v>0.5461145985090522</v>
      </c>
      <c r="G59" s="11">
        <v>0.55140036634717793</v>
      </c>
      <c r="H59" s="11">
        <v>0.78792559318423849</v>
      </c>
      <c r="I59" s="11">
        <v>1.4184914802981894</v>
      </c>
    </row>
    <row r="60" spans="1:9" x14ac:dyDescent="0.25">
      <c r="A60" t="s">
        <v>36</v>
      </c>
      <c r="B60" s="11">
        <v>2.3574825560000003</v>
      </c>
      <c r="C60" s="11">
        <v>1.536947804</v>
      </c>
      <c r="D60" s="11">
        <v>1.64168282</v>
      </c>
      <c r="E60" s="11">
        <v>0.68974274800000002</v>
      </c>
      <c r="F60" s="11">
        <v>0.57163050000000004</v>
      </c>
      <c r="G60" s="11">
        <v>0.54165270799999998</v>
      </c>
      <c r="H60" s="11">
        <v>0.982149304</v>
      </c>
      <c r="I60" s="11">
        <v>0.75100281200000008</v>
      </c>
    </row>
    <row r="61" spans="1:9" x14ac:dyDescent="0.25">
      <c r="A61" t="s">
        <v>37</v>
      </c>
      <c r="B61" s="11">
        <v>2.5411372424537486</v>
      </c>
      <c r="C61" s="11">
        <v>1.5538879961051606</v>
      </c>
      <c r="D61" s="11">
        <v>1.7393821265822784</v>
      </c>
      <c r="E61" s="11">
        <v>0.73290903992210321</v>
      </c>
      <c r="F61" s="11">
        <v>0.68596955793573511</v>
      </c>
      <c r="G61" s="11">
        <v>0.60875357740993186</v>
      </c>
      <c r="H61" s="11">
        <v>1.1733631041869521</v>
      </c>
      <c r="I61" s="11">
        <v>0.65662418695228819</v>
      </c>
    </row>
    <row r="63" spans="1:9" x14ac:dyDescent="0.25">
      <c r="A63" t="s">
        <v>87</v>
      </c>
    </row>
    <row r="64" spans="1:9" ht="13" x14ac:dyDescent="0.3">
      <c r="A64" s="1" t="s">
        <v>48</v>
      </c>
    </row>
    <row r="65" spans="1:2" x14ac:dyDescent="0.25">
      <c r="B65" t="s">
        <v>49</v>
      </c>
    </row>
    <row r="66" spans="1:2" x14ac:dyDescent="0.25">
      <c r="A66" t="s">
        <v>12</v>
      </c>
      <c r="B66" s="11">
        <v>-0.56805331078224119</v>
      </c>
    </row>
    <row r="67" spans="1:2" x14ac:dyDescent="0.25">
      <c r="A67" t="s">
        <v>13</v>
      </c>
      <c r="B67" s="11">
        <v>-0.25187390946501997</v>
      </c>
    </row>
    <row r="68" spans="1:2" x14ac:dyDescent="0.25">
      <c r="A68" t="s">
        <v>14</v>
      </c>
      <c r="B68" s="11">
        <v>-0.28028759055118169</v>
      </c>
    </row>
    <row r="69" spans="1:2" x14ac:dyDescent="0.25">
      <c r="A69" t="s">
        <v>15</v>
      </c>
      <c r="B69" s="11">
        <v>-0.21291915708812326</v>
      </c>
    </row>
    <row r="70" spans="1:2" x14ac:dyDescent="0.25">
      <c r="A70" t="s">
        <v>16</v>
      </c>
      <c r="B70" s="11">
        <v>-0.12288455018587463</v>
      </c>
    </row>
    <row r="71" spans="1:2" x14ac:dyDescent="0.25">
      <c r="A71" t="s">
        <v>17</v>
      </c>
      <c r="B71" s="11">
        <v>-0.53035395315315359</v>
      </c>
    </row>
    <row r="72" spans="1:2" x14ac:dyDescent="0.25">
      <c r="A72" t="s">
        <v>18</v>
      </c>
      <c r="B72" s="11">
        <v>-0.64716232235701909</v>
      </c>
    </row>
    <row r="73" spans="1:2" x14ac:dyDescent="0.25">
      <c r="A73" t="s">
        <v>19</v>
      </c>
      <c r="B73" s="11">
        <v>-0.23190350495049383</v>
      </c>
    </row>
    <row r="74" spans="1:2" x14ac:dyDescent="0.25">
      <c r="A74" t="s">
        <v>20</v>
      </c>
      <c r="B74" s="11">
        <v>5.2274144654087529E-2</v>
      </c>
    </row>
    <row r="75" spans="1:2" x14ac:dyDescent="0.25">
      <c r="A75" t="s">
        <v>21</v>
      </c>
      <c r="B75" s="11">
        <v>0.39650132732732768</v>
      </c>
    </row>
    <row r="76" spans="1:2" x14ac:dyDescent="0.25">
      <c r="A76" t="s">
        <v>22</v>
      </c>
      <c r="B76" s="11">
        <v>-0.10163405157593175</v>
      </c>
    </row>
    <row r="77" spans="1:2" x14ac:dyDescent="0.25">
      <c r="A77" t="s">
        <v>23</v>
      </c>
      <c r="B77" s="11">
        <v>0.12583527015558804</v>
      </c>
    </row>
    <row r="78" spans="1:2" x14ac:dyDescent="0.25">
      <c r="A78" t="s">
        <v>24</v>
      </c>
      <c r="B78" s="11">
        <v>3.9438778666666785E-2</v>
      </c>
    </row>
    <row r="79" spans="1:2" x14ac:dyDescent="0.25">
      <c r="A79" t="s">
        <v>25</v>
      </c>
      <c r="B79" s="11">
        <v>5.8750895287958294E-2</v>
      </c>
    </row>
    <row r="80" spans="1:2" x14ac:dyDescent="0.25">
      <c r="A80" t="s">
        <v>26</v>
      </c>
      <c r="B80" s="11">
        <v>-0.47711853735255616</v>
      </c>
    </row>
    <row r="81" spans="1:2" x14ac:dyDescent="0.25">
      <c r="A81" t="s">
        <v>27</v>
      </c>
      <c r="B81" s="11">
        <v>-0.31808506080206911</v>
      </c>
    </row>
    <row r="82" spans="1:2" x14ac:dyDescent="0.25">
      <c r="A82" t="s">
        <v>28</v>
      </c>
      <c r="B82" s="11">
        <v>-0.35086046814044192</v>
      </c>
    </row>
    <row r="83" spans="1:2" x14ac:dyDescent="0.25">
      <c r="A83" t="s">
        <v>29</v>
      </c>
      <c r="B83" s="11">
        <v>-0.37593213106159951</v>
      </c>
    </row>
    <row r="84" spans="1:2" x14ac:dyDescent="0.25">
      <c r="A84" t="s">
        <v>30</v>
      </c>
      <c r="B84" s="11">
        <v>-0.17728394437421002</v>
      </c>
    </row>
    <row r="85" spans="1:2" x14ac:dyDescent="0.25">
      <c r="A85" t="s">
        <v>31</v>
      </c>
      <c r="B85" s="11">
        <v>-8.5754967741936028E-2</v>
      </c>
    </row>
    <row r="86" spans="1:2" x14ac:dyDescent="0.25">
      <c r="A86" t="s">
        <v>32</v>
      </c>
      <c r="B86" s="11">
        <v>-0.39156222062350121</v>
      </c>
    </row>
    <row r="87" spans="1:2" x14ac:dyDescent="0.25">
      <c r="A87" t="s">
        <v>33</v>
      </c>
      <c r="B87" s="11">
        <v>-1.1489585082352942</v>
      </c>
    </row>
    <row r="88" spans="1:2" x14ac:dyDescent="0.25">
      <c r="A88" t="s">
        <v>34</v>
      </c>
      <c r="B88" s="11">
        <v>-0.58850032876712355</v>
      </c>
    </row>
    <row r="89" spans="1:2" x14ac:dyDescent="0.25">
      <c r="A89" t="s">
        <v>35</v>
      </c>
      <c r="B89" s="11">
        <v>-0.77329618317358939</v>
      </c>
    </row>
    <row r="90" spans="1:2" x14ac:dyDescent="0.25">
      <c r="A90" t="s">
        <v>36</v>
      </c>
      <c r="B90" s="11">
        <v>-0.89726237200000103</v>
      </c>
    </row>
    <row r="91" spans="1:2" x14ac:dyDescent="0.25">
      <c r="A91" t="s">
        <v>37</v>
      </c>
      <c r="B91" s="11">
        <v>-1.0972349756572539</v>
      </c>
    </row>
    <row r="93" spans="1:2" x14ac:dyDescent="0.25">
      <c r="A93" t="s">
        <v>88</v>
      </c>
    </row>
    <row r="94" spans="1:2" ht="13" x14ac:dyDescent="0.3">
      <c r="A94" s="1" t="s">
        <v>51</v>
      </c>
    </row>
    <row r="95" spans="1:2" x14ac:dyDescent="0.25">
      <c r="B95" t="s">
        <v>52</v>
      </c>
    </row>
    <row r="96" spans="1:2" x14ac:dyDescent="0.25">
      <c r="A96" t="s">
        <v>16</v>
      </c>
      <c r="B96" s="12">
        <v>-3.1286245353159856</v>
      </c>
    </row>
    <row r="97" spans="1:2" x14ac:dyDescent="0.25">
      <c r="A97" t="s">
        <v>17</v>
      </c>
      <c r="B97" s="12">
        <v>-3.601441441441442</v>
      </c>
    </row>
    <row r="98" spans="1:2" x14ac:dyDescent="0.25">
      <c r="A98" t="s">
        <v>18</v>
      </c>
      <c r="B98" s="12">
        <v>-3.6464471403812824</v>
      </c>
    </row>
    <row r="99" spans="1:2" x14ac:dyDescent="0.25">
      <c r="A99" t="s">
        <v>19</v>
      </c>
      <c r="B99" s="12">
        <v>-3.8191419141914196</v>
      </c>
    </row>
    <row r="100" spans="1:2" x14ac:dyDescent="0.25">
      <c r="A100" t="s">
        <v>20</v>
      </c>
      <c r="B100" s="12">
        <v>-4.4660377358490573</v>
      </c>
    </row>
    <row r="101" spans="1:2" x14ac:dyDescent="0.25">
      <c r="A101" t="s">
        <v>21</v>
      </c>
      <c r="B101" s="12">
        <v>-4.7387387387387401</v>
      </c>
    </row>
    <row r="102" spans="1:2" x14ac:dyDescent="0.25">
      <c r="A102" t="s">
        <v>22</v>
      </c>
      <c r="B102" s="12">
        <v>-4.2200573065902587</v>
      </c>
    </row>
    <row r="103" spans="1:2" x14ac:dyDescent="0.25">
      <c r="A103" t="s">
        <v>23</v>
      </c>
      <c r="B103" s="12">
        <v>-4.4639321074964631</v>
      </c>
    </row>
    <row r="104" spans="1:2" x14ac:dyDescent="0.25">
      <c r="A104" t="s">
        <v>24</v>
      </c>
      <c r="B104" s="12">
        <v>-4.2080000000000002</v>
      </c>
    </row>
    <row r="105" spans="1:2" x14ac:dyDescent="0.25">
      <c r="A105" t="s">
        <v>25</v>
      </c>
      <c r="B105" s="12">
        <v>-3.7178010471204188</v>
      </c>
    </row>
    <row r="106" spans="1:2" x14ac:dyDescent="0.25">
      <c r="A106" t="s">
        <v>26</v>
      </c>
      <c r="B106" s="12">
        <v>-3.4469200524246402</v>
      </c>
    </row>
    <row r="107" spans="1:2" x14ac:dyDescent="0.25">
      <c r="A107" t="s">
        <v>27</v>
      </c>
      <c r="B107" s="12">
        <v>-3.6745148771022</v>
      </c>
    </row>
    <row r="108" spans="1:2" x14ac:dyDescent="0.25">
      <c r="A108" t="s">
        <v>28</v>
      </c>
      <c r="B108" s="12">
        <v>-3.2832249674902467</v>
      </c>
    </row>
    <row r="109" spans="1:2" x14ac:dyDescent="0.25">
      <c r="A109" t="s">
        <v>29</v>
      </c>
      <c r="B109" s="12">
        <v>-2.4817824377457409</v>
      </c>
    </row>
    <row r="110" spans="1:2" x14ac:dyDescent="0.25">
      <c r="A110" t="s">
        <v>30</v>
      </c>
      <c r="B110" s="12">
        <v>-3.0589127686472817</v>
      </c>
    </row>
    <row r="111" spans="1:2" x14ac:dyDescent="0.25">
      <c r="A111" t="s">
        <v>31</v>
      </c>
      <c r="B111" s="12">
        <v>-3.524069478908189</v>
      </c>
    </row>
    <row r="112" spans="1:2" x14ac:dyDescent="0.25">
      <c r="A112" t="s">
        <v>32</v>
      </c>
      <c r="B112" s="12">
        <v>-2.5227817745803351</v>
      </c>
    </row>
    <row r="113" spans="1:2" x14ac:dyDescent="0.25">
      <c r="A113" t="s">
        <v>33</v>
      </c>
      <c r="B113" s="12">
        <v>-1.9802352941176473</v>
      </c>
    </row>
    <row r="114" spans="1:2" x14ac:dyDescent="0.25">
      <c r="A114" t="s">
        <v>34</v>
      </c>
      <c r="B114" s="12">
        <v>-2.0415525114155253</v>
      </c>
    </row>
    <row r="115" spans="1:2" x14ac:dyDescent="0.25">
      <c r="A115" t="s">
        <v>35</v>
      </c>
      <c r="B115" s="12">
        <v>-1.2323748668796592</v>
      </c>
    </row>
    <row r="116" spans="1:2" x14ac:dyDescent="0.25">
      <c r="A116" t="s">
        <v>36</v>
      </c>
      <c r="B116" s="12">
        <v>-0.73639999999999994</v>
      </c>
    </row>
    <row r="117" spans="1:2" x14ac:dyDescent="0.25">
      <c r="A117" t="s">
        <v>37</v>
      </c>
      <c r="B117" s="12">
        <v>1.3316455696202532</v>
      </c>
    </row>
    <row r="119" spans="1:2" ht="13" x14ac:dyDescent="0.3">
      <c r="A119" s="1" t="s">
        <v>89</v>
      </c>
      <c r="B119" s="8" t="s">
        <v>91</v>
      </c>
    </row>
    <row r="120" spans="1:2" ht="13" x14ac:dyDescent="0.25">
      <c r="A120" s="7" t="s">
        <v>90</v>
      </c>
      <c r="B120" s="6" t="s">
        <v>93</v>
      </c>
    </row>
  </sheetData>
  <pageMargins left="0.7" right="0.7" top="0.75" bottom="0.75" header="0.3" footer="0.3"/>
  <pageSetup paperSize="9" orientation="portrait" r:id="rId1"/>
  <headerFooter>
    <oddHeader>&amp;C&amp;"Aptos"&amp;12&amp;K000000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0f84bba906045b4af568ee102a52dcb xmlns="20393cdf-440a-4521-8f19-00ba43423d00">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3955eeb1-2d18-4582-aeb2-00144ec3aaf5</TermId>
        </TermInfo>
      </Terms>
    </i0f84bba906045b4af568ee102a52dcb>
    <TaxCatchAll xmlns="20393cdf-440a-4521-8f19-00ba43423d00">
      <Value>1</Value>
    </TaxCatchAll>
    <lcf76f155ced4ddcb4097134ff3c332f xmlns="3d385984-9344-419b-a80b-49c06a2bdab8">
      <Terms xmlns="http://schemas.microsoft.com/office/infopath/2007/PartnerControls"/>
    </lcf76f155ced4ddcb4097134ff3c332f>
    <thumbnail xmlns="3d385984-9344-419b-a80b-49c06a2bdab8" xsi:nil="true"/>
    <Status xmlns="3d385984-9344-419b-a80b-49c06a2bdab8" xsi:nil="true"/>
    <_Flow_SignoffStatus xmlns="3d385984-9344-419b-a80b-49c06a2bdab8" xsi:nil="true"/>
    <_dlc_DocId xmlns="20393cdf-440a-4521-8f19-00ba43423d00">MPWT-2140667901-91865</_dlc_DocId>
    <_dlc_DocIdUrl xmlns="20393cdf-440a-4521-8f19-00ba43423d00">
      <Url>https://pcgov.sharepoint.com/sites/sceteam/_layouts/15/DocIdRedir.aspx?ID=MPWT-2140667901-91865</Url>
      <Description>MPWT-2140667901-91865</Description>
    </_dlc_DocIdUrl>
  </documentManagement>
</p:properties>
</file>

<file path=customXml/item2.xml><?xml version="1.0" encoding="utf-8"?>
<TemplafyFormConfiguration><![CDATA[{"formFields":[],"formDataEntries":[]}]]></TemplafyFormConfiguration>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TemplafyTemplateConfiguration><![CDATA[{"transformationConfigurations":[],"templateName":"Supporting chart data workbook","templateDescription":"Use for data you plan to publish on the website. Includes 'about' and 'contents' tabs.","enableDocumentContentUpdater":false,"version":"2.0"}]]></TemplafyTemplateConfiguratio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MPW Document" ma:contentTypeID="0x0101006C0B5E815648EF46B6FA6D42F17E5E9F000C963E276195B04F83BC027CFDC94A8D" ma:contentTypeVersion="20" ma:contentTypeDescription="" ma:contentTypeScope="" ma:versionID="7d5b113b2290f51f54c40fe77efcff75">
  <xsd:schema xmlns:xsd="http://www.w3.org/2001/XMLSchema" xmlns:xs="http://www.w3.org/2001/XMLSchema" xmlns:p="http://schemas.microsoft.com/office/2006/metadata/properties" xmlns:ns2="20393cdf-440a-4521-8f19-00ba43423d00" xmlns:ns3="3d385984-9344-419b-a80b-49c06a2bdab8" targetNamespace="http://schemas.microsoft.com/office/2006/metadata/properties" ma:root="true" ma:fieldsID="e9b0944fb21231809fe6c479e415bb6e" ns2:_="" ns3:_="">
    <xsd:import namespace="20393cdf-440a-4521-8f19-00ba43423d00"/>
    <xsd:import namespace="3d385984-9344-419b-a80b-49c06a2bdab8"/>
    <xsd:element name="properties">
      <xsd:complexType>
        <xsd:sequence>
          <xsd:element name="documentManagement">
            <xsd:complexType>
              <xsd:all>
                <xsd:element ref="ns2:_dlc_DocId" minOccurs="0"/>
                <xsd:element ref="ns2:_dlc_DocIdUrl" minOccurs="0"/>
                <xsd:element ref="ns2:_dlc_DocIdPersistId"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Location" minOccurs="0"/>
                <xsd:element ref="ns2:i0f84bba906045b4af568ee102a52dcb" minOccurs="0"/>
                <xsd:element ref="ns2:TaxCatchAll" minOccurs="0"/>
                <xsd:element ref="ns3:MediaLengthInSeconds" minOccurs="0"/>
                <xsd:element ref="ns3:thumbnail" minOccurs="0"/>
                <xsd:element ref="ns3:lcf76f155ced4ddcb4097134ff3c332f" minOccurs="0"/>
                <xsd:element ref="ns3:_Flow_SignoffStatus" minOccurs="0"/>
                <xsd:element ref="ns3:MediaServiceObjectDetectorVersions" minOccurs="0"/>
                <xsd:element ref="ns3:MediaServiceSearchProperties"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393cdf-440a-4521-8f19-00ba43423d0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i0f84bba906045b4af568ee102a52dcb" ma:index="20" nillable="true" ma:taxonomy="true" ma:internalName="i0f84bba906045b4af568ee102a52dcb" ma:taxonomyFieldName="RevIMBCS" ma:displayName="Record" ma:indexed="true" ma:default="1;#Unclassified|3955eeb1-2d18-4582-aeb2-00144ec3aaf5" ma:fieldId="{20f84bba-9060-45b4-af56-8ee102a52dcb}" ma:sspId="9e7832e3-0c1d-4697-8be2-0d137dca2da6" ma:termSetId="3c672b5e-1100-4960-a8a3-535520ee1155"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af6d4cc1-c529-4b5b-a8f1-9797b2b9eddf}" ma:internalName="TaxCatchAll" ma:showField="CatchAllData" ma:web="20393cdf-440a-4521-8f19-00ba43423d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385984-9344-419b-a80b-49c06a2bdab8" elementFormDefault="qualified">
    <xsd:import namespace="http://schemas.microsoft.com/office/2006/documentManagement/types"/>
    <xsd:import namespace="http://schemas.microsoft.com/office/infopath/2007/PartnerControls"/>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thumbnail" ma:index="23" nillable="true" ma:displayName="thumbnail" ma:format="Thumbnail" ma:internalName="thumbnail">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e7832e3-0c1d-4697-8be2-0d137dca2da6"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Status" ma:index="29" nillable="true" ma:displayName="Status" ma:format="Dropdown" ma:internalName="Status">
      <xsd:simpleType>
        <xsd:restriction base="dms:Choice">
          <xsd:enumeration value="In progress"/>
          <xsd:enumeration value="Ready for review"/>
          <xsd:enumeration value="S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C4386-3508-4A94-8140-DBE6021FAD4B}">
  <ds:schemaRef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3d385984-9344-419b-a80b-49c06a2bdab8"/>
    <ds:schemaRef ds:uri="20393cdf-440a-4521-8f19-00ba43423d00"/>
  </ds:schemaRefs>
</ds:datastoreItem>
</file>

<file path=customXml/itemProps2.xml><?xml version="1.0" encoding="utf-8"?>
<ds:datastoreItem xmlns:ds="http://schemas.openxmlformats.org/officeDocument/2006/customXml" ds:itemID="{168F4CAC-6CD7-408D-BE27-FD39377746C1}">
  <ds:schemaRefs/>
</ds:datastoreItem>
</file>

<file path=customXml/itemProps3.xml><?xml version="1.0" encoding="utf-8"?>
<ds:datastoreItem xmlns:ds="http://schemas.openxmlformats.org/officeDocument/2006/customXml" ds:itemID="{F71DEF63-721A-43EE-BDE1-01166D15E11F}">
  <ds:schemaRefs>
    <ds:schemaRef ds:uri="http://schemas.microsoft.com/sharepoint/events"/>
  </ds:schemaRefs>
</ds:datastoreItem>
</file>

<file path=customXml/itemProps4.xml><?xml version="1.0" encoding="utf-8"?>
<ds:datastoreItem xmlns:ds="http://schemas.openxmlformats.org/officeDocument/2006/customXml" ds:itemID="{E39C53D9-7E05-4995-A2F1-978F1BB9C9F5}">
  <ds:schemaRefs/>
</ds:datastoreItem>
</file>

<file path=customXml/itemProps5.xml><?xml version="1.0" encoding="utf-8"?>
<ds:datastoreItem xmlns:ds="http://schemas.openxmlformats.org/officeDocument/2006/customXml" ds:itemID="{99F20219-30C9-49A3-96BB-820882E5EDDD}">
  <ds:schemaRefs>
    <ds:schemaRef ds:uri="http://schemas.microsoft.com/sharepoint/v3/contenttype/forms"/>
  </ds:schemaRefs>
</ds:datastoreItem>
</file>

<file path=customXml/itemProps6.xml><?xml version="1.0" encoding="utf-8"?>
<ds:datastoreItem xmlns:ds="http://schemas.openxmlformats.org/officeDocument/2006/customXml" ds:itemID="{7BF369F2-179F-4210-BB36-CD37CE38D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393cdf-440a-4521-8f19-00ba43423d00"/>
    <ds:schemaRef ds:uri="3d385984-9344-419b-a80b-49c06a2bd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vt:lpstr>
      <vt:lpstr>Contents</vt:lpstr>
      <vt:lpstr>Appendix B1 - NSW</vt:lpstr>
      <vt:lpstr>Appendix B2 - Vic</vt:lpstr>
      <vt:lpstr>Appendix B3 - Qld</vt:lpstr>
      <vt:lpstr>Appendix B4 - WA</vt:lpstr>
      <vt:lpstr>Appendix B5 - SA</vt:lpstr>
      <vt:lpstr>Appendix B6 - Tas</vt:lpstr>
      <vt:lpstr>Appendix B7 - ACT</vt:lpstr>
      <vt:lpstr>Appendix B8 - NT</vt:lpstr>
    </vt:vector>
  </TitlesOfParts>
  <Manager/>
  <Company>Productivity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Individual State and Territory Chart data - Issues paper - GST distribution reform</dc:title>
  <dc:subject/>
  <dc:creator>Productivity Commission</dc:creator>
  <cp:keywords/>
  <dc:description/>
  <cp:lastModifiedBy>Chris Alston</cp:lastModifiedBy>
  <cp:revision/>
  <dcterms:created xsi:type="dcterms:W3CDTF">2025-11-18T01:04:31Z</dcterms:created>
  <dcterms:modified xsi:type="dcterms:W3CDTF">2025-11-18T21:46:40Z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0x0101006C0B5E815648EF46B6FA6D42F17E5E9F000C963E276195B04F83BC027CFDC94A8D</vt:lpwstr>
  </property>
  <property fmtid="{D5CDD505-2E9C-101B-9397-08002B2CF9AE}" pid="3" name="RevIMBCS">
    <vt:lpwstr>1;#Unclassified|3955eeb1-2d18-4582-aeb2-00144ec3aaf5</vt:lpwstr>
  </property>
  <property fmtid="{D5CDD505-2E9C-101B-9397-08002B2CF9AE}" pid="4" name="_dlc_DocIdItemGuid">
    <vt:lpwstr>f1bb8445-dda7-4657-a2c2-662ba86ad2f0</vt:lpwstr>
  </property>
  <property fmtid="{D5CDD505-2E9C-101B-9397-08002B2CF9AE}" pid="5" name="MSIP_Label_f7467c1a-e0ed-413c-a72b-aac8e8e94f41_Enabled">
    <vt:lpwstr>true</vt:lpwstr>
  </property>
  <property fmtid="{D5CDD505-2E9C-101B-9397-08002B2CF9AE}" pid="6" name="MSIP_Label_f7467c1a-e0ed-413c-a72b-aac8e8e94f41_SetDate">
    <vt:lpwstr>2025-11-17T23:57:31Z</vt:lpwstr>
  </property>
  <property fmtid="{D5CDD505-2E9C-101B-9397-08002B2CF9AE}" pid="7" name="MSIP_Label_f7467c1a-e0ed-413c-a72b-aac8e8e94f41_Method">
    <vt:lpwstr>Privileged</vt:lpwstr>
  </property>
  <property fmtid="{D5CDD505-2E9C-101B-9397-08002B2CF9AE}" pid="8" name="MSIP_Label_f7467c1a-e0ed-413c-a72b-aac8e8e94f41_Name">
    <vt:lpwstr>OFFICIAL</vt:lpwstr>
  </property>
  <property fmtid="{D5CDD505-2E9C-101B-9397-08002B2CF9AE}" pid="9" name="MSIP_Label_f7467c1a-e0ed-413c-a72b-aac8e8e94f41_SiteId">
    <vt:lpwstr>29f9330b-c0fe-4244-830e-ba9f275d6c34</vt:lpwstr>
  </property>
  <property fmtid="{D5CDD505-2E9C-101B-9397-08002B2CF9AE}" pid="10" name="MSIP_Label_f7467c1a-e0ed-413c-a72b-aac8e8e94f41_ActionId">
    <vt:lpwstr>a24b23db-f1e9-4e04-876d-e85ee325c2f1</vt:lpwstr>
  </property>
  <property fmtid="{D5CDD505-2E9C-101B-9397-08002B2CF9AE}" pid="11" name="MSIP_Label_f7467c1a-e0ed-413c-a72b-aac8e8e94f41_ContentBits">
    <vt:lpwstr>1</vt:lpwstr>
  </property>
  <property fmtid="{D5CDD505-2E9C-101B-9397-08002B2CF9AE}" pid="12" name="MSIP_Label_f7467c1a-e0ed-413c-a72b-aac8e8e94f41_Tag">
    <vt:lpwstr>10, 0, 1, 1</vt:lpwstr>
  </property>
  <property fmtid="{D5CDD505-2E9C-101B-9397-08002B2CF9AE}" pid="13" name="MediaServiceImageTags">
    <vt:lpwstr/>
  </property>
  <property fmtid="{D5CDD505-2E9C-101B-9397-08002B2CF9AE}" pid="14" name="TemplafyTenantId">
    <vt:lpwstr>productivitycommission</vt:lpwstr>
  </property>
  <property fmtid="{D5CDD505-2E9C-101B-9397-08002B2CF9AE}" pid="15" name="TemplafyTemplateId">
    <vt:lpwstr>637654725005441542</vt:lpwstr>
  </property>
  <property fmtid="{D5CDD505-2E9C-101B-9397-08002B2CF9AE}" pid="16" name="TemplafyUserProfileId">
    <vt:lpwstr>830561231111454721</vt:lpwstr>
  </property>
  <property fmtid="{D5CDD505-2E9C-101B-9397-08002B2CF9AE}" pid="17" name="TemplafyFromBlank">
    <vt:bool>false</vt:bool>
  </property>
</Properties>
</file>