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chris.alston\Downloads\"/>
    </mc:Choice>
  </mc:AlternateContent>
  <xr:revisionPtr revIDLastSave="0" documentId="13_ncr:1_{A85A1A84-7CF0-400F-AA41-31E93D6B9594}" xr6:coauthVersionLast="47" xr6:coauthVersionMax="47" xr10:uidLastSave="{00000000-0000-0000-0000-000000000000}"/>
  <bookViews>
    <workbookView xWindow="1140" yWindow="-15060" windowWidth="21600" windowHeight="11175" tabRatio="796" xr2:uid="{5D12E774-A520-4302-9630-46AA6D0AFFE1}"/>
  </bookViews>
  <sheets>
    <sheet name="Cover" sheetId="39" r:id="rId1"/>
    <sheet name="Contents" sheetId="38" r:id="rId2"/>
    <sheet name="Figure 3.2" sheetId="2" r:id="rId3"/>
    <sheet name="Figure 3.3" sheetId="29" r:id="rId4"/>
    <sheet name="Figure 3.4" sheetId="30" r:id="rId5"/>
    <sheet name="Figure 3.5" sheetId="9" r:id="rId6"/>
    <sheet name="Figure 3.8" sheetId="10" r:id="rId7"/>
    <sheet name="Figure 3.9" sheetId="12" r:id="rId8"/>
    <sheet name="Figure 3.10" sheetId="14" r:id="rId9"/>
    <sheet name="Figure 3.11" sheetId="16" r:id="rId10"/>
    <sheet name="Figure 3.12" sheetId="17" r:id="rId11"/>
    <sheet name="Box 3.4" sheetId="18" r:id="rId12"/>
    <sheet name="Figure 3.14" sheetId="20" r:id="rId13"/>
    <sheet name="Figure 3.15" sheetId="22" r:id="rId14"/>
    <sheet name="Box 4.1" sheetId="21" r:id="rId15"/>
    <sheet name="Figure 4.1" sheetId="23" r:id="rId16"/>
    <sheet name="Figure 5.1" sheetId="24" r:id="rId17"/>
    <sheet name="Figure 5.3" sheetId="25" r:id="rId18"/>
    <sheet name="Figure 8.2" sheetId="26" r:id="rId19"/>
    <sheet name="Figure 8.3" sheetId="27" r:id="rId20"/>
    <sheet name="Figure 8.4" sheetId="28" r:id="rId21"/>
    <sheet name="Figure B.1" sheetId="34" r:id="rId22"/>
    <sheet name="Figure B.2" sheetId="35" r:id="rId23"/>
  </sheets>
  <externalReferences>
    <externalReference r:id="rId24"/>
  </externalReferences>
  <definedNames>
    <definedName name="_xlnm._FilterDatabase" localSheetId="8" hidden="1">'Figure 3.10'!$A$6:$B$20</definedName>
    <definedName name="_xlnm._FilterDatabase" localSheetId="10" hidden="1">'Figure 3.12'!$A$8:$B$17</definedName>
    <definedName name="_xlnm._FilterDatabase" localSheetId="15" hidden="1">'Figure 4.1'!$J$7:$L$7</definedName>
    <definedName name="a" localSheetId="8">#REF!</definedName>
    <definedName name="a" localSheetId="9">#REF!</definedName>
    <definedName name="a" localSheetId="10">#REF!</definedName>
    <definedName name="a" localSheetId="12">#REF!</definedName>
    <definedName name="a" localSheetId="13">#REF!</definedName>
    <definedName name="a" localSheetId="3">#REF!</definedName>
    <definedName name="a" localSheetId="5">#REF!</definedName>
    <definedName name="a" localSheetId="6">#REF!</definedName>
    <definedName name="a">#REF!</definedName>
    <definedName name="A2325806K">#REF!,#REF!</definedName>
    <definedName name="A2325807L">#REF!,#REF!</definedName>
    <definedName name="A2325810A">#REF!,#REF!</definedName>
    <definedName name="A2325811C">#REF!,#REF!</definedName>
    <definedName name="A2325812F">#REF!,#REF!</definedName>
    <definedName name="A2325815L">#REF!,#REF!</definedName>
    <definedName name="A2325816R">#REF!,#REF!</definedName>
    <definedName name="A2325817T">#REF!,#REF!</definedName>
    <definedName name="A2325820F">#REF!,#REF!</definedName>
    <definedName name="A2325821J">#REF!,#REF!</definedName>
    <definedName name="A2325822K">#REF!,#REF!</definedName>
    <definedName name="A2325825T">#REF!,#REF!</definedName>
    <definedName name="A2325826V">#REF!,#REF!</definedName>
    <definedName name="A2325827W">#REF!,#REF!</definedName>
    <definedName name="A2325830K">#REF!,#REF!</definedName>
    <definedName name="A2325831L">#REF!,#REF!</definedName>
    <definedName name="A2325832R">#REF!,#REF!</definedName>
    <definedName name="A2325835W">#REF!,#REF!</definedName>
    <definedName name="A2325836X">#REF!,#REF!</definedName>
    <definedName name="A2325837A">#REF!,#REF!</definedName>
    <definedName name="A2325840R">#REF!,#REF!</definedName>
    <definedName name="A2325841T">#REF!,#REF!</definedName>
    <definedName name="A2325842V">#REF!,#REF!</definedName>
    <definedName name="A2325845A">#REF!,#REF!</definedName>
    <definedName name="A2325846C">#REF!,#REF!</definedName>
    <definedName name="A2325847F">#REF!,#REF!</definedName>
    <definedName name="A2325850V">#REF!,#REF!</definedName>
    <definedName name="Age_range">#REF!</definedName>
    <definedName name="BroadIndustry">#REF!</definedName>
    <definedName name="Commonwealth_of_Australia___2020" localSheetId="8">'Figure 3.10'!#REF!</definedName>
    <definedName name="Date_Range">#REF!,#REF!</definedName>
    <definedName name="Full" localSheetId="8">#REF!</definedName>
    <definedName name="Full" localSheetId="9">#REF!</definedName>
    <definedName name="Full" localSheetId="10">#REF!</definedName>
    <definedName name="Full" localSheetId="12">#REF!</definedName>
    <definedName name="Full" localSheetId="13">#REF!</definedName>
    <definedName name="Full" localSheetId="3">#REF!</definedName>
    <definedName name="Full" localSheetId="5">#REF!</definedName>
    <definedName name="Full" localSheetId="6">#REF!</definedName>
    <definedName name="Full">#REF!</definedName>
    <definedName name="Gender">#REF!</definedName>
    <definedName name="Glossary" localSheetId="8">#REF!</definedName>
    <definedName name="Glossary" localSheetId="9">#REF!</definedName>
    <definedName name="Glossary" localSheetId="10">#REF!</definedName>
    <definedName name="Glossary" localSheetId="12">#REF!</definedName>
    <definedName name="Glossary" localSheetId="13">#REF!</definedName>
    <definedName name="Glossary" localSheetId="3">#REF!</definedName>
    <definedName name="Glossary" localSheetId="5">#REF!</definedName>
    <definedName name="Glossary" localSheetId="6">#REF!</definedName>
    <definedName name="Glossary">#REF!</definedName>
    <definedName name="Introduction" localSheetId="8">#REF!</definedName>
    <definedName name="Introduction" localSheetId="9">#REF!</definedName>
    <definedName name="Introduction" localSheetId="10">#REF!</definedName>
    <definedName name="Introduction" localSheetId="12">#REF!</definedName>
    <definedName name="Introduction" localSheetId="13">#REF!</definedName>
    <definedName name="Introduction" localSheetId="3">#REF!</definedName>
    <definedName name="Introduction" localSheetId="5">#REF!</definedName>
    <definedName name="Introduction" localSheetId="6">#REF!</definedName>
    <definedName name="Introduction">#REF!</definedName>
    <definedName name="Ldgmt_mthd">#REF!</definedName>
    <definedName name="NetRentAmt" localSheetId="8">#REF!</definedName>
    <definedName name="NetRentAmt" localSheetId="9">#REF!</definedName>
    <definedName name="NetRentAmt" localSheetId="10">#REF!</definedName>
    <definedName name="NetRentAmt" localSheetId="12">#REF!</definedName>
    <definedName name="NetRentAmt" localSheetId="13">#REF!</definedName>
    <definedName name="NetRentAmt" localSheetId="3">#REF!</definedName>
    <definedName name="NetRentAmt" localSheetId="5">#REF!</definedName>
    <definedName name="NetRentAmt" localSheetId="6">#REF!</definedName>
    <definedName name="NetRentAmt">#REF!</definedName>
    <definedName name="NetRentInd" localSheetId="8">#REF!</definedName>
    <definedName name="NetRentInd" localSheetId="9">#REF!</definedName>
    <definedName name="NetRentInd" localSheetId="10">#REF!</definedName>
    <definedName name="NetRentInd" localSheetId="12">#REF!</definedName>
    <definedName name="NetRentInd" localSheetId="13">#REF!</definedName>
    <definedName name="NetRentInd" localSheetId="3">#REF!</definedName>
    <definedName name="NetRentInd" localSheetId="5">#REF!</definedName>
    <definedName name="NetRentInd" localSheetId="6">#REF!</definedName>
    <definedName name="NetRentInd">#REF!</definedName>
    <definedName name="NetRentLossAmt" localSheetId="8">#REF!</definedName>
    <definedName name="NetRentLossAmt" localSheetId="9">#REF!</definedName>
    <definedName name="NetRentLossAmt" localSheetId="10">#REF!</definedName>
    <definedName name="NetRentLossAmt" localSheetId="12">#REF!</definedName>
    <definedName name="NetRentLossAmt" localSheetId="13">#REF!</definedName>
    <definedName name="NetRentLossAmt" localSheetId="3">#REF!</definedName>
    <definedName name="NetRentLossAmt" localSheetId="5">#REF!</definedName>
    <definedName name="NetRentLossAmt" localSheetId="6">#REF!</definedName>
    <definedName name="NetRentLossAmt">#REF!</definedName>
    <definedName name="NetRentLossInd" localSheetId="8">#REF!</definedName>
    <definedName name="NetRentLossInd" localSheetId="9">#REF!</definedName>
    <definedName name="NetRentLossInd" localSheetId="10">#REF!</definedName>
    <definedName name="NetRentLossInd" localSheetId="12">#REF!</definedName>
    <definedName name="NetRentLossInd" localSheetId="13">#REF!</definedName>
    <definedName name="NetRentLossInd" localSheetId="3">#REF!</definedName>
    <definedName name="NetRentLossInd" localSheetId="5">#REF!</definedName>
    <definedName name="NetRentLossInd" localSheetId="6">#REF!</definedName>
    <definedName name="NetRentLossInd">#REF!</definedName>
    <definedName name="NetRentProfitAmt" localSheetId="8">#REF!</definedName>
    <definedName name="NetRentProfitAmt" localSheetId="9">#REF!</definedName>
    <definedName name="NetRentProfitAmt" localSheetId="10">#REF!</definedName>
    <definedName name="NetRentProfitAmt" localSheetId="12">#REF!</definedName>
    <definedName name="NetRentProfitAmt" localSheetId="13">#REF!</definedName>
    <definedName name="NetRentProfitAmt" localSheetId="3">#REF!</definedName>
    <definedName name="NetRentProfitAmt" localSheetId="5">#REF!</definedName>
    <definedName name="NetRentProfitAmt" localSheetId="6">#REF!</definedName>
    <definedName name="NetRentProfitAmt">#REF!</definedName>
    <definedName name="NetRentProfitInd" localSheetId="8">#REF!</definedName>
    <definedName name="NetRentProfitInd" localSheetId="9">#REF!</definedName>
    <definedName name="NetRentProfitInd" localSheetId="10">#REF!</definedName>
    <definedName name="NetRentProfitInd" localSheetId="12">#REF!</definedName>
    <definedName name="NetRentProfitInd" localSheetId="13">#REF!</definedName>
    <definedName name="NetRentProfitInd" localSheetId="3">#REF!</definedName>
    <definedName name="NetRentProfitInd" localSheetId="5">#REF!</definedName>
    <definedName name="NetRentProfitInd" localSheetId="6">#REF!</definedName>
    <definedName name="NetRentProfitInd">#REF!</definedName>
    <definedName name="New_full" localSheetId="8">#REF!</definedName>
    <definedName name="New_full" localSheetId="9">#REF!</definedName>
    <definedName name="New_full" localSheetId="10">#REF!</definedName>
    <definedName name="New_full" localSheetId="12">#REF!</definedName>
    <definedName name="New_full" localSheetId="13">#REF!</definedName>
    <definedName name="New_full" localSheetId="3">#REF!</definedName>
    <definedName name="New_full" localSheetId="5">#REF!</definedName>
    <definedName name="New_full" localSheetId="6">#REF!</definedName>
    <definedName name="New_full">#REF!</definedName>
    <definedName name="Records" localSheetId="8">#REF!</definedName>
    <definedName name="Records" localSheetId="9">#REF!</definedName>
    <definedName name="Records" localSheetId="10">#REF!</definedName>
    <definedName name="Records" localSheetId="12">#REF!</definedName>
    <definedName name="Records" localSheetId="13">#REF!</definedName>
    <definedName name="Records" localSheetId="3">#REF!</definedName>
    <definedName name="Records" localSheetId="5">#REF!</definedName>
    <definedName name="Records" localSheetId="6">#REF!</definedName>
    <definedName name="Records">#REF!</definedName>
    <definedName name="Res_status">#REF!</definedName>
    <definedName name="scope" localSheetId="8">#REF!</definedName>
    <definedName name="scope" localSheetId="9">#REF!</definedName>
    <definedName name="scope" localSheetId="10">#REF!</definedName>
    <definedName name="scope" localSheetId="12">#REF!</definedName>
    <definedName name="scope" localSheetId="13">#REF!</definedName>
    <definedName name="scope" localSheetId="3">#REF!</definedName>
    <definedName name="scope" localSheetId="5">#REF!</definedName>
    <definedName name="scope" localSheetId="6">#REF!</definedName>
    <definedName name="scope">#REF!</definedName>
    <definedName name="Sex">#REF!</definedName>
    <definedName name="State">#REF!</definedName>
    <definedName name="table1" localSheetId="8">#REF!</definedName>
    <definedName name="table1" localSheetId="9">#REF!</definedName>
    <definedName name="table1" localSheetId="10">#REF!</definedName>
    <definedName name="table1" localSheetId="12">#REF!</definedName>
    <definedName name="table1" localSheetId="13">#REF!</definedName>
    <definedName name="table1" localSheetId="3">#REF!</definedName>
    <definedName name="table1" localSheetId="5">#REF!</definedName>
    <definedName name="table1" localSheetId="6">#REF!</definedName>
    <definedName name="table1">#REF!</definedName>
    <definedName name="tablevolunteering" localSheetId="8">#REF!</definedName>
    <definedName name="tablevolunteering" localSheetId="9">#REF!</definedName>
    <definedName name="tablevolunteering" localSheetId="10">#REF!</definedName>
    <definedName name="tablevolunteering" localSheetId="12">#REF!</definedName>
    <definedName name="tablevolunteering" localSheetId="13">#REF!</definedName>
    <definedName name="tablevolunteering" localSheetId="3">#REF!</definedName>
    <definedName name="tablevolunteering" localSheetId="5">#REF!</definedName>
    <definedName name="tablevolunteering" localSheetId="6">#REF!</definedName>
    <definedName name="tablevolunteering">#REF!</definedName>
    <definedName name="TaxableIncomeRanges" localSheetId="8">#REF!</definedName>
    <definedName name="TaxableIncomeRanges" localSheetId="9">#REF!</definedName>
    <definedName name="TaxableIncomeRanges" localSheetId="10">#REF!</definedName>
    <definedName name="TaxableIncomeRanges" localSheetId="12">#REF!</definedName>
    <definedName name="TaxableIncomeRanges" localSheetId="13">#REF!</definedName>
    <definedName name="TaxableIncomeRanges" localSheetId="3">#REF!</definedName>
    <definedName name="TaxableIncomeRanges" localSheetId="5">#REF!</definedName>
    <definedName name="TaxableIncomeRanges" localSheetId="6">#REF!</definedName>
    <definedName name="TaxableIncomeRanges">#REF!</definedName>
    <definedName name="TaxableIncomeRangesFormatted" localSheetId="8">#REF!</definedName>
    <definedName name="TaxableIncomeRangesFormatted" localSheetId="9">#REF!</definedName>
    <definedName name="TaxableIncomeRangesFormatted" localSheetId="10">#REF!</definedName>
    <definedName name="TaxableIncomeRangesFormatted" localSheetId="12">#REF!</definedName>
    <definedName name="TaxableIncomeRangesFormatted" localSheetId="13">#REF!</definedName>
    <definedName name="TaxableIncomeRangesFormatted" localSheetId="3">#REF!</definedName>
    <definedName name="TaxableIncomeRangesFormatted" localSheetId="5">#REF!</definedName>
    <definedName name="TaxableIncomeRangesFormatted" localSheetId="6">#REF!</definedName>
    <definedName name="TaxableIncomeRangesFormatted">#REF!</definedName>
    <definedName name="Txbl_inc">#REF!</definedName>
    <definedName name="Txbl_statu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<sst xmlns="http://schemas.openxmlformats.org/spreadsheetml/2006/main" count="979" uniqueCount="434">
  <si>
    <t>Corporates</t>
  </si>
  <si>
    <t>Individuals excluding ancillary funds</t>
  </si>
  <si>
    <t>Bequests</t>
  </si>
  <si>
    <t>Charitable trusts and ancillary funds</t>
  </si>
  <si>
    <t>1 to 18,200</t>
  </si>
  <si>
    <t>18,201 to 37,000</t>
  </si>
  <si>
    <t>37,001 to 50,000</t>
  </si>
  <si>
    <t>50,001 to 70,000</t>
  </si>
  <si>
    <t>70,001 to 87,000</t>
  </si>
  <si>
    <t>87,001 to 100,000</t>
  </si>
  <si>
    <t>100,001 to 150,000</t>
  </si>
  <si>
    <t>150,001 to 180,000</t>
  </si>
  <si>
    <t>180,001 to 250,000</t>
  </si>
  <si>
    <t>250,001 to 500,000</t>
  </si>
  <si>
    <t>500,001 to 1,000,000</t>
  </si>
  <si>
    <t>1,000,001 or more</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</si>
  <si>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</si>
  <si>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</si>
  <si>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</si>
  <si>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</si>
  <si>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</si>
  <si>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</si>
  <si>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</si>
  <si>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</si>
  <si>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</si>
  <si>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</si>
  <si>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</si>
  <si>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</si>
  <si>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</si>
  <si>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</si>
  <si>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</si>
  <si>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</si>
  <si>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</si>
  <si>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</si>
  <si>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</si>
  <si>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</si>
  <si>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</si>
  <si>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2007–08</t>
  </si>
  <si>
    <t>2009–10</t>
  </si>
  <si>
    <t>2011–12</t>
  </si>
  <si>
    <t>2013–14</t>
  </si>
  <si>
    <t>2014–15</t>
  </si>
  <si>
    <t>2015–16</t>
  </si>
  <si>
    <t>2016–17</t>
  </si>
  <si>
    <t>2017–18</t>
  </si>
  <si>
    <t>2018–19</t>
  </si>
  <si>
    <t>2019–20</t>
  </si>
  <si>
    <t>Tax-deductible donations less donations to private ancillary funds</t>
  </si>
  <si>
    <t>Tax-deductible donations</t>
  </si>
  <si>
    <t>1998-99</t>
  </si>
  <si>
    <t>1996-97</t>
  </si>
  <si>
    <t>Environment</t>
  </si>
  <si>
    <t>Education</t>
  </si>
  <si>
    <t>Health</t>
  </si>
  <si>
    <t>1999-00</t>
  </si>
  <si>
    <t>Large businesses</t>
  </si>
  <si>
    <t>Total</t>
  </si>
  <si>
    <t>Donations-money</t>
  </si>
  <si>
    <t>Donations-goods</t>
  </si>
  <si>
    <t>Donations-services</t>
  </si>
  <si>
    <t>Partnerships-money</t>
  </si>
  <si>
    <t>Partnerships-goods</t>
  </si>
  <si>
    <t>Partnerships-services</t>
  </si>
  <si>
    <t>Sponsorships-money</t>
  </si>
  <si>
    <t>Sponsorships-goods</t>
  </si>
  <si>
    <t>Family</t>
  </si>
  <si>
    <t xml:space="preserve">Health </t>
  </si>
  <si>
    <t>Housing</t>
  </si>
  <si>
    <t>Incapacity related</t>
  </si>
  <si>
    <t xml:space="preserve">Old age related </t>
  </si>
  <si>
    <t>Unemployment</t>
  </si>
  <si>
    <t>Australia</t>
  </si>
  <si>
    <t>USA</t>
  </si>
  <si>
    <t>UK</t>
  </si>
  <si>
    <t>Canada</t>
  </si>
  <si>
    <t>New Zealand</t>
  </si>
  <si>
    <t>Total giving</t>
  </si>
  <si>
    <t xml:space="preserve">Individual giving </t>
  </si>
  <si>
    <t>NA</t>
  </si>
  <si>
    <t xml:space="preserve">Family  </t>
  </si>
  <si>
    <t xml:space="preserve">Health  </t>
  </si>
  <si>
    <t xml:space="preserve">Housing  </t>
  </si>
  <si>
    <t xml:space="preserve">Incapacity related </t>
  </si>
  <si>
    <t xml:space="preserve">Unemployment  </t>
  </si>
  <si>
    <t>Arts/Heritage</t>
  </si>
  <si>
    <t>Business/Professional/Union</t>
  </si>
  <si>
    <t>Community/Ethnic groups</t>
  </si>
  <si>
    <t>Education and Training</t>
  </si>
  <si>
    <t>Parenting, children and youth</t>
  </si>
  <si>
    <t>Sport and physical recreation</t>
  </si>
  <si>
    <t>Emergency services</t>
  </si>
  <si>
    <t>Religious</t>
  </si>
  <si>
    <t>Environment/Animal welfare</t>
  </si>
  <si>
    <t>International Aid/Development</t>
  </si>
  <si>
    <t>Health/Welfare</t>
  </si>
  <si>
    <t>Law/Justice/Political</t>
  </si>
  <si>
    <t>Other</t>
  </si>
  <si>
    <t>Female</t>
  </si>
  <si>
    <t>Male</t>
  </si>
  <si>
    <t>Small</t>
  </si>
  <si>
    <t xml:space="preserve">Unknown </t>
  </si>
  <si>
    <t>Extra small</t>
  </si>
  <si>
    <t>Medium</t>
  </si>
  <si>
    <t>Large</t>
  </si>
  <si>
    <t>Investments</t>
  </si>
  <si>
    <t>Very large</t>
  </si>
  <si>
    <t>Extra large</t>
  </si>
  <si>
    <t>Government</t>
  </si>
  <si>
    <t>Donations, including bequests</t>
  </si>
  <si>
    <t>Goods or services</t>
  </si>
  <si>
    <t>All</t>
  </si>
  <si>
    <t>Extra large (revenue $100 million and over)</t>
  </si>
  <si>
    <t>Very large (revenue $10 million–$100 million)</t>
  </si>
  <si>
    <t>Large (revenue $1 million–$10 million)</t>
  </si>
  <si>
    <t>Medium (revenue $250,000–$1 million)</t>
  </si>
  <si>
    <t>Small (revenue $50,000–$250,000)</t>
  </si>
  <si>
    <t>Extra small (revenue less than $50,000)</t>
  </si>
  <si>
    <t>Subtype</t>
  </si>
  <si>
    <t>Donations and bequests ($ millions)</t>
  </si>
  <si>
    <t>Religion</t>
  </si>
  <si>
    <t>Health promotion charity</t>
  </si>
  <si>
    <t>Culture</t>
  </si>
  <si>
    <t>Animals</t>
  </si>
  <si>
    <t>Social welfare</t>
  </si>
  <si>
    <t>Law</t>
  </si>
  <si>
    <t>Security</t>
  </si>
  <si>
    <t>Human rights</t>
  </si>
  <si>
    <t>Reconciliation</t>
  </si>
  <si>
    <t>Multiple</t>
  </si>
  <si>
    <t>Events</t>
  </si>
  <si>
    <t>Direct Marketing</t>
  </si>
  <si>
    <t>Corporate</t>
  </si>
  <si>
    <t>Major donors</t>
  </si>
  <si>
    <t>Trusts</t>
  </si>
  <si>
    <t>Lotteries</t>
  </si>
  <si>
    <t>Sales</t>
  </si>
  <si>
    <t>Types of income</t>
  </si>
  <si>
    <t>18,200 or less</t>
  </si>
  <si>
    <t>37,001 to 90,000</t>
  </si>
  <si>
    <t>90,001 to 180,000</t>
  </si>
  <si>
    <t>180,001 or more</t>
  </si>
  <si>
    <t>Under 18</t>
  </si>
  <si>
    <t>18–24</t>
  </si>
  <si>
    <t>25–29</t>
  </si>
  <si>
    <t>30–34</t>
  </si>
  <si>
    <t>35–39</t>
  </si>
  <si>
    <t>40–44</t>
  </si>
  <si>
    <t>45–49</t>
  </si>
  <si>
    <t>50–54</t>
  </si>
  <si>
    <t>55–59</t>
  </si>
  <si>
    <t>60–64</t>
  </si>
  <si>
    <t>65–69</t>
  </si>
  <si>
    <t>70–74</t>
  </si>
  <si>
    <t>75 and over</t>
  </si>
  <si>
    <t>Language reasons</t>
  </si>
  <si>
    <t>No childcare available</t>
  </si>
  <si>
    <t xml:space="preserve">Negative past experience with volunteering </t>
  </si>
  <si>
    <t>No transport</t>
  </si>
  <si>
    <t>No groups in local area</t>
  </si>
  <si>
    <t xml:space="preserve">Too much paperwork or administrations </t>
  </si>
  <si>
    <t>Nobody asked</t>
  </si>
  <si>
    <t>No suitable opportunitites</t>
  </si>
  <si>
    <t>Financial reasons</t>
  </si>
  <si>
    <t>Health reasons</t>
  </si>
  <si>
    <t>Not interested</t>
  </si>
  <si>
    <t>Work or family commitments</t>
  </si>
  <si>
    <t>Date</t>
  </si>
  <si>
    <t>Value</t>
  </si>
  <si>
    <t>Category</t>
  </si>
  <si>
    <t>Culture and arts</t>
  </si>
  <si>
    <t>Public benevolent institutions</t>
  </si>
  <si>
    <t>School or college building fund</t>
  </si>
  <si>
    <t>Private and public ancillary funds</t>
  </si>
  <si>
    <t>Register of cultural organisations</t>
  </si>
  <si>
    <t>Public library</t>
  </si>
  <si>
    <t>Register of environmental organisations</t>
  </si>
  <si>
    <t>Scholarship fund</t>
  </si>
  <si>
    <t>Public museum</t>
  </si>
  <si>
    <t>Animal welfare charity</t>
  </si>
  <si>
    <t xml:space="preserve">All other </t>
  </si>
  <si>
    <t>With DGR</t>
  </si>
  <si>
    <t>Without DGR</t>
  </si>
  <si>
    <t>None</t>
  </si>
  <si>
    <t>Donation</t>
  </si>
  <si>
    <t>Distribution</t>
  </si>
  <si>
    <t>Assets</t>
  </si>
  <si>
    <t xml:space="preserve">Donation to fund </t>
  </si>
  <si>
    <t>$0 or &lt;0 net asset 
in prior year</t>
  </si>
  <si>
    <t>&gt; 0–5</t>
  </si>
  <si>
    <t>5–6</t>
  </si>
  <si>
    <t>6–7</t>
  </si>
  <si>
    <t>7–8</t>
  </si>
  <si>
    <t>8–9</t>
  </si>
  <si>
    <t>9–10</t>
  </si>
  <si>
    <t>&gt; 10</t>
  </si>
  <si>
    <t>&gt; 0–4</t>
  </si>
  <si>
    <t>4–5</t>
  </si>
  <si>
    <t>Taxpayers who claimed a donation</t>
  </si>
  <si>
    <t xml:space="preserve">Value of tax-deductible donation </t>
  </si>
  <si>
    <t>Proportion of taxpayers that donated</t>
  </si>
  <si>
    <t>Lowest quintile</t>
  </si>
  <si>
    <t>Second quintile</t>
  </si>
  <si>
    <t>Third quintile</t>
  </si>
  <si>
    <t>Fourth quintile</t>
  </si>
  <si>
    <t>Highest quintile</t>
  </si>
  <si>
    <t>All households</t>
  </si>
  <si>
    <t>Small and medium entities</t>
  </si>
  <si>
    <t>Corporate giving strategy varies by size</t>
  </si>
  <si>
    <t>Figure 3.3 – Tax-deductible donations of money by people</t>
  </si>
  <si>
    <t>From 2000-01 to 2020-21, donations increased in real terms</t>
  </si>
  <si>
    <t>Figure 3.4 – Factors that likely contributed to increased giving</t>
  </si>
  <si>
    <t>Figure 3.5 – Ancillary funds are becoming an increasingly important mode of giving</t>
  </si>
  <si>
    <t>Figure 3.8 – Corporate giving strategies by size</t>
  </si>
  <si>
    <t>Figure 3.9 – International benchmarks of giving only tell part of the story</t>
  </si>
  <si>
    <t>Public expenditure for selected social services in Australia, 1990 to 2016</t>
  </si>
  <si>
    <t>Figure 3.10 – Formal volunteering in Australia</t>
  </si>
  <si>
    <t>Figure 3.11 – Recipients of donations</t>
  </si>
  <si>
    <t>Figure 3.12 – Income raised by charities from different fundraising activities</t>
  </si>
  <si>
    <t>Income mix for 81 large not-for-profit organisations from 2017 to 2022</t>
  </si>
  <si>
    <t>Box 3.4 – People are likely to donate more to help people in their own community</t>
  </si>
  <si>
    <t>Figure 3.14 – Reasons for not giving money or assets</t>
  </si>
  <si>
    <t>Percentage of taxpayers who do not claim a deduction</t>
  </si>
  <si>
    <t>Number of taxpayers who do not claim a deduction (million)</t>
  </si>
  <si>
    <t>Figure 3.15 – Reasons people gave for not volunteering</t>
  </si>
  <si>
    <t>Figure 5.1 – DGR endorsement is concentrated in a few categories</t>
  </si>
  <si>
    <t>Figure 5.3 – Proportion of charities with DGR status varies by charity subtype, 2021</t>
  </si>
  <si>
    <t>Number of private ancillary funds (LHS)</t>
  </si>
  <si>
    <t>Donations into private ancillary funds (RHS)</t>
  </si>
  <si>
    <t>Private ancillary funds</t>
  </si>
  <si>
    <t>Public ancillary funds</t>
  </si>
  <si>
    <t>Figure 8.2 – Trends in the number of ancillary funds and donations into these vehicles</t>
  </si>
  <si>
    <t>Number of public ancillary funds (LHS)</t>
  </si>
  <si>
    <t>Donations into public ancillary funds (RHS)</t>
  </si>
  <si>
    <t>Figure 8.3 – Ancillary fund donations, distributions and net assets</t>
  </si>
  <si>
    <t xml:space="preserve">Net assets </t>
  </si>
  <si>
    <t>Figure 8.4 – Proportion of ancillary funds that distributed below, at and above the minimum distribution, 2020-21</t>
  </si>
  <si>
    <t>$18,200 or less</t>
  </si>
  <si>
    <t>$18,201 to $37,000</t>
  </si>
  <si>
    <t>$37,001 to $80,000</t>
  </si>
  <si>
    <t>$80,001 to $180,000</t>
  </si>
  <si>
    <t>$180,001 or more</t>
  </si>
  <si>
    <t>Box 4.1 - The reduction in tax from giving mostly goes to people with high taxable incomes</t>
  </si>
  <si>
    <t>Quintile</t>
  </si>
  <si>
    <t>Lowest</t>
  </si>
  <si>
    <t>2nd</t>
  </si>
  <si>
    <t>3rd</t>
  </si>
  <si>
    <t>4th</t>
  </si>
  <si>
    <t>5th</t>
  </si>
  <si>
    <t>6th</t>
  </si>
  <si>
    <t>7th</t>
  </si>
  <si>
    <t>8th</t>
  </si>
  <si>
    <t>9th</t>
  </si>
  <si>
    <t>Highest</t>
  </si>
  <si>
    <t>Income bracket</t>
  </si>
  <si>
    <t>Name</t>
  </si>
  <si>
    <t>20,000-29,999</t>
  </si>
  <si>
    <t>0-10,000</t>
  </si>
  <si>
    <t>30,000-39,999</t>
  </si>
  <si>
    <t>80,000-89,999</t>
  </si>
  <si>
    <t>100,000-124,999</t>
  </si>
  <si>
    <t>Over 175,000</t>
  </si>
  <si>
    <t>70,000-79,999</t>
  </si>
  <si>
    <t>50,000-59,999</t>
  </si>
  <si>
    <t>10,000-19,999</t>
  </si>
  <si>
    <t>40,000-49,999</t>
  </si>
  <si>
    <t>60,000-69,999</t>
  </si>
  <si>
    <t>125,000-149,999</t>
  </si>
  <si>
    <t>150,000-174,999</t>
  </si>
  <si>
    <t>90,000-99,999</t>
  </si>
  <si>
    <t>Age</t>
  </si>
  <si>
    <t>Above $10,000</t>
  </si>
  <si>
    <t>Below $10,000</t>
  </si>
  <si>
    <t>Occupation</t>
  </si>
  <si>
    <t>Under 20</t>
  </si>
  <si>
    <t>Machinery Operators and Drivers</t>
  </si>
  <si>
    <t>20-24</t>
  </si>
  <si>
    <t>Managers</t>
  </si>
  <si>
    <t>25-29</t>
  </si>
  <si>
    <t>Technicians and Trade Workers</t>
  </si>
  <si>
    <t>30-34</t>
  </si>
  <si>
    <t>Professionals</t>
  </si>
  <si>
    <t>35-39</t>
  </si>
  <si>
    <t>Clerical and Administrative Workers</t>
  </si>
  <si>
    <t>40-44</t>
  </si>
  <si>
    <t>Community and Personal Service Workers</t>
  </si>
  <si>
    <t>45-49</t>
  </si>
  <si>
    <t>Sales Workers</t>
  </si>
  <si>
    <t>50-54</t>
  </si>
  <si>
    <t>Labourers</t>
  </si>
  <si>
    <t>55-59</t>
  </si>
  <si>
    <t>Undefined</t>
  </si>
  <si>
    <t>60-64</t>
  </si>
  <si>
    <t>65 and over</t>
  </si>
  <si>
    <t>Figure 3.2 - Sources of donations of money or assets to registered charities</t>
  </si>
  <si>
    <t>Source</t>
  </si>
  <si>
    <t>Notes</t>
  </si>
  <si>
    <t>Data</t>
  </si>
  <si>
    <t>Bequests excludes distributions from charitable trusts that people established in their will.</t>
  </si>
  <si>
    <t xml:space="preserve">ACNC (2014c, 2015b, 2016c, 2017b, 2019b, 2020c, 2021c, 2022b, 2023g); McLeod (2020). </t>
  </si>
  <si>
    <t>Donations, 2014 to 2021 (left-hand side panel)</t>
  </si>
  <si>
    <t>$ billion (2020 dollars)</t>
  </si>
  <si>
    <t>Estimated donations to charities by source, 2020 (right-hand side panel)</t>
  </si>
  <si>
    <t>Percent</t>
  </si>
  <si>
    <t xml:space="preserve">ALife (2020); ATO (2023a). </t>
  </si>
  <si>
    <t>In 2020-21, the likelihood and size of tax-deductible donations increased with income</t>
  </si>
  <si>
    <t>Equivalised disposable household income (top panel)</t>
  </si>
  <si>
    <t>Taxpayers in each tax bracket (bottom panel)</t>
  </si>
  <si>
    <t>Equivalised disposable household income is disposable household income adjusted to facilitate comparison of income levels between households of differing size and composition.</t>
  </si>
  <si>
    <t>ABS (2020c); ATO (2002, 2023a).</t>
  </si>
  <si>
    <t>Mean income per week ($2019-20)</t>
  </si>
  <si>
    <t>ATO (2023a); ACNC (2023g); Seibert (2019b)</t>
  </si>
  <si>
    <t xml:space="preserve">Total tax-deductible donations less donations to private ancillary funds is not a precise proxy for tax-deductible giving 
into private ancillary funds because it does not account for other giving that does not attract an income tax deduction 
(such as bequests).  </t>
  </si>
  <si>
    <t>1997-98</t>
  </si>
  <si>
    <t>Tax deductible donations ($ billion)</t>
  </si>
  <si>
    <t>Burns et al. (2017, p. 21).</t>
  </si>
  <si>
    <t>OECD (2017); Philanthropy Australia (2021, p. 5).</t>
  </si>
  <si>
    <t xml:space="preserve">Bequest giving data for Canada is unavailable. </t>
  </si>
  <si>
    <t>Percent of GDP</t>
  </si>
  <si>
    <t>Giving in selected countries, 2013 to 2018 (top panel)</t>
  </si>
  <si>
    <t>Public expenditure on selected social service and countries, 2015 (middle panel)</t>
  </si>
  <si>
    <t>ABS (2007, 2011a, 2015b, p. 20, 2021a, 2021a); AIHW (2023); Volunteering Australia (2022).</t>
  </si>
  <si>
    <t>The highest formal volunteer age range in figure 3.10 differs to the range used in the text above because figure 3.10 uses 2020 ABS data compared to the section above that uses Giving Australia 2016 data.</t>
  </si>
  <si>
    <t>In 2020, formal volunteer rates were highest among sports, religious and education groups (top panel)</t>
  </si>
  <si>
    <t>Formal volunteering had been declining years leading up to the COVID-19 pandemic (bottom panel)</t>
  </si>
  <si>
    <t>Year</t>
  </si>
  <si>
    <t xml:space="preserve">ACNC (2023g).  </t>
  </si>
  <si>
    <t>Charity size refers to these revenue ranges: Extra small: less than $50,000; Small: $50,000 to $250,000; Medium: $250,000 
to $1 million; Large: $1 million to $10 million; Very large: $10 million to $100 million; Extra-large: $100 million and over.</t>
  </si>
  <si>
    <t>Charities by size (left panel)</t>
  </si>
  <si>
    <t>Larger charities represent a small proportion of charities, but receive most funding to charities (top panel)</t>
  </si>
  <si>
    <t>Donations are a small part of funding to all charities, but are more important for smaller charities (middle panel)</t>
  </si>
  <si>
    <t>Multiple charity types, religion, health promotion, and education charities receive the most donations (bottom panel)</t>
  </si>
  <si>
    <t>More Growth Pty Ltd (sub. 202, pp. 21–22).</t>
  </si>
  <si>
    <t>Percent of income</t>
  </si>
  <si>
    <t>Average donation ($)</t>
  </si>
  <si>
    <t>Tathra bushfires (top panel)</t>
  </si>
  <si>
    <t>ACT and NSW South Coast Bush Fires (bottom panel)</t>
  </si>
  <si>
    <t>ATO (2023).</t>
  </si>
  <si>
    <t>ATO (2023); McGregor-Lowndes et al. (2017).</t>
  </si>
  <si>
    <t>Taxable income bracket ($)</t>
  </si>
  <si>
    <t>In 2020-21, individuals that did not donate tended to be medium- or low-income earners … (top panel)</t>
  </si>
  <si>
    <t>Age and occupation also played a role (bottom panel)</t>
  </si>
  <si>
    <t>Percent of respondents</t>
  </si>
  <si>
    <t>Biddle et al. (2022, p. 35).</t>
  </si>
  <si>
    <t xml:space="preserve"> Treasury (2023d). </t>
  </si>
  <si>
    <t>Reduction in tax revenue is calculated as the difference in tax payable between i) taxable income before deductions for donations and ii) final taxable income, after the inclusion of tax, using basic income tax rates.</t>
  </si>
  <si>
    <t>Share of total reduced tax from donations, 2019-20</t>
  </si>
  <si>
    <t>Number of taxpayers claiming gift deductions ('000s), 2019-20</t>
  </si>
  <si>
    <t>Figure 4.1 - Giving to culture and arts declined significantly compared to health during the COVID-19 pandemic</t>
  </si>
  <si>
    <t>McLeod and McDonald (2021).</t>
  </si>
  <si>
    <t>ATO (2023h).</t>
  </si>
  <si>
    <t>Number of endorsed entities includes both charities and government entities and is as at 5 October 2022.</t>
  </si>
  <si>
    <t>Number of DGR endorsed entities</t>
  </si>
  <si>
    <t xml:space="preserve"> ACNC (2023g). </t>
  </si>
  <si>
    <t xml:space="preserve"> Categories are for charities that are registered with only one (or no) subtype. Charities that have more than one 
subtype are included in the ‘multiple’ category.</t>
  </si>
  <si>
    <t>Number of charities</t>
  </si>
  <si>
    <t>Commission analysis of ancillary fund data published in ATO Taxation Statistics (2023).</t>
  </si>
  <si>
    <t>The increase in 2014-15 private ancillary fund donations was likely the result of a large bequest into the Paul Ramsay Foundation ancillary fund (Gardner 2014).</t>
  </si>
  <si>
    <t xml:space="preserve">Commission analysis of ancillary fund data published in ATO Taxation Statistics (2023). </t>
  </si>
  <si>
    <t>Private ancillary funds (top panel)</t>
  </si>
  <si>
    <t>Public ancillary funds (bottom panel)</t>
  </si>
  <si>
    <t xml:space="preserve">Assets refers to residual asset stock, calculated as net assets less donations into the ancillary fund for that financial 
year. Net Assets refer to the total asset value at the end of the financial year. </t>
  </si>
  <si>
    <t>Commission analysis of ATO data (2023).</t>
  </si>
  <si>
    <t>Distribution rate</t>
  </si>
  <si>
    <t>Proportion of funds</t>
  </si>
  <si>
    <t xml:space="preserve">Figure B.1 - The average first dollar price of giving decreases and average donation 
increases with income for those who donate </t>
  </si>
  <si>
    <t>Commission estimates using ALife data from 2010–2019.</t>
  </si>
  <si>
    <t>Taxpayers are sorted into income brackets, with these income brackets calculated using average total income, uninflated, over the 2010–2019 sample. The average donation and first dollar price are calculated for all donations over $0.</t>
  </si>
  <si>
    <t xml:space="preserve">Figure B.2 – Characteristics of people with low-income observations </t>
  </si>
  <si>
    <t>Proportion of observations by age group that were below 
$10,000, from 2009-10 to 2018-19 (left panel)</t>
  </si>
  <si>
    <t>Proportion of observations by occupation that were below 
$10,000, from 2009-10 to 2018-19 (right panel)</t>
  </si>
  <si>
    <t>About this workbook</t>
  </si>
  <si>
    <r>
      <t xml:space="preserve">The </t>
    </r>
    <r>
      <rPr>
        <b/>
        <sz val="10"/>
        <color rgb="FF000000"/>
        <rFont val="Arial"/>
        <family val="2"/>
      </rPr>
      <t>Contents</t>
    </r>
    <r>
      <rPr>
        <sz val="10"/>
        <color rgb="FF000000"/>
        <rFont val="Arial"/>
        <family val="2"/>
      </rPr>
      <t xml:space="preserve"> worksheet links to the data for each chart.</t>
    </r>
  </si>
  <si>
    <t>The report is available from: https://www.pc.gov.au/inquiries-and-research/philanthropy/</t>
  </si>
  <si>
    <r>
      <t xml:space="preserve">This Excel workbook contains data underlying charts in the Productivity Commission's report on </t>
    </r>
    <r>
      <rPr>
        <i/>
        <sz val="10"/>
        <color rgb="FF000000"/>
        <rFont val="Arial"/>
        <family val="2"/>
      </rPr>
      <t>Future foundation for giving</t>
    </r>
    <r>
      <rPr>
        <sz val="10"/>
        <color rgb="FF000000"/>
        <rFont val="Arial"/>
        <family val="2"/>
      </rPr>
      <t xml:space="preserve">. </t>
    </r>
  </si>
  <si>
    <t>Figure/Box</t>
  </si>
  <si>
    <t>Chapter 3</t>
  </si>
  <si>
    <t>Chapter 4</t>
  </si>
  <si>
    <t>Chapter 5</t>
  </si>
  <si>
    <t>Chapter 8</t>
  </si>
  <si>
    <t>Appendix B</t>
  </si>
  <si>
    <t>Figure 3.2</t>
  </si>
  <si>
    <t>Figure 3.3</t>
  </si>
  <si>
    <t>Figure 3.4</t>
  </si>
  <si>
    <t>Figure 3.5</t>
  </si>
  <si>
    <t>Figure 3.8</t>
  </si>
  <si>
    <t>Figure 3.9</t>
  </si>
  <si>
    <t>Figure 3.10</t>
  </si>
  <si>
    <t>Figure 3.11</t>
  </si>
  <si>
    <t>Figure 3.12</t>
  </si>
  <si>
    <t>Box 3.4</t>
  </si>
  <si>
    <t>Figure 3.14</t>
  </si>
  <si>
    <t>Figure 3.15</t>
  </si>
  <si>
    <t>Box 4.1</t>
  </si>
  <si>
    <t>Figure 4.1</t>
  </si>
  <si>
    <t>Figure 5.1</t>
  </si>
  <si>
    <t>Figure 5.3</t>
  </si>
  <si>
    <t>Figure 8.2</t>
  </si>
  <si>
    <t>Figure 8.3</t>
  </si>
  <si>
    <t>Figure 8.4</t>
  </si>
  <si>
    <t>Figure B.1</t>
  </si>
  <si>
    <t>Figure B.2</t>
  </si>
  <si>
    <t>Sources of donations of money or assets to registered charities</t>
  </si>
  <si>
    <t>Tax-deductible donations of money by people</t>
  </si>
  <si>
    <t>Factors that likely contributed to increased giving</t>
  </si>
  <si>
    <t>Ancillary funds are becoming an increasingly important mode of giving</t>
  </si>
  <si>
    <t>Corporate giving strategies by size</t>
  </si>
  <si>
    <t>International benchmarks of giving only tell part of the story</t>
  </si>
  <si>
    <t>Formal volunteering in Australia</t>
  </si>
  <si>
    <t>Recipients of donations</t>
  </si>
  <si>
    <t>Income raised by charities from different fundraising activities</t>
  </si>
  <si>
    <t>People are likely to donate more to help people in their own community</t>
  </si>
  <si>
    <t>Reasons for not giving money or assets</t>
  </si>
  <si>
    <t>Reasons people gave for not volunteering</t>
  </si>
  <si>
    <t>The reduction in tax from giving mostly goes to people with high taxable incomes</t>
  </si>
  <si>
    <t>Giving to culture and arts declined significantly compared to health during the COVID-19 pandemic</t>
  </si>
  <si>
    <t xml:space="preserve">The average first dollar price of giving decreases and average donation </t>
  </si>
  <si>
    <t xml:space="preserve">Characteristics of people with low-income observations </t>
  </si>
  <si>
    <t>DGR endorsement is concentrated in a few categories</t>
  </si>
  <si>
    <t>Proportion of charities with DGR status varies by charity subtype, 2021</t>
  </si>
  <si>
    <t>Ancillary fund donations, distributions and net assets</t>
  </si>
  <si>
    <t>Trends in the number of ancillary funds and donations into these vehicles</t>
  </si>
  <si>
    <t>Proportion of ancillary funds that distributed below, at and above the minimum distribution, 2020-21</t>
  </si>
  <si>
    <t>Source of charity donations</t>
  </si>
  <si>
    <t>Value of tax-deductible donations ($ billion)</t>
  </si>
  <si>
    <t>Rates of volunteering</t>
  </si>
  <si>
    <t>Volunteer rate</t>
  </si>
  <si>
    <t>Total revenue ($ million)</t>
  </si>
  <si>
    <t>Total revenue by charity size (right panel)</t>
  </si>
  <si>
    <t>Percent of taxpayers that do not claim a deducation</t>
  </si>
  <si>
    <t>Public Benevolent Institutions</t>
  </si>
  <si>
    <t>Average first dollar price of giving</t>
  </si>
  <si>
    <t>Average donation</t>
  </si>
  <si>
    <t>Sponsorships-service for small and medium entities does not appear in Figure 3.8 but is included in the data below. Figure 3.8 shows that 20% of large business giving is via sponsorships-money, however this should be corrected to sponsorships (money, goods and services) as shown below</t>
  </si>
  <si>
    <t>Sponsorships-services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</si>
</sst>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quot;$&quot;* #,##0.00_-;_-&quot;$&quot;* &quot;-&quot;??_-;_-@_-"/>
    <numFmt numFmtId="43" formatCode="_-* #,##0.00_-;\-* #,##0.00_-;_-* &quot;-&quot;??_-;_-@_-"/>
    <numFmt numFmtId="164" formatCode="&quot;$&quot;#,##0_);[Red]\(&quot;$&quot;#,##0\)"/>
    <numFmt numFmtId="165" formatCode="_(&quot;$&quot;* #,##0.00_);_(&quot;$&quot;* \(#,##0.00\);_(&quot;$&quot;* &quot;-&quot;??_);_(@_)"/>
    <numFmt numFmtId="166" formatCode="_(* #,##0.00_);_(* \(#,##0.00\);_(* &quot;-&quot;??_);_(@_)"/>
    <numFmt numFmtId="167" formatCode="0.0%"/>
    <numFmt numFmtId="168" formatCode="_(* #,##0_);_(* \(#,##0\);_(* &quot;-&quot;??_);_(@_)"/>
    <numFmt numFmtId="169" formatCode="_-* #,##0_-;\-* #,##0_-;_-* &quot;-&quot;??_-;_-@_-"/>
    <numFmt numFmtId="170" formatCode="_-* #,##0.0_-;\-* #,##0.0_-;_-* &quot;-&quot;??_-;_-@_-"/>
    <numFmt numFmtId="171" formatCode="#,##0.0"/>
    <numFmt numFmtId="172" formatCode="0.00000000000000%"/>
    <numFmt numFmtId="173" formatCode="[=0]0;[&lt;=5]\5;###\ ###\ ###\ ###\ ##0"/>
    <numFmt numFmtId="174" formatCode="0.0"/>
    <numFmt numFmtId="175" formatCode="0.000"/>
    <numFmt numFmtId="176" formatCode="_-* #,##0_-;\-* #,##0_-;_-* &quot;-&quot;?_-;_-@_-"/>
    <numFmt numFmtId="177" formatCode="0.000000"/>
    <numFmt numFmtId="178" formatCode="0.0000000"/>
  </numFmts>
  <fonts count="32">
    <font>
      <sz val="11"/>
      <color theme="1"/>
      <name val="Aptos Narrow"/>
      <family val="2"/>
      <scheme val="minor"/>
    </font>
    <font>
      <sz val="11"/>
      <color theme="1"/>
      <name val="Aptos Narrow"/>
      <family val="2"/>
      <scheme val="minor"/>
    </font>
    <font>
      <sz val="10"/>
      <color theme="1"/>
      <name val="Arial"/>
      <family val="2"/>
    </font>
    <font>
      <sz val="10"/>
      <name val="Tahoma"/>
      <family val="2"/>
    </font>
    <font>
      <sz val="8"/>
      <name val="Arial"/>
      <family val="2"/>
    </font>
    <font>
      <sz val="10"/>
      <name val="Arial"/>
      <family val="2"/>
    </font>
    <font>
      <sz val="12"/>
      <color theme="1"/>
      <name val="Calibri"/>
      <family val="2"/>
    </font>
    <font>
      <u/>
      <sz val="10"/>
      <color theme="10"/>
      <name val="Arial"/>
      <family val="2"/>
    </font>
    <font>
      <u/>
      <sz val="11"/>
      <color theme="10"/>
      <name val="Aptos Narrow"/>
      <family val="2"/>
      <scheme val="minor"/>
    </font>
    <font>
      <b/>
      <sz val="8"/>
      <name val="Arial"/>
      <family val="2"/>
    </font>
    <font>
      <sz val="11"/>
      <color theme="1"/>
      <name val="Arial"/>
      <family val="2"/>
    </font>
    <font>
      <sz val="12"/>
      <name val="Arial"/>
      <family val="2"/>
    </font>
    <font>
      <u/>
      <sz val="10"/>
      <color indexed="12"/>
      <name val="Arial"/>
      <family val="2"/>
    </font>
    <font>
      <u/>
      <sz val="11"/>
      <color theme="10"/>
      <name val="Arial"/>
      <family val="2"/>
    </font>
    <font>
      <sz val="8"/>
      <name val="Microsoft Sans Serif"/>
      <family val="2"/>
    </font>
    <font>
      <sz val="9"/>
      <name val="Arial"/>
      <family val="2"/>
    </font>
    <font>
      <b/>
      <sz val="10"/>
      <color theme="1"/>
      <name val="Arial"/>
      <family val="2"/>
    </font>
    <font>
      <i/>
      <sz val="10"/>
      <name val="Arial"/>
      <family val="2"/>
    </font>
    <font>
      <sz val="10"/>
      <color indexed="8"/>
      <name val="Arial"/>
      <family val="2"/>
    </font>
    <font>
      <sz val="10"/>
      <color theme="1"/>
      <name val=" arial"/>
    </font>
    <font>
      <sz val="12"/>
      <color theme="1"/>
      <name val="Aptos Narrow"/>
      <family val="2"/>
      <scheme val="minor"/>
    </font>
    <font>
      <b/>
      <sz val="10"/>
      <color theme="0"/>
      <name val="Arial"/>
      <family val="2"/>
    </font>
    <font>
      <i/>
      <sz val="10"/>
      <color rgb="FF000000"/>
      <name val="Arial"/>
      <family val="2"/>
    </font>
    <font>
      <i/>
      <sz val="10"/>
      <color theme="1"/>
      <name val="Arial"/>
      <family val="2"/>
    </font>
    <font>
      <b/>
      <sz val="10"/>
      <color theme="1"/>
      <name val=" arial"/>
    </font>
    <font>
      <sz val="10"/>
      <color rgb="FF000000"/>
      <name val="Arial"/>
      <family val="2"/>
    </font>
    <font>
      <b/>
      <sz val="12"/>
      <color rgb="FF000000"/>
      <name val="Arial"/>
      <family val="2"/>
    </font>
    <font>
      <b/>
      <sz val="10"/>
      <color rgb="FF000000"/>
      <name val="Arial"/>
      <family val="2"/>
    </font>
    <font>
      <sz val="10"/>
      <color rgb="FFFFFFFF"/>
      <name val="Arial"/>
      <family val="2"/>
    </font>
    <font>
      <sz val="10"/>
      <color rgb="FFFF0000"/>
      <name val="Arial"/>
      <family val="2"/>
    </font>
    <font>
      <sz val="10"/>
      <color theme="1"/>
      <name val="Arial"/>
    </font>
    <font>
      <b/>
      <sz val="10"/>
      <color theme="1" tint="4.9989318521683403E-2"/>
      <name val="Arial"/>
      <family val="2"/>
    </font>
  </fonts>
  <fills count="6">
    <fill>
      <patternFill patternType="none"/>
    </fill>
    <fill>
      <patternFill patternType="gray125"/>
    </fill>
    <fill>
      <patternFill patternType="solid">
        <fgColor theme="1" tint="0.499984740745262"/>
        <bgColor indexed="64"/>
      </patternFill>
    </fill>
    <fill>
      <patternFill patternType="solid">
        <fgColor theme="0" tint="-0.249977111117893"/>
        <bgColor indexed="64"/>
      </patternFill>
    </fill>
    <fill>
      <patternFill patternType="solid">
        <fgColor rgb="FF808080"/>
        <bgColor rgb="FF000000"/>
      </patternFill>
    </fill>
    <fill>
      <patternFill patternType="solid">
        <fgColor rgb="FFD9D9D9"/>
        <bgColor rgb="FF000000"/>
      </patternFill>
    </fill>
  </fills>
  <borders count="1">
    <border>
      <left/>
      <right/>
      <top/>
      <bottom/>
      <diagonal/>
    </border>
  </borders>
  <cellStyleXfs count="80">
    <xf numFmtId="0" fontId="0" fillId="0" borderId="0"/>
    <xf numFmtId="0" fontId="2" fillId="0" borderId="0"/>
    <xf numFmtId="9" fontId="2" fillId="0" borderId="0" applyFont="0" applyFill="0" applyBorder="0" applyAlignment="0" applyProtection="0"/>
    <xf numFmtId="0" fontId="1" fillId="0" borderId="0"/>
    <xf numFmtId="166" fontId="2" fillId="0" borderId="0" applyFont="0" applyFill="0" applyBorder="0" applyAlignment="0" applyProtection="0"/>
    <xf numFmtId="0" fontId="3" fillId="0" borderId="0"/>
    <xf numFmtId="0" fontId="1" fillId="0" borderId="0"/>
    <xf numFmtId="43" fontId="1" fillId="0" borderId="0" applyFont="0" applyFill="0" applyBorder="0" applyAlignment="0" applyProtection="0"/>
    <xf numFmtId="0" fontId="3" fillId="0" borderId="0"/>
    <xf numFmtId="0" fontId="1" fillId="0" borderId="0"/>
    <xf numFmtId="0" fontId="3" fillId="0" borderId="0"/>
    <xf numFmtId="0" fontId="1" fillId="0" borderId="0"/>
    <xf numFmtId="9" fontId="1" fillId="0" borderId="0" applyFont="0" applyFill="0" applyBorder="0" applyAlignment="0" applyProtection="0"/>
    <xf numFmtId="0" fontId="4" fillId="0" borderId="0">
      <alignment horizontal="left" vertical="center" wrapText="1"/>
    </xf>
    <xf numFmtId="0" fontId="5" fillId="0" borderId="0"/>
    <xf numFmtId="0" fontId="6" fillId="0" borderId="0"/>
    <xf numFmtId="0" fontId="5" fillId="0" borderId="0"/>
    <xf numFmtId="43" fontId="2" fillId="0" borderId="0" applyFont="0" applyFill="0" applyBorder="0" applyAlignment="0" applyProtection="0"/>
    <xf numFmtId="0" fontId="1" fillId="0" borderId="0"/>
    <xf numFmtId="0" fontId="8" fillId="0" borderId="0" applyNumberFormat="0" applyFill="0" applyBorder="0" applyAlignment="0" applyProtection="0"/>
    <xf numFmtId="0" fontId="5" fillId="0" borderId="0"/>
    <xf numFmtId="0" fontId="5" fillId="0" borderId="0"/>
    <xf numFmtId="0" fontId="3" fillId="0" borderId="0"/>
    <xf numFmtId="0" fontId="5" fillId="0" borderId="0"/>
    <xf numFmtId="0" fontId="5" fillId="0" borderId="0"/>
    <xf numFmtId="0" fontId="7" fillId="0" borderId="0" applyNumberFormat="0" applyFill="0" applyBorder="0" applyAlignment="0" applyProtection="0"/>
    <xf numFmtId="0" fontId="9" fillId="0" borderId="0">
      <alignment horizontal="left"/>
    </xf>
    <xf numFmtId="0" fontId="1" fillId="0" borderId="0"/>
    <xf numFmtId="0" fontId="1" fillId="0" borderId="0"/>
    <xf numFmtId="44"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5" fillId="0" borderId="0"/>
    <xf numFmtId="43" fontId="2" fillId="0" borderId="0" applyFont="0" applyFill="0" applyBorder="0" applyAlignment="0" applyProtection="0"/>
    <xf numFmtId="0" fontId="4" fillId="0" borderId="0"/>
    <xf numFmtId="0" fontId="10" fillId="0" borderId="0"/>
    <xf numFmtId="0" fontId="4" fillId="0" borderId="0"/>
    <xf numFmtId="0" fontId="4" fillId="0" borderId="0">
      <alignment horizontal="right"/>
    </xf>
    <xf numFmtId="0" fontId="11" fillId="0" borderId="0"/>
    <xf numFmtId="0" fontId="12" fillId="0" borderId="0" applyNumberFormat="0" applyFill="0" applyBorder="0" applyAlignment="0" applyProtection="0">
      <alignment vertical="top"/>
      <protection locked="0"/>
    </xf>
    <xf numFmtId="0" fontId="1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4" fillId="0" borderId="0"/>
    <xf numFmtId="43" fontId="1" fillId="0" borderId="0" applyFont="0" applyFill="0" applyBorder="0" applyAlignment="0" applyProtection="0"/>
    <xf numFmtId="0" fontId="14" fillId="0" borderId="0">
      <alignment horizontal="right"/>
    </xf>
    <xf numFmtId="0" fontId="15" fillId="0" borderId="0">
      <alignment horizontal="left" vertical="center" wrapText="1"/>
    </xf>
    <xf numFmtId="0" fontId="14" fillId="0" borderId="0">
      <alignment horizontal="right"/>
    </xf>
    <xf numFmtId="0" fontId="4" fillId="0" borderId="0">
      <alignment horizontal="right"/>
    </xf>
    <xf numFmtId="0" fontId="14" fillId="0" borderId="0">
      <alignment horizontal="right"/>
    </xf>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 fillId="0" borderId="0"/>
    <xf numFmtId="0" fontId="2" fillId="0" borderId="0"/>
    <xf numFmtId="0" fontId="20" fillId="0" borderId="0"/>
    <xf numFmtId="9" fontId="1" fillId="0" borderId="0" applyFont="0" applyFill="0" applyBorder="0" applyAlignment="0" applyProtection="0"/>
    <xf numFmtId="0" fontId="8" fillId="0" borderId="0" applyNumberFormat="0" applyFill="0" applyBorder="0" applyAlignment="0" applyProtection="0"/>
  </cellStyleXfs>
  <cellXfs count="103">
    <xf numFmtId="0" fontId="0" fillId="0" borderId="0" xfId="0"/>
    <xf numFmtId="0" fontId="2" fillId="0" borderId="0" xfId="1"/>
    <xf numFmtId="0" fontId="16" fillId="0" borderId="0" xfId="1" applyFont="1"/>
    <xf numFmtId="0" fontId="2" fillId="0" borderId="0" xfId="1" applyAlignment="1">
      <alignment wrapText="1"/>
    </xf>
    <xf numFmtId="167" fontId="2" fillId="0" borderId="0" xfId="1" applyNumberFormat="1"/>
    <xf numFmtId="1" fontId="2" fillId="0" borderId="0" xfId="1" applyNumberFormat="1"/>
    <xf numFmtId="0" fontId="2" fillId="0" borderId="0" xfId="0" applyFont="1"/>
    <xf numFmtId="9" fontId="2" fillId="0" borderId="0" xfId="2" applyFont="1"/>
    <xf numFmtId="167" fontId="2" fillId="0" borderId="0" xfId="2" applyNumberFormat="1" applyFont="1"/>
    <xf numFmtId="0" fontId="2" fillId="0" borderId="0" xfId="0" applyFont="1" applyAlignment="1">
      <alignment wrapText="1"/>
    </xf>
    <xf numFmtId="2" fontId="2" fillId="0" borderId="0" xfId="1" applyNumberFormat="1"/>
    <xf numFmtId="0" fontId="5" fillId="0" borderId="0" xfId="16" applyAlignment="1">
      <alignment horizontal="left" indent="1"/>
    </xf>
    <xf numFmtId="169" fontId="5" fillId="0" borderId="0" xfId="69" applyNumberFormat="1" applyFont="1"/>
    <xf numFmtId="169" fontId="5" fillId="0" borderId="0" xfId="0" applyNumberFormat="1" applyFont="1"/>
    <xf numFmtId="0" fontId="17" fillId="0" borderId="0" xfId="16" applyFont="1" applyAlignment="1">
      <alignment horizontal="left" indent="1"/>
    </xf>
    <xf numFmtId="169" fontId="17" fillId="0" borderId="0" xfId="69" applyNumberFormat="1" applyFont="1"/>
    <xf numFmtId="169" fontId="17" fillId="0" borderId="0" xfId="0" applyNumberFormat="1" applyFont="1"/>
    <xf numFmtId="0" fontId="2" fillId="0" borderId="0" xfId="31" applyFont="1"/>
    <xf numFmtId="170" fontId="2" fillId="0" borderId="0" xfId="31" applyNumberFormat="1" applyFont="1"/>
    <xf numFmtId="43" fontId="2" fillId="0" borderId="0" xfId="31" applyNumberFormat="1" applyFont="1"/>
    <xf numFmtId="0" fontId="2" fillId="0" borderId="0" xfId="52" applyFont="1"/>
    <xf numFmtId="9" fontId="2" fillId="0" borderId="0" xfId="52" applyNumberFormat="1" applyFont="1"/>
    <xf numFmtId="9" fontId="2" fillId="0" borderId="0" xfId="53" applyNumberFormat="1" applyFont="1"/>
    <xf numFmtId="0" fontId="18" fillId="0" borderId="0" xfId="45" applyFont="1" applyAlignment="1">
      <alignment horizontal="left" indent="1"/>
    </xf>
    <xf numFmtId="3" fontId="5" fillId="0" borderId="0" xfId="48" applyNumberFormat="1" applyFont="1">
      <alignment horizontal="right"/>
    </xf>
    <xf numFmtId="171" fontId="5" fillId="0" borderId="0" xfId="48" applyNumberFormat="1" applyFont="1">
      <alignment horizontal="right"/>
    </xf>
    <xf numFmtId="0" fontId="5" fillId="0" borderId="0" xfId="45" applyFont="1"/>
    <xf numFmtId="3" fontId="5" fillId="0" borderId="0" xfId="45" applyNumberFormat="1" applyFont="1"/>
    <xf numFmtId="172" fontId="2" fillId="0" borderId="0" xfId="1" applyNumberFormat="1"/>
    <xf numFmtId="3" fontId="2" fillId="0" borderId="0" xfId="1" applyNumberFormat="1"/>
    <xf numFmtId="0" fontId="19" fillId="0" borderId="0" xfId="1" applyFont="1"/>
    <xf numFmtId="9" fontId="2" fillId="0" borderId="0" xfId="1" applyNumberFormat="1"/>
    <xf numFmtId="0" fontId="2" fillId="0" borderId="0" xfId="35" applyFont="1"/>
    <xf numFmtId="1" fontId="2" fillId="0" borderId="0" xfId="35" applyNumberFormat="1" applyFont="1"/>
    <xf numFmtId="0" fontId="2" fillId="0" borderId="0" xfId="64" applyFont="1"/>
    <xf numFmtId="169" fontId="2" fillId="0" borderId="0" xfId="1" applyNumberFormat="1"/>
    <xf numFmtId="173" fontId="5" fillId="0" borderId="0" xfId="16" applyNumberFormat="1" applyAlignment="1">
      <alignment horizontal="left" vertical="center"/>
    </xf>
    <xf numFmtId="3" fontId="2" fillId="0" borderId="0" xfId="0" applyNumberFormat="1" applyFont="1"/>
    <xf numFmtId="0" fontId="2" fillId="0" borderId="0" xfId="76"/>
    <xf numFmtId="3" fontId="2" fillId="0" borderId="0" xfId="76" applyNumberFormat="1"/>
    <xf numFmtId="164" fontId="2" fillId="0" borderId="0" xfId="1" applyNumberFormat="1" applyAlignment="1">
      <alignment vertical="center"/>
    </xf>
    <xf numFmtId="168" fontId="2" fillId="0" borderId="0" xfId="4" applyNumberFormat="1" applyFont="1"/>
    <xf numFmtId="0" fontId="2" fillId="0" borderId="0" xfId="1" applyAlignment="1">
      <alignment vertical="center"/>
    </xf>
    <xf numFmtId="0" fontId="2" fillId="0" borderId="0" xfId="31" applyFont="1" applyAlignment="1">
      <alignment horizontal="left"/>
    </xf>
    <xf numFmtId="0" fontId="10" fillId="0" borderId="0" xfId="77" applyFont="1"/>
    <xf numFmtId="174" fontId="10" fillId="0" borderId="0" xfId="77" applyNumberFormat="1" applyFont="1"/>
    <xf numFmtId="174" fontId="2" fillId="0" borderId="0" xfId="1" applyNumberFormat="1"/>
    <xf numFmtId="0" fontId="2" fillId="2" borderId="0" xfId="1" applyFill="1"/>
    <xf numFmtId="0" fontId="22" fillId="0" borderId="0" xfId="0" applyFont="1"/>
    <xf numFmtId="0" fontId="16" fillId="3" borderId="0" xfId="1" applyFont="1" applyFill="1"/>
    <xf numFmtId="0" fontId="2" fillId="3" borderId="0" xfId="1" applyFill="1"/>
    <xf numFmtId="0" fontId="16" fillId="0" borderId="0" xfId="0" applyFont="1"/>
    <xf numFmtId="9" fontId="2" fillId="0" borderId="0" xfId="78" applyFont="1"/>
    <xf numFmtId="0" fontId="2" fillId="0" borderId="0" xfId="1" applyAlignment="1">
      <alignment horizontal="left" vertical="center" wrapText="1"/>
    </xf>
    <xf numFmtId="0" fontId="2" fillId="0" borderId="0" xfId="3" applyFont="1" applyAlignment="1">
      <alignment horizontal="left" vertical="center"/>
    </xf>
    <xf numFmtId="0" fontId="21" fillId="2" borderId="0" xfId="0" applyFont="1" applyFill="1"/>
    <xf numFmtId="0" fontId="23" fillId="0" borderId="0" xfId="0" applyFont="1"/>
    <xf numFmtId="0" fontId="16" fillId="0" borderId="0" xfId="31" applyFont="1"/>
    <xf numFmtId="0" fontId="23" fillId="0" borderId="0" xfId="1" applyFont="1"/>
    <xf numFmtId="174" fontId="2" fillId="0" borderId="0" xfId="0" applyNumberFormat="1" applyFont="1"/>
    <xf numFmtId="3" fontId="5" fillId="0" borderId="0" xfId="48" applyNumberFormat="1" applyFont="1" applyAlignment="1">
      <alignment horizontal="left"/>
    </xf>
    <xf numFmtId="0" fontId="2" fillId="0" borderId="0" xfId="1" applyAlignment="1">
      <alignment horizontal="left"/>
    </xf>
    <xf numFmtId="0" fontId="24" fillId="0" borderId="0" xfId="1" applyFont="1"/>
    <xf numFmtId="0" fontId="16" fillId="0" borderId="0" xfId="35" applyFont="1"/>
    <xf numFmtId="176" fontId="2" fillId="0" borderId="0" xfId="64" applyNumberFormat="1" applyFont="1"/>
    <xf numFmtId="175" fontId="2" fillId="0" borderId="0" xfId="0" quotePrefix="1" applyNumberFormat="1" applyFont="1"/>
    <xf numFmtId="175" fontId="2" fillId="0" borderId="0" xfId="0" applyNumberFormat="1" applyFont="1"/>
    <xf numFmtId="174" fontId="2" fillId="0" borderId="0" xfId="0" quotePrefix="1" applyNumberFormat="1" applyFont="1"/>
    <xf numFmtId="14" fontId="2" fillId="0" borderId="0" xfId="0" applyNumberFormat="1" applyFont="1"/>
    <xf numFmtId="0" fontId="25" fillId="0" borderId="0" xfId="0" applyFont="1"/>
    <xf numFmtId="0" fontId="2" fillId="0" borderId="0" xfId="77" applyFont="1"/>
    <xf numFmtId="174" fontId="2" fillId="0" borderId="0" xfId="77" applyNumberFormat="1" applyFont="1"/>
    <xf numFmtId="0" fontId="25" fillId="0" borderId="0" xfId="77" applyFont="1"/>
    <xf numFmtId="0" fontId="26" fillId="0" borderId="0" xfId="0" applyFont="1"/>
    <xf numFmtId="0" fontId="25" fillId="4" borderId="0" xfId="0" applyFont="1" applyFill="1"/>
    <xf numFmtId="0" fontId="27" fillId="5" borderId="0" xfId="0" applyFont="1" applyFill="1"/>
    <xf numFmtId="0" fontId="28" fillId="4" borderId="0" xfId="0" applyFont="1" applyFill="1"/>
    <xf numFmtId="0" fontId="8" fillId="0" borderId="0" xfId="79"/>
    <xf numFmtId="1" fontId="2" fillId="0" borderId="0" xfId="1" applyNumberFormat="1" applyAlignment="1">
      <alignment horizontal="left"/>
    </xf>
    <xf numFmtId="2" fontId="2" fillId="0" borderId="0" xfId="1" applyNumberFormat="1" applyAlignment="1">
      <alignment horizontal="left" wrapText="1"/>
    </xf>
    <xf numFmtId="2" fontId="2" fillId="0" borderId="0" xfId="78" applyNumberFormat="1" applyFont="1"/>
    <xf numFmtId="0" fontId="29" fillId="0" borderId="0" xfId="52" applyFont="1"/>
    <xf numFmtId="0" fontId="2" fillId="0" borderId="0" xfId="0" applyFont="1" applyAlignment="1">
      <alignment horizontal="left"/>
    </xf>
    <xf numFmtId="167" fontId="2" fillId="0" borderId="0" xfId="78" applyNumberFormat="1" applyFont="1"/>
    <xf numFmtId="10" fontId="2" fillId="0" borderId="0" xfId="78" applyNumberFormat="1" applyFont="1"/>
    <xf numFmtId="167" fontId="25" fillId="0" borderId="0" xfId="78" applyNumberFormat="1" applyFont="1"/>
    <xf numFmtId="167" fontId="5" fillId="0" borderId="0" xfId="78" applyNumberFormat="1" applyFont="1"/>
    <xf numFmtId="0" fontId="5" fillId="0" borderId="0" xfId="1" applyFont="1"/>
    <xf numFmtId="169" fontId="19" fillId="0" borderId="0" xfId="69" applyNumberFormat="1" applyFont="1"/>
    <xf numFmtId="178" fontId="2" fillId="0" borderId="0" xfId="0" quotePrefix="1" applyNumberFormat="1" applyFont="1"/>
    <xf numFmtId="167" fontId="2" fillId="0" borderId="0" xfId="78" quotePrefix="1" applyNumberFormat="1" applyFont="1"/>
    <xf numFmtId="170" fontId="2" fillId="0" borderId="0" xfId="69" applyNumberFormat="1" applyFont="1"/>
    <xf numFmtId="169" fontId="2" fillId="0" borderId="0" xfId="69" applyNumberFormat="1" applyFont="1"/>
    <xf numFmtId="177" fontId="25" fillId="0" borderId="0" xfId="77" applyNumberFormat="1" applyFont="1"/>
    <xf numFmtId="177" fontId="2" fillId="0" borderId="0" xfId="77" applyNumberFormat="1" applyFont="1"/>
    <xf numFmtId="0" fontId="30" fillId="0" borderId="0" xfId="0" applyFont="1"/>
    <xf numFmtId="14" fontId="30" fillId="0" borderId="0" xfId="0" applyNumberFormat="1" applyFont="1"/>
    <xf numFmtId="174" fontId="30" fillId="0" borderId="0" xfId="0" applyNumberFormat="1" applyFont="1"/>
    <xf numFmtId="9" fontId="2" fillId="0" borderId="0" xfId="52" applyNumberFormat="1" applyFont="1" applyAlignment="1">
      <alignment horizontal="right"/>
    </xf>
    <xf numFmtId="0" fontId="2" fillId="0" borderId="0" xfId="1" applyAlignment="1">
      <alignment horizontal="center"/>
    </xf>
    <xf numFmtId="0" fontId="27" fillId="4" borderId="0" xfId="0" applyFont="1" applyFill="1"/>
    <xf numFmtId="0" fontId="31" fillId="2" borderId="0" xfId="1" applyFont="1" applyFill="1"/>
    <xf numFmtId="0" fontId="31" fillId="2" borderId="0" xfId="0" applyFont="1" applyFill="1"/>
  </cellXfs>
  <cellStyles count="80">
    <cellStyle name="Comma" xfId="69" builtinId="3"/>
    <cellStyle name="Comma 10" xfId="17" xr:uid="{8B73BECC-878B-4F3E-96A3-5251B49D1562}"/>
    <cellStyle name="Comma 2" xfId="4" xr:uid="{59C031E9-431D-417F-89FC-05487852E9F3}"/>
    <cellStyle name="Comma 2 2" xfId="7" xr:uid="{C7F9736D-DA1C-4E7E-B8D6-3528174BA8A3}"/>
    <cellStyle name="Comma 3" xfId="32" xr:uid="{E5AC9518-6ED4-4439-AD9C-F3F12A35918E}"/>
    <cellStyle name="Comma 3 2" xfId="73" xr:uid="{B122BEB0-88DC-448B-9FC6-D54788152746}"/>
    <cellStyle name="Comma 4" xfId="36" xr:uid="{A9D4F387-2328-4FF4-8A6D-27031EA0C392}"/>
    <cellStyle name="Comma 4 2" xfId="74" xr:uid="{FED6FCA1-DC1E-46BB-9454-5D34B0E6F0E4}"/>
    <cellStyle name="Comma 5" xfId="38" xr:uid="{AD48C9FE-AC87-469B-95B2-32EE8173F54C}"/>
    <cellStyle name="Comma 5 2" xfId="71" xr:uid="{6645AFCA-842E-4D41-A8B9-EC9298B59816}"/>
    <cellStyle name="Comma 6" xfId="42" xr:uid="{F290A496-F7FC-4FA5-90D5-0407F5B7ADA5}"/>
    <cellStyle name="Comma 7" xfId="44" xr:uid="{7EA15314-77C7-465D-9728-1D46BAE41567}"/>
    <cellStyle name="Comma 8" xfId="57" xr:uid="{37196449-4DDE-4B99-B537-47FE9B627647}"/>
    <cellStyle name="Comma 9" xfId="66" xr:uid="{880E7118-8B53-4275-80A6-C536B1ED3BD9}"/>
    <cellStyle name="Currency 2" xfId="39" xr:uid="{C04F4DC9-8AF0-4043-80E0-D086AF34342C}"/>
    <cellStyle name="Currency 2 2" xfId="53" xr:uid="{568AD497-D5B1-447A-8EA3-4ED2AA2F3063}"/>
    <cellStyle name="Currency 2 3" xfId="72" xr:uid="{F592BBDE-9BFD-42FB-AEF3-5FD7C1150635}"/>
    <cellStyle name="Currency 3" xfId="29" xr:uid="{F1CA97D2-9E6D-4468-803C-D006356481B9}"/>
    <cellStyle name="Currency 4" xfId="70" xr:uid="{DEE3EE00-230F-49DD-9433-CF87B24E7746}"/>
    <cellStyle name="Hyperlink" xfId="79" builtinId="8"/>
    <cellStyle name="Hyperlink 2" xfId="25" xr:uid="{09D82E37-69FD-493A-8F29-74199B9D8F80}"/>
    <cellStyle name="Hyperlink 3" xfId="19" xr:uid="{AC3D4F69-2B0C-4105-8A30-5D9BDD37C30D}"/>
    <cellStyle name="Hyperlink 4" xfId="50" xr:uid="{C4C99F85-3C06-45E1-AED4-6A30C37DD914}"/>
    <cellStyle name="Hyperlink 5" xfId="55" xr:uid="{77E70410-FF92-414F-B875-8F723EFC735A}"/>
    <cellStyle name="Normal" xfId="0" builtinId="0"/>
    <cellStyle name="Normal 10" xfId="64" xr:uid="{CEC0B9A5-C5E1-40C0-8BAF-A7DDB2C42DC3}"/>
    <cellStyle name="Normal 10 10 2 2 2" xfId="11" xr:uid="{A1990BC3-4FFB-4347-ACAC-113BE7768F9E}"/>
    <cellStyle name="Normal 10 10 2 2 3" xfId="3" xr:uid="{CA1AB532-431C-4E4F-88E2-933025D2DBAF}"/>
    <cellStyle name="Normal 10 10 2 2 3 2" xfId="28" xr:uid="{8C12D7E9-A3F7-48B4-BBD9-08CB330C8AED}"/>
    <cellStyle name="Normal 10 2 19" xfId="5" xr:uid="{DC5BF638-6074-4E31-8294-A6C73BC0A9F1}"/>
    <cellStyle name="Normal 10 48" xfId="8" xr:uid="{35E3161B-DC99-4490-ACF9-25CC1E641BA9}"/>
    <cellStyle name="Normal 10 50 2" xfId="9" xr:uid="{D035E234-F270-4F68-A189-38735F801F99}"/>
    <cellStyle name="Normal 10 52" xfId="27" xr:uid="{28A1AB5E-48E4-4B48-B191-ACCAD07179D9}"/>
    <cellStyle name="Normal 11" xfId="10" xr:uid="{272815FB-4E6C-4923-9326-A2E8DB1CDF8B}"/>
    <cellStyle name="Normal 11 10" xfId="21" xr:uid="{D51C05C7-3E22-4E52-9F67-9C317085B6B6}"/>
    <cellStyle name="Normal 12" xfId="23" xr:uid="{3A5C25F5-D049-44BC-8550-0A84B073682B}"/>
    <cellStyle name="Normal 13" xfId="67" xr:uid="{CF732C52-F096-4C02-819E-17F275F1E180}"/>
    <cellStyle name="Normal 13 2" xfId="24" xr:uid="{D5ED8162-4CDD-456E-8416-AD45E4953477}"/>
    <cellStyle name="Normal 14" xfId="77" xr:uid="{669714D8-33E8-4933-8CE3-DC94E70DA94D}"/>
    <cellStyle name="Normal 2" xfId="1" xr:uid="{BD1A84F8-73F6-4774-8574-A5DE594C662D}"/>
    <cellStyle name="Normal 2 11" xfId="16" xr:uid="{1926DEF9-CEE1-426F-A094-722626B838F2}"/>
    <cellStyle name="Normal 2 11 2" xfId="20" xr:uid="{51161EF1-3FEB-4024-A26A-6AB504E1CF65}"/>
    <cellStyle name="Normal 2 2" xfId="14" xr:uid="{2D83D41B-D22F-4536-8079-85BF1B8E3D01}"/>
    <cellStyle name="Normal 2 3" xfId="22" xr:uid="{20F571BA-A7A6-4DF4-93E9-2D8D4F0EE06C}"/>
    <cellStyle name="Normal 2 4" xfId="52" xr:uid="{D0FBB6E3-F832-4BD8-921D-608769B5DEE2}"/>
    <cellStyle name="Normal 2 5" xfId="6" xr:uid="{9728DD6D-F6BB-4610-B5D1-177B5AA37B57}"/>
    <cellStyle name="Normal 22" xfId="46" xr:uid="{B402808A-B942-4619-BA7C-419AAC327F03}"/>
    <cellStyle name="Normal 24" xfId="56" xr:uid="{735DE8D6-8331-4FD1-8339-CAF13F60FF9D}"/>
    <cellStyle name="Normal 3" xfId="15" xr:uid="{72ED1A3C-9D1A-4849-9C43-FDC1E45CB672}"/>
    <cellStyle name="Normal 3 2" xfId="75" xr:uid="{FDBBE2A7-BDF8-4A5D-BF4A-AC5CE57089D3}"/>
    <cellStyle name="Normal 4" xfId="18" xr:uid="{C3DA59F6-1CE7-4E2C-A73E-911345833849}"/>
    <cellStyle name="Normal 4 2" xfId="30" xr:uid="{C5D783FB-984B-4119-BD08-2EA2D28B2FF6}"/>
    <cellStyle name="Normal 5" xfId="31" xr:uid="{878A76D1-AF3F-4945-8FB8-309F6CDE353C}"/>
    <cellStyle name="Normal 5 2" xfId="49" xr:uid="{FA2B566F-D279-49E3-BDB4-042BD9CE7DA8}"/>
    <cellStyle name="Normal 5 3" xfId="76" xr:uid="{B27511A6-023E-48F6-9D37-5056F4EA90D5}"/>
    <cellStyle name="Normal 6" xfId="34" xr:uid="{561428C0-83C9-4CD6-89AC-03686C790F6F}"/>
    <cellStyle name="Normal 7" xfId="35" xr:uid="{72A0BAF4-BE08-433B-A381-F69F834B2EBC}"/>
    <cellStyle name="Normal 7 2" xfId="51" xr:uid="{15B2757E-895E-45EE-B9A5-A9C3AA749A97}"/>
    <cellStyle name="Normal 7 3 2" xfId="63" xr:uid="{D8AD1182-97EF-49FB-AD15-ACB7160B91A0}"/>
    <cellStyle name="Normal 8" xfId="40" xr:uid="{05971BEA-48B3-46AE-ACD7-673FB7302D76}"/>
    <cellStyle name="Normal 8 2" xfId="47" xr:uid="{B77B8B28-FB72-4C2D-B130-57EF963C22E3}"/>
    <cellStyle name="Normal 8 2 2" xfId="43" xr:uid="{4543AE1B-03D2-4BF4-B82E-3534EDA1FE0F}"/>
    <cellStyle name="Normal 9" xfId="45" xr:uid="{D5269EDC-738A-4621-B79D-5DF55A1A1029}"/>
    <cellStyle name="Percent" xfId="78" builtinId="5"/>
    <cellStyle name="Percent 2" xfId="2" xr:uid="{01A803EB-3A2E-433B-BB28-47551BDC0D4E}"/>
    <cellStyle name="Percent 2 2" xfId="54" xr:uid="{BCBFF59A-1965-4521-A960-6D56B670D06F}"/>
    <cellStyle name="Percent 2 3" xfId="12" xr:uid="{A15CE4B4-8C73-40BE-839D-B900E4660200}"/>
    <cellStyle name="Percent 3" xfId="33" xr:uid="{B0387100-5E4F-4123-A9B4-701895619DED}"/>
    <cellStyle name="Percent 4" xfId="37" xr:uid="{1C2CB9BE-4172-4CEF-B7E8-DFBA37EC4EC7}"/>
    <cellStyle name="Percent 5" xfId="41" xr:uid="{B9EE4689-19CD-4BDA-8F9E-D4ED1391ED26}"/>
    <cellStyle name="Percent 6" xfId="65" xr:uid="{650CDD1E-D1F3-4E34-A56E-B8B6257CD455}"/>
    <cellStyle name="Percent 7" xfId="68" xr:uid="{B392A5BC-5C39-469E-9DE9-E08850705BF6}"/>
    <cellStyle name="Style1 2" xfId="26" xr:uid="{ED93B17C-6F1E-4561-A232-A42C92C44DE2}"/>
    <cellStyle name="Style2 6 2" xfId="13" xr:uid="{8DC40BDD-C255-4245-A5CB-18E0ECD4C3F9}"/>
    <cellStyle name="Style3" xfId="59" xr:uid="{8B30B16E-CE32-4997-B93A-62825E8B341B}"/>
    <cellStyle name="Style4 2" xfId="58" xr:uid="{17A0E10E-35BF-4606-92A9-461F08F851B5}"/>
    <cellStyle name="Style6" xfId="60" xr:uid="{382B60AA-ED3B-45AC-87E1-0EE8630F753D}"/>
    <cellStyle name="Style7" xfId="48" xr:uid="{1441AFFA-F1D9-4CA1-9F86-BC3FBCA35B08}"/>
    <cellStyle name="Style7 2" xfId="62" xr:uid="{22F59C63-C558-4636-AEA9-4D8FAB218D9F}"/>
    <cellStyle name="Style8" xfId="61" xr:uid="{928E3F87-E88F-4AF3-9BDD-C016614B09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dLbls>
          <c:showLegendKey val="0"/>
          <c:showVal val="0"/>
          <c:showCatName val="0"/>
          <c:showSerName val="0"/>
          <c:showPercent val="0"/>
          <c:showBubbleSize val="0"/>
          <c:showLeaderLines val="0"/>
        </c:dLbls>
        <c:firstSliceAng val="0"/>
      </c:pieChart>
      <c:spPr>
        <a:noFill/>
        <a:ln w="25400">
          <a:noFill/>
        </a:ln>
        <a:effec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900">
          <a:solidFill>
            <a:srgbClr val="000000"/>
          </a:solidFill>
          <a:latin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000000"/>
                </a:solidFill>
                <a:latin typeface="Arial" panose="020B0604020202020204" pitchFamily="34" charset="0"/>
                <a:ea typeface="+mn-ea"/>
                <a:cs typeface="+mn-cs"/>
              </a:defRPr>
            </a:pPr>
            <a:r>
              <a:rPr lang="en-AU" sz="900" b="1">
                <a:solidFill>
                  <a:srgbClr val="000000"/>
                </a:solidFill>
                <a:latin typeface="Arial" panose="020B0604020202020204" pitchFamily="34" charset="0"/>
              </a:rPr>
              <a:t>Fundraising</a:t>
            </a:r>
            <a:r>
              <a:rPr lang="en-AU" sz="900" b="1" baseline="0">
                <a:solidFill>
                  <a:srgbClr val="000000"/>
                </a:solidFill>
                <a:latin typeface="Arial" panose="020B0604020202020204" pitchFamily="34" charset="0"/>
              </a:rPr>
              <a:t> income mix for 81 large not-for-profit organisations</a:t>
            </a:r>
            <a:endParaRPr lang="en-AU" sz="900" b="1">
              <a:solidFill>
                <a:srgbClr val="000000"/>
              </a:solidFill>
              <a:latin typeface="Arial" panose="020B0604020202020204" pitchFamily="34" charset="0"/>
            </a:endParaRPr>
          </a:p>
        </c:rich>
      </c:tx>
      <c:layout>
        <c:manualLayout>
          <c:xMode val="edge"/>
          <c:yMode val="edge"/>
          <c:x val="0"/>
          <c:y val="2.7739251040221916E-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rgbClr val="000000"/>
              </a:solidFill>
              <a:latin typeface="Arial" panose="020B0604020202020204" pitchFamily="34" charset="0"/>
              <a:ea typeface="+mn-ea"/>
              <a:cs typeface="+mn-cs"/>
            </a:defRPr>
          </a:pPr>
          <a:endParaRPr lang="en-AU"/>
        </a:p>
      </c:txPr>
    </c:title>
    <c:autoTitleDeleted val="0"/>
    <c:plotArea>
      <c:layout/>
      <c:pieChart>
        <c:varyColors val="1"/>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900">
          <a:solidFill>
            <a:srgbClr val="000000"/>
          </a:solidFill>
          <a:latin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114300</xdr:rowOff>
    </xdr:from>
    <xdr:to>
      <xdr:col>2</xdr:col>
      <xdr:colOff>428625</xdr:colOff>
      <xdr:row>2</xdr:row>
      <xdr:rowOff>114300</xdr:rowOff>
    </xdr:to>
    <xdr:pic>
      <xdr:nvPicPr>
        <xdr:cNvPr id="2" name="Picture 1" descr="Australian Government Productivity Commission logo">
          <a:extLst>
            <a:ext uri="{FF2B5EF4-FFF2-40B4-BE49-F238E27FC236}">
              <a16:creationId xmlns:a16="http://schemas.microsoft.com/office/drawing/2014/main" id="{EAA1649D-A722-D343-CA66-F68D11D52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114300"/>
          <a:ext cx="151447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1261969</xdr:colOff>
      <xdr:row>9</xdr:row>
      <xdr:rowOff>174998</xdr:rowOff>
    </xdr:from>
    <xdr:to>
      <xdr:col>8</xdr:col>
      <xdr:colOff>398556</xdr:colOff>
      <xdr:row>17</xdr:row>
      <xdr:rowOff>0</xdr:rowOff>
    </xdr:to>
    <xdr:graphicFrame macro="">
      <xdr:nvGraphicFramePr>
        <xdr:cNvPr id="9" name="Chart 8" descr="{&quot;ChartDesign&quot;:{&quot;General&quot;:{&quot;FontName&quot;:&quot;Arial&quot;,&quot;FontNameFarEast&quot;:null,&quot;FontNameComplexScript&quot;:null,&quot;FontSize&quot;:9.0,&quot;FontSizePp&quot;:null,&quot;FontColorRef&quot;:&quot;Black&quot;},&quot;Gridlines&quot;:{&quot;MajorHorizontal&quot;:false,&quot;MajorVertical&quot;:false,&quot;MinorHorizontal&quot;:false,&quot;MinorVertical&quot;:false,&quot;Weight&quot;:null,&quot;ColorRef&quot;:null,&quot;LineStyle&quot;:null},&quot;Axis&quot;:{&quot;AxisLines&quot;:{&quot;PrimaryCategory&quot;:{&quot;Weight&quot;:0.75,&quot;ColorRef&quot;:&quot;AxisColor&quot;,&quot;MajorTickMarks&quot;:null,&quot;MinorTickMarks&quot;:null,&quot;HasAxisTitle&quot;:true,&quot;AxisTitleDesign&quot;:{&quot;FontBold&quot;:true,&quot;FontName&quot;:&quot;Arial&quot;,&quot;FontSize&quot;:9.0},&quot;Visible&quot;:true},&quot;PrimaryValue&quot;:{&quot;Weight&quot;:0.75,&quot;ColorRef&quot;:&quot;AxisColor&quot;,&quot;MajorTickMarks&quot;:&quot;Outside&quot;,&quot;MinorTickMarks&quot;:null,&quot;HasAxisTitle&quot;:true,&quot;AxisTitleDesign&quot;:{&quot;FontBold&quot;:true,&quot;FontName&quot;:&quot;Arial&quot;,&quot;FontSize&quot;:9.0},&quot;Visible&quot;:true},&quot;SecondaryCategory&quot;:{&quot;Weight&quot;:null,&quot;ColorRef&quot;:null,&quot;MajorTickMarks&quot;:null,&quot;MinorTickMarks&quot;:null,&quot;HasAxisTitle&quot;:null,&quot;AxisTitleDesign&quot;:null,&quot;Visible&quot;:false},&quot;SecondaryValue&quot;:{&quot;Weight&quot;:null,&quot;ColorRef&quot;:null,&quot;MajorTickMarks&quot;:null,&quot;MinorTickMarks&quot;:null,&quot;HasAxisTitle&quot;:null,&quot;AxisTitleDesign&quot;:null,&quot;Visible&quot;:false},&quot;Weight&quot;:null,&quot;ColorRef&quot;:null,&quot;MajorTickMarks&quot;:null,&quot;MinorTickMarks&quot;:null,&quot;HasAxisTitle&quot;:null,&quot;AxisTitleDesign&quot;:null,&quot;Visible&quot;:null},&quot;AxisText&quot;:{&quot;Rotation&quot;:90.0},&quot;SeriesOverlap&quot;:null,&quot;GapWidth&quot;:null},&quot;ChartTitle&quot;:{&quot;FontName&quot;:&quot;Arial&quot;,&quot;FontNameFarEast&quot;:null,&quot;FontNameComplexScript&quot;:null,&quot;FontSize&quot;:9.0,&quot;FontSizePp&quot;:null,&quot;FontColorRef&quot;:&quot;Black&quot;,&quot;FontBold&quot;:true,&quot;ChartTitlePosition&quot;:&quot;Left&quot;},&quot;Legend&quot;:{&quot;Position&quot;:&quot;TopRight&quot;,&quot;FontName&quot;:null,&quot;FontNameFarEast&quot;:null,&quot;FontNameComplexScript&quot;:null,&quot;FontSize&quot;:null,&quot;FontSizePp&quot;:null,&quot;FontColorRef&quot;:null,&quot;FontBold&quot;:false},&quot;ChartArea&quot;:{&quot;FillType&quot;:&quot;NoFill&quot;,&quot;FillColorRef&quot;:null,&quot;Border&quot;:{&quot;Type&quot;:&quot;None&quot;,&quot;Width&quot;:null,&quot;ColorRef&quot;:null}},&quot;PlotArea&quot;:{&quot;FillType&quot;:null},&quot;CustomRules&quot;:null,&quot;DataSeries&quot;:[{&quot;PrimaryColorRef&quot;:&quot;Color1&quot;,&quot;MarkerStyle&quot;:null,&quot;MarkerFillColorRef&quot;:null,&quot;MarkerBorderColorRef&quot;:null},{&quot;PrimaryColorRef&quot;:&quot;Color2&quot;,&quot;MarkerStyle&quot;:null,&quot;MarkerFillColorRef&quot;:null,&quot;MarkerBorderColorRef&quot;:null},{&quot;PrimaryColorRef&quot;:&quot;Color3&quot;,&quot;MarkerStyle&quot;:null,&quot;MarkerFillColorRef&quot;:null,&quot;MarkerBorderColorRef&quot;:null},{&quot;PrimaryColorRef&quot;:&quot;Color4&quot;,&quot;MarkerStyle&quot;:null,&quot;MarkerFillColorRef&quot;:null,&quot;MarkerBorderColorRef&quot;:null},{&quot;PrimaryColorRef&quot;:&quot;Color5&quot;,&quot;MarkerStyle&quot;:null,&quot;MarkerFillColorRef&quot;:null,&quot;MarkerBorderColorRef&quot;:null},{&quot;PrimaryColorRef&quot;:&quot;Color6&quot;,&quot;MarkerStyle&quot;:null,&quot;MarkerFillColorRef&quot;:null,&quot;MarkerBorderColorRef&quot;:null},{&quot;PrimaryColorRef&quot;:&quot;Color7&quot;,&quot;MarkerStyle&quot;:null,&quot;MarkerFillColorRef&quot;:null,&quot;MarkerBorderColorRef&quot;:null},{&quot;PrimaryColorRef&quot;:&quot;Color8&quot;,&quot;MarkerStyle&quot;:null,&quot;MarkerFillColorRef&quot;:null,&quot;MarkerBorderColorRef&quot;:null},{&quot;PrimaryColorRef&quot;:&quot;Color1&quot;,&quot;MarkerStyle&quot;:null,&quot;MarkerFillColorRef&quot;:null,&quot;MarkerBorderColorRef&quot;:null},{&quot;PrimaryColorRef&quot;:&quot;Color2&quot;,&quot;MarkerStyle&quot;:null,&quot;MarkerFillColorRef&quot;:null,&quot;MarkerBorderColorRef&quot;:null},{&quot;PrimaryColorRef&quot;:&quot;Color3&quot;,&quot;MarkerStyle&quot;:null,&quot;MarkerFillColorRef&quot;:null,&quot;MarkerBorderColorRef&quot;:null},{&quot;PrimaryColorRef&quot;:&quot;Color4&quot;,&quot;MarkerStyle&quot;:null,&quot;MarkerFillColorRef&quot;:null,&quot;MarkerBorderColorRef&quot;:null},{&quot;PrimaryColorRef&quot;:&quot;Color5&quot;,&quot;MarkerStyle&quot;:null,&quot;MarkerFillColorRef&quot;:null,&quot;MarkerBorderColorRef&quot;:null},{&quot;PrimaryColorRef&quot;:&quot;Color6&quot;,&quot;MarkerStyle&quot;:null,&quot;MarkerFillColorRef&quot;:null,&quot;MarkerBorderColorRef&quot;:null},{&quot;PrimaryColorRef&quot;:&quot;Color7&quot;,&quot;MarkerStyle&quot;:null,&quot;MarkerFillColorRef&quot;:null,&quot;MarkerBorderColorRef&quot;:null},{&quot;PrimaryColorRef&quot;:&quot;Color8&quot;,&quot;MarkerStyle&quot;:null,&quot;MarkerFillColorRef&quot;:null,&quot;MarkerBorderColorRef&quot;:null},{&quot;PrimaryColorRef&quot;:&quot;Color1&quot;,&quot;MarkerStyle&quot;:null,&quot;MarkerFillColorRef&quot;:null,&quot;MarkerBorderColorRef&quot;:null},{&quot;PrimaryColorRef&quot;:&quot;Color2&quot;,&quot;MarkerStyle&quot;:null,&quot;MarkerFillColorRef&quot;:null,&quot;MarkerBorderColorRef&quot;:null},{&quot;PrimaryColorRef&quot;:&quot;Color3&quot;,&quot;MarkerStyle&quot;:null,&quot;MarkerFillColorRef&quot;:null,&quot;MarkerBorderColorRef&quot;:null},{&quot;PrimaryColorRef&quot;:&quot;Color4&quot;,&quot;MarkerStyle&quot;:null,&quot;MarkerFillColorRef&quot;:null,&quot;MarkerBorderColorRef&quot;:null},{&quot;PrimaryColorRef&quot;:&quot;Color5&quot;,&quot;MarkerStyle&quot;:null,&quot;MarkerFillColorRef&quot;:null,&quot;MarkerBorderColorRef&quot;:null},{&quot;PrimaryColorRef&quot;:&quot;Color6&quot;,&quot;MarkerStyle&quot;:null,&quot;MarkerFillColorRef&quot;:null,&quot;MarkerBorderColorRef&quot;:null},{&quot;PrimaryColorRef&quot;:&quot;Color7&quot;,&quot;MarkerStyle&quot;:null,&quot;MarkerFillColorRef&quot;:null,&quot;MarkerBorderColorRef&quot;:null},{&quot;PrimaryColorRef&quot;:&quot;Color8&quot;,&quot;MarkerStyle&quot;:null,&quot;MarkerFillColorRef&quot;:null,&quot;MarkerBorderColorRef&quot;:null}],&quot;SeriesDesign&quot;:{&quot;FirstSliceAngle&quot;:null,&quot;DoughnutHoleSize&quot;:null,&quot;DoughnutExplosion&quot;:null,&quot;PieExplosion&quot;:null,&quot;SeriesOverlap&quot;:-27.0,&quot;GapWidth&quot;:219.0,&quot;BorderColorRef&quot;:null,&quot;MarkerStyle&quot;:null,&quot;MarkerFillColorRef&quot;:null,&quot;MarkerBorderColorRef&quot;:null,&quot;HasDataLabels&quot;:true,&quot;DisableBorders&quot;:true,&quot;DataLabelDesign&quot;:{&quot;FontBold&quot;:null,&quot;ShowValue&quot;:null,&quot;ShowCategory&quot;:null,&quot;ShowSeriesName&quot;:null,&quot;ShowLegendKey&quot;:null,&quot;NumberFormat&quot;:null,&quot;LabelSeparator&quot;:null,&quot;Position&quot;:&quot;BestFit&quot;,&quot;ShowPercentage&quot;:null,&quot;FontName&quot;:null,&quot;FontNameFarEast&quot;:null,&quot;FontNameComplexScript&quot;:null,&quot;FontSize&quot;:null,&quot;FontSizePp&quot;:null,&quot;FontColorRef&quot;:&quot;White&quot;},&quot;LineWeight&quot;:2.0,&quot;LeaderLinesDesign&quot;:null,&quot;HasLeaderLines&quot;:null,&quot;SeriesLinesDesign&quot;:null,&quot;DashStyle&quot;:6},&quot;SkipBlankSeries&quot;:false,&quot;Pie&quot;:{&quot;General&quot;:null,&quot;Gridlines&quot;:null,&quot;Axis&quot;:null,&quot;ChartTitle&quot;:null,&quot;Legend&quot;:{&quot;Position&quot;:&quot;TopRight&quot;,&quot;FontName&quot;:null,&quot;FontNameFarEast&quot;:null,&quot;FontNameComplexScript&quot;:null,&quot;FontSize&quot;:null,&quot;FontSizePp&quot;:null,&quot;FontColorRef&quot;:null,&quot;FontBold&quot;:false},&quot;ChartArea&quot;:null,&quot;PlotArea&quot;:null,&quot;CustomRules&quot;:null,&quot;DataSeries&quot;:null,&quot;SeriesDesign&quot;:{&quot;FirstSliceAngle&quot;:null,&quot;DoughnutHoleSize&quot;:null,&quot;DoughnutExplosion&quot;:null,&quot;PieExplosion&quot;:null,&quot;SeriesOverlap&quot;:null,&quot;GapWidth&quot;:null,&quot;BorderColorRef&quot;:null,&quot;MarkerStyle&quot;:null,&quot;MarkerFillColorRef&quot;:null,&quot;MarkerBorderColorRef&quot;:null,&quot;HasDataLabels&quot;:true,&quot;DisableBorders&quot;:true,&quot;DataLabelDesign&quot;:{&quot;FontBold&quot;:null,&quot;ShowValue&quot;:null,&quot;ShowCategory&quot;:null,&quot;ShowSeriesName&quot;:null,&quot;ShowLegendKey&quot;:null,&quot;NumberFormat&quot;:null,&quot;LabelSeparator&quot;:null,&quot;Position&quot;:&quot;BestFit&quot;,&quot;ShowPercentage&quot;:null,&quot;FontName&quot;:null,&quot;FontNameFarEast&quot;:null,&quot;FontNameComplexScript&quot;:null,&quot;FontSize&quot;:null,&quot;FontSizePp&quot;:null,&quot;FontColorRef&quot;:&quot;White&quot;},&quot;LineWeight&quot;:null,&quot;LeaderLinesDesign&quot;:null,&quot;HasLeaderLines&quot;:null,&quot;SeriesLinesDesign&quot;:null,&quot;DashStyle&quot;:null},&quot;SkipBlankSeries&quot;:false,&quot;Pie&quot;:null,&quot;Doughnut&quot;:null,&quot;PieDoughnut&quot;:null,&quot;Line&quot;:null},&quot;Doughnut&quot;:null,&quot;PieDoughnut&quot;:null,&quot;Line&quot;:{&quot;General&quot;:null,&quot;Gridlines&quot;:null,&quot;Axis&quot;:{&quot;AxisLines&quot;:{&quot;PrimaryCategory&quot;:{&quot;Weight&quot;:0.75,&quot;ColorRef&quot;:&quot;AxisColor&quot;,&quot;MajorTickMarks&quot;:&quot;Outside&quot;,&quot;MinorTickMarks&quot;:null,&quot;HasAxisTitle&quot;:null,&quot;AxisTitleDesign&quot;:null,&quot;Visible&quot;:true},&quot;PrimaryValue&quot;:{&quot;Weight&quot;:null,&quot;ColorRef&quot;:null,&quot;MajorTickMarks&quot;:null,&quot;MinorTickMarks&quot;:null,&quot;HasAxisTitle&quot;:null,&quot;AxisTitleDesign&quot;:null,&quot;Visible&quot;:true},&quot;SecondaryCategory&quot;:{&quot;Weight&quot;:null,&quot;ColorRef&quot;:null,&quot;MajorTickMarks&quot;:null,&quot;MinorTickMarks&quot;:null,&quot;HasAxisTitle&quot;:null,&quot;AxisTitleDesign&quot;:null,&quot;Visible&quot;:false},&quot;SecondaryValue&quot;:{&quot;Weight&quot;:null,&quot;ColorRef&quot;:null,&quot;MajorTickMarks&quot;:null,&quot;MinorTickMarks&quot;:null,&quot;HasAxisTitle&quot;:null,&quot;AxisTitleDesign&quot;:null,&quot;Visible&quot;:false},&quot;Weight&quot;:null,&quot;ColorRef&quot;:null,&quot;MajorTickMarks&quot;:null,&quot;MinorTickMarks&quot;:null,&quot;HasAxisTitle&quot;:null,&quot;AxisTitleDesign&quot;:null,&quot;Visible&quot;:null},&quot;AxisText&quot;:null,&quot;SeriesOverlap&quot;:null,&quot;GapWidth&quot;:null},&quot;ChartTitle&quot;:null,&quot;Legend&quot;:null,&quot;ChartArea&quot;:null,&quot;PlotArea&quot;:null,&quot;CustomRules&quot;:null,&quot;DataSeries&quot;:null,&quot;SeriesDesign&quot;:null,&quot;SkipBlankSeries&quot;:false,&quot;Pie&quot;:null,&quot;Doughnut&quot;:null,&quot;PieDoughnut&quot;:null,&quot;Line&quot;:null}},&quot;ColorSchema&quot;:{&quot;Color1&quot;:&quot;102,188,219&quot;,&quot;Color2&quot;:&quot;38,90,154&quot;,&quot;Color3&quot;:&quot;120,162,47&quot;,&quot;Color4&quot;:&quot;77,112,40&quot;,&quot;Color5&quot;:&quot;244,177,35&quot;,&quot;Color6&quot;:&quot;241,90,37&quot;,&quot;Color7&quot;:&quot;165,40,40&quot;,&quot;Color8&quot;:&quot;137,86,163&quot;,&quot;AxisColor&quot;:&quot;191,191,191&quot;,&quot;White&quot;:&quot;255,255,255&quot;,&quot;Black&quot;:&quot;0, 0, 0&quot;}}">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33</xdr:row>
      <xdr:rowOff>0</xdr:rowOff>
    </xdr:from>
    <xdr:to>
      <xdr:col>13</xdr:col>
      <xdr:colOff>301844</xdr:colOff>
      <xdr:row>50</xdr:row>
      <xdr:rowOff>68778</xdr:rowOff>
    </xdr:to>
    <xdr:graphicFrame macro="">
      <xdr:nvGraphicFramePr>
        <xdr:cNvPr id="4" name="Chart 3" descr="{&quot;ChartDesign&quot;:{&quot;General&quot;:{&quot;FontName&quot;:&quot;Arial&quot;,&quot;FontNameFarEast&quot;:null,&quot;FontNameComplexScript&quot;:null,&quot;FontSize&quot;:9.0,&quot;FontSizePp&quot;:null,&quot;FontColorRef&quot;:&quot;Black&quot;},&quot;Gridlines&quot;:{&quot;MajorHorizontal&quot;:false,&quot;MajorVertical&quot;:false,&quot;MinorHorizontal&quot;:false,&quot;MinorVertical&quot;:false,&quot;Weight&quot;:null,&quot;ColorRef&quot;:null,&quot;LineStyle&quot;:null},&quot;Axis&quot;:{&quot;AxisLines&quot;:{&quot;PrimaryCategory&quot;:{&quot;Weight&quot;:0.75,&quot;ColorRef&quot;:&quot;AxisColor&quot;,&quot;MajorTickMarks&quot;:null,&quot;MinorTickMarks&quot;:null,&quot;HasAxisTitle&quot;:true,&quot;AxisTitleDesign&quot;:{&quot;FontBold&quot;:true,&quot;FontName&quot;:&quot;Arial&quot;,&quot;FontSize&quot;:9.0},&quot;Visible&quot;:true},&quot;PrimaryValue&quot;:{&quot;Weight&quot;:0.75,&quot;ColorRef&quot;:&quot;AxisColor&quot;,&quot;MajorTickMarks&quot;:&quot;Outside&quot;,&quot;MinorTickMarks&quot;:null,&quot;HasAxisTitle&quot;:true,&quot;AxisTitleDesign&quot;:{&quot;FontBold&quot;:true,&quot;FontName&quot;:&quot;Arial&quot;,&quot;FontSize&quot;:9.0},&quot;Visible&quot;:true},&quot;SecondaryCategory&quot;:{&quot;Weight&quot;:null,&quot;ColorRef&quot;:null,&quot;MajorTickMarks&quot;:null,&quot;MinorTickMarks&quot;:null,&quot;HasAxisTitle&quot;:null,&quot;AxisTitleDesign&quot;:null,&quot;Visible&quot;:false},&quot;SecondaryValue&quot;:{&quot;Weight&quot;:null,&quot;ColorRef&quot;:null,&quot;MajorTickMarks&quot;:null,&quot;MinorTickMarks&quot;:null,&quot;HasAxisTitle&quot;:null,&quot;AxisTitleDesign&quot;:null,&quot;Visible&quot;:false},&quot;Weight&quot;:null,&quot;ColorRef&quot;:null,&quot;MajorTickMarks&quot;:null,&quot;MinorTickMarks&quot;:null,&quot;HasAxisTitle&quot;:null,&quot;AxisTitleDesign&quot;:null,&quot;Visible&quot;:null},&quot;AxisText&quot;:{&quot;Rotation&quot;:90.0},&quot;SeriesOverlap&quot;:null,&quot;GapWidth&quot;:null},&quot;ChartTitle&quot;:{&quot;FontName&quot;:&quot;Arial&quot;,&quot;FontNameFarEast&quot;:null,&quot;FontNameComplexScript&quot;:null,&quot;FontSize&quot;:9.0,&quot;FontSizePp&quot;:null,&quot;FontColorRef&quot;:&quot;Black&quot;,&quot;FontBold&quot;:true,&quot;ChartTitlePosition&quot;:&quot;Left&quot;},&quot;Legend&quot;:{&quot;Position&quot;:&quot;Bottom&quot;,&quot;FontName&quot;:null,&quot;FontNameFarEast&quot;:null,&quot;FontNameComplexScript&quot;:null,&quot;FontSize&quot;:null,&quot;FontSizePp&quot;:null,&quot;FontColorRef&quot;:null,&quot;FontBold&quot;:false},&quot;ChartArea&quot;:{&quot;FillType&quot;:&quot;NoFill&quot;,&quot;FillColorRef&quot;:null,&quot;Border&quot;:{&quot;Type&quot;:&quot;None&quot;,&quot;Width&quot;:null,&quot;ColorRef&quot;:null}},&quot;PlotArea&quot;:{&quot;FillType&quot;:null},&quot;CustomRules&quot;:null,&quot;DataSeries&quot;:[{&quot;PrimaryColorRef&quot;:&quot;Color1&quot;,&quot;MarkerStyle&quot;:null,&quot;MarkerFillColorRef&quot;:null,&quot;MarkerBorderColorRef&quot;:null},{&quot;PrimaryColorRef&quot;:&quot;Color2&quot;,&quot;MarkerStyle&quot;:null,&quot;MarkerFillColorRef&quot;:null,&quot;MarkerBorderColorRef&quot;:null},{&quot;PrimaryColorRef&quot;:&quot;Color3&quot;,&quot;MarkerStyle&quot;:null,&quot;MarkerFillColorRef&quot;:null,&quot;MarkerBorderColorRef&quot;:null},{&quot;PrimaryColorRef&quot;:&quot;Color4&quot;,&quot;MarkerStyle&quot;:null,&quot;MarkerFillColorRef&quot;:null,&quot;MarkerBorderColorRef&quot;:null},{&quot;PrimaryColorRef&quot;:&quot;Color5&quot;,&quot;MarkerStyle&quot;:null,&quot;MarkerFillColorRef&quot;:null,&quot;MarkerBorderColorRef&quot;:null},{&quot;PrimaryColorRef&quot;:&quot;Color6&quot;,&quot;MarkerStyle&quot;:null,&quot;MarkerFillColorRef&quot;:null,&quot;MarkerBorderColorRef&quot;:null},{&quot;PrimaryColorRef&quot;:&quot;Color7&quot;,&quot;MarkerStyle&quot;:null,&quot;MarkerFillColorRef&quot;:null,&quot;MarkerBorderColorRef&quot;:null},{&quot;PrimaryColorRef&quot;:&quot;Color8&quot;,&quot;MarkerStyle&quot;:null,&quot;MarkerFillColorRef&quot;:null,&quot;MarkerBorderColorRef&quot;:null},{&quot;PrimaryColorRef&quot;:&quot;Color1&quot;,&quot;MarkerStyle&quot;:null,&quot;MarkerFillColorRef&quot;:null,&quot;MarkerBorderColorRef&quot;:null},{&quot;PrimaryColorRef&quot;:&quot;Color2&quot;,&quot;MarkerStyle&quot;:null,&quot;MarkerFillColorRef&quot;:null,&quot;MarkerBorderColorRef&quot;:null},{&quot;PrimaryColorRef&quot;:&quot;Color3&quot;,&quot;MarkerStyle&quot;:null,&quot;MarkerFillColorRef&quot;:null,&quot;MarkerBorderColorRef&quot;:null},{&quot;PrimaryColorRef&quot;:&quot;Color4&quot;,&quot;MarkerStyle&quot;:null,&quot;MarkerFillColorRef&quot;:null,&quot;MarkerBorderColorRef&quot;:null},{&quot;PrimaryColorRef&quot;:&quot;Color5&quot;,&quot;MarkerStyle&quot;:null,&quot;MarkerFillColorRef&quot;:null,&quot;MarkerBorderColorRef&quot;:null},{&quot;PrimaryColorRef&quot;:&quot;Color6&quot;,&quot;MarkerStyle&quot;:null,&quot;MarkerFillColorRef&quot;:null,&quot;MarkerBorderColorRef&quot;:null},{&quot;PrimaryColorRef&quot;:&quot;Color7&quot;,&quot;MarkerStyle&quot;:null,&quot;MarkerFillColorRef&quot;:null,&quot;MarkerBorderColorRef&quot;:null},{&quot;PrimaryColorRef&quot;:&quot;Color8&quot;,&quot;MarkerStyle&quot;:null,&quot;MarkerFillColorRef&quot;:null,&quot;MarkerBorderColorRef&quot;:null},{&quot;PrimaryColorRef&quot;:&quot;Color1&quot;,&quot;MarkerStyle&quot;:null,&quot;MarkerFillColorRef&quot;:null,&quot;MarkerBorderColorRef&quot;:null},{&quot;PrimaryColorRef&quot;:&quot;Color2&quot;,&quot;MarkerStyle&quot;:null,&quot;MarkerFillColorRef&quot;:null,&quot;MarkerBorderColorRef&quot;:null},{&quot;PrimaryColorRef&quot;:&quot;Color3&quot;,&quot;MarkerStyle&quot;:null,&quot;MarkerFillColorRef&quot;:null,&quot;MarkerBorderColorRef&quot;:null},{&quot;PrimaryColorRef&quot;:&quot;Color4&quot;,&quot;MarkerStyle&quot;:null,&quot;MarkerFillColorRef&quot;:null,&quot;MarkerBorderColorRef&quot;:null},{&quot;PrimaryColorRef&quot;:&quot;Color5&quot;,&quot;MarkerStyle&quot;:null,&quot;MarkerFillColorRef&quot;:null,&quot;MarkerBorderColorRef&quot;:null},{&quot;PrimaryColorRef&quot;:&quot;Color6&quot;,&quot;MarkerStyle&quot;:null,&quot;MarkerFillColorRef&quot;:null,&quot;MarkerBorderColorRef&quot;:null},{&quot;PrimaryColorRef&quot;:&quot;Color7&quot;,&quot;MarkerStyle&quot;:null,&quot;MarkerFillColorRef&quot;:null,&quot;MarkerBorderColorRef&quot;:null},{&quot;PrimaryColorRef&quot;:&quot;Color8&quot;,&quot;MarkerStyle&quot;:null,&quot;MarkerFillColorRef&quot;:null,&quot;MarkerBorderColorRef&quot;:null}],&quot;SeriesDesign&quot;:{&quot;FirstSliceAngle&quot;:null,&quot;DoughnutHoleSize&quot;:null,&quot;DoughnutExplosion&quot;:null,&quot;PieExplosion&quot;:null,&quot;SeriesOverlap&quot;:-27.0,&quot;GapWidth&quot;:219.0,&quot;BorderColorRef&quot;:null,&quot;MarkerStyle&quot;:null,&quot;MarkerFillColorRef&quot;:null,&quot;MarkerBorderColorRef&quot;:null,&quot;HasDataLabels&quot;:null,&quot;DisableBorders&quot;:null,&quot;DataLabelDesign&quot;:null,&quot;LineWeight&quot;:2.0,&quot;LeaderLinesDesign&quot;:null,&quot;HasLeaderLines&quot;:null,&quot;SeriesLinesDesign&quot;:null,&quot;DashStyle&quot;:6},&quot;SkipBlankSeries&quot;:true,&quot;Pie&quot;:{&quot;General&quot;:null,&quot;Gridlines&quot;:null,&quot;Axis&quot;:null,&quot;ChartTitle&quot;:null,&quot;Legend&quot;:{&quot;Position&quot;:&quot;TopRight&quot;,&quot;FontName&quot;:null,&quot;FontNameFarEast&quot;:null,&quot;FontNameComplexScript&quot;:null,&quot;FontSize&quot;:null,&quot;FontSizePp&quot;:null,&quot;FontColorRef&quot;:null,&quot;FontBold&quot;:false},&quot;ChartArea&quot;:null,&quot;PlotArea&quot;:null,&quot;CustomRules&quot;:null,&quot;DataSeries&quot;:null,&quot;SeriesDesign&quot;:{&quot;FirstSliceAngle&quot;:null,&quot;DoughnutHoleSize&quot;:null,&quot;DoughnutExplosion&quot;:null,&quot;PieExplosion&quot;:null,&quot;SeriesOverlap&quot;:null,&quot;GapWidth&quot;:null,&quot;BorderColorRef&quot;:null,&quot;MarkerStyle&quot;:null,&quot;MarkerFillColorRef&quot;:null,&quot;MarkerBorderColorRef&quot;:null,&quot;HasDataLabels&quot;:true,&quot;DisableBorders&quot;:true,&quot;DataLabelDesign&quot;:{&quot;FontBold&quot;:null,&quot;ShowValue&quot;:null,&quot;ShowCategory&quot;:null,&quot;ShowSeriesName&quot;:null,&quot;ShowLegendKey&quot;:null,&quot;NumberFormat&quot;:null,&quot;LabelSeparator&quot;:null,&quot;Position&quot;:&quot;BestFit&quot;,&quot;ShowPercentage&quot;:null,&quot;FontName&quot;:null,&quot;FontNameFarEast&quot;:null,&quot;FontNameComplexScript&quot;:null,&quot;FontSize&quot;:null,&quot;FontSizePp&quot;:null,&quot;FontColorRef&quot;:&quot;White&quot;},&quot;LineWeight&quot;:null,&quot;LeaderLinesDesign&quot;:null,&quot;HasLeaderLines&quot;:null,&quot;SeriesLinesDesign&quot;:null,&quot;DashStyle&quot;:null},&quot;SkipBlankSeries&quot;:false,&quot;Pie&quot;:null,&quot;Doughnut&quot;:null,&quot;PieDoughnut&quot;:null,&quot;Line&quot;:null},&quot;Doughnut&quot;:null,&quot;PieDoughnut&quot;:null,&quot;Line&quot;:{&quot;General&quot;:null,&quot;Gridlines&quot;:null,&quot;Axis&quot;:{&quot;AxisLines&quot;:{&quot;PrimaryCategory&quot;:{&quot;Weight&quot;:0.75,&quot;ColorRef&quot;:&quot;AxisColor&quot;,&quot;MajorTickMarks&quot;:&quot;Outside&quot;,&quot;MinorTickMarks&quot;:null,&quot;HasAxisTitle&quot;:null,&quot;AxisTitleDesign&quot;:null,&quot;Visible&quot;:true},&quot;PrimaryValue&quot;:{&quot;Weight&quot;:null,&quot;ColorRef&quot;:null,&quot;MajorTickMarks&quot;:null,&quot;MinorTickMarks&quot;:null,&quot;HasAxisTitle&quot;:null,&quot;AxisTitleDesign&quot;:null,&quot;Visible&quot;:true},&quot;SecondaryCategory&quot;:{&quot;Weight&quot;:null,&quot;ColorRef&quot;:null,&quot;MajorTickMarks&quot;:null,&quot;MinorTickMarks&quot;:null,&quot;HasAxisTitle&quot;:null,&quot;AxisTitleDesign&quot;:null,&quot;Visible&quot;:false},&quot;SecondaryValue&quot;:{&quot;Weight&quot;:null,&quot;ColorRef&quot;:null,&quot;MajorTickMarks&quot;:null,&quot;MinorTickMarks&quot;:null,&quot;HasAxisTitle&quot;:null,&quot;AxisTitleDesign&quot;:null,&quot;Visible&quot;:false},&quot;Weight&quot;:null,&quot;ColorRef&quot;:null,&quot;MajorTickMarks&quot;:null,&quot;MinorTickMarks&quot;:null,&quot;HasAxisTitle&quot;:null,&quot;AxisTitleDesign&quot;:null,&quot;Visible&quot;:null},&quot;AxisText&quot;:null,&quot;SeriesOverlap&quot;:null,&quot;GapWidth&quot;:null},&quot;ChartTitle&quot;:null,&quot;Legend&quot;:null,&quot;ChartArea&quot;:null,&quot;PlotArea&quot;:null,&quot;CustomRules&quot;:null,&quot;DataSeries&quot;:null,&quot;SeriesDesign&quot;:null,&quot;SkipBlankSeries&quot;:false,&quot;Pie&quot;:null,&quot;Doughnut&quot;:null,&quot;PieDoughnut&quot;:null,&quot;Line&quot;:null}},&quot;ColorSchema&quot;:{&quot;Color1&quot;:&quot;102,188,219&quot;,&quot;Color2&quot;:&quot;38,90,154&quot;,&quot;Color3&quot;:&quot;120,162,47&quot;,&quot;Color4&quot;:&quot;77,112,40&quot;,&quot;Color5&quot;:&quot;244,177,35&quot;,&quot;Color6&quot;:&quot;241,90,37&quot;,&quot;Color7&quot;:&quot;165,40,40&quot;,&quot;Color8&quot;:&quot;137,86,163&quot;,&quot;AxisColor&quot;:&quot;191,191,191&quot;,&quot;White&quot;:&quot;255,255,255&quot;,&quot;Black&quot;:&quot;0, 0, 0&quot;}}">
          <a:extLst>
            <a:ext uri="{FF2B5EF4-FFF2-40B4-BE49-F238E27FC236}">
              <a16:creationId xmlns:a16="http://schemas.microsoft.com/office/drawing/2014/main" id="{00000000-0008-0000-0F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ddeLink xmlns:r="http://schemas.openxmlformats.org/officeDocument/2006/relationships" ddeService="Notes.Link" ddeTopic="Notes.Link">
    <ddeItems>
      <ddeItem name="!C58C0E00D46F25CA000000000000000000000000000000000000000000000000000000000000000000001D000000506572736F6E616C20576562204E6176696761746F72202852352E3029" advise="1" preferPic="1"/>
    </ddeItems>
  </ddeLink>
</externalLink>
</file>

<file path=xl/theme/theme1.xml><?xml version="1.0" encoding="utf-8"?>
<a:theme xmlns:a="http://schemas.openxmlformats.org/drawingml/2006/main" name="Office Theme">
  <a:themeElements>
    <a:clrScheme name="PC colour themeNew">
      <a:dk1>
        <a:sysClr val="windowText" lastClr="000000"/>
      </a:dk1>
      <a:lt1>
        <a:sysClr val="window" lastClr="FFFFFF"/>
      </a:lt1>
      <a:dk2>
        <a:srgbClr val="66BCDB"/>
      </a:dk2>
      <a:lt2>
        <a:srgbClr val="265A9A"/>
      </a:lt2>
      <a:accent1>
        <a:srgbClr val="78A22F"/>
      </a:accent1>
      <a:accent2>
        <a:srgbClr val="4D7028"/>
      </a:accent2>
      <a:accent3>
        <a:srgbClr val="F4B123"/>
      </a:accent3>
      <a:accent4>
        <a:srgbClr val="F15A25"/>
      </a:accent4>
      <a:accent5>
        <a:srgbClr val="A52828"/>
      </a:accent5>
      <a:accent6>
        <a:srgbClr val="8956A3"/>
      </a:accent6>
      <a:hlink>
        <a:srgbClr val="000000"/>
      </a:hlink>
      <a:folHlink>
        <a:srgbClr val="BFBFBF"/>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C8FF9-5282-4417-8CE0-E15EB47D43FA}">
  <dimension ref="A4:A10"/>
  <sheetViews>
    <sheetView showGridLines="0" tabSelected="1" workbookViewId="0">
      <selection activeCell="A4" sqref="A4"/>
    </sheetView>
  </sheetViews>
  <sheetFormatPr defaultRowHeight="14.5"/>
  <sheetData>
    <row r="4" spans="1:1" ht="15.5">
      <c r="A4" s="73" t="s">
        <v>370</v>
      </c>
    </row>
    <row r="5" spans="1:1" ht="15.5">
      <c r="A5" s="73"/>
    </row>
    <row r="6" spans="1:1">
      <c r="A6" s="69" t="s">
        <v>373</v>
      </c>
    </row>
    <row r="7" spans="1:1">
      <c r="A7" s="69"/>
    </row>
    <row r="8" spans="1:1">
      <c r="A8" s="69" t="s">
        <v>371</v>
      </c>
    </row>
    <row r="9" spans="1:1">
      <c r="A9" s="69"/>
    </row>
    <row r="10" spans="1:1">
      <c r="A10" s="69" t="s">
        <v>372</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49BF7-6083-4584-B724-D03CCDA243F9}">
  <dimension ref="A1:J52"/>
  <sheetViews>
    <sheetView zoomScaleNormal="100" workbookViewId="0"/>
  </sheetViews>
  <sheetFormatPr defaultColWidth="8.6328125" defaultRowHeight="12.5"/>
  <cols>
    <col min="1" max="1" width="40.453125" style="1" customWidth="1"/>
    <col min="2" max="2" width="21" style="1" customWidth="1"/>
    <col min="3" max="3" width="21.453125" style="1" customWidth="1"/>
    <col min="4" max="4" width="17" style="1" customWidth="1"/>
    <col min="5" max="5" width="20.453125" style="1" bestFit="1" customWidth="1"/>
    <col min="6" max="9" width="8.6328125" style="1"/>
    <col min="10" max="10" width="30.36328125" style="1" customWidth="1"/>
    <col min="11" max="16384" width="8.6328125" style="1"/>
  </cols>
  <sheetData>
    <row r="1" spans="1:5" s="55" customFormat="1" ht="13">
      <c r="A1" s="102" t="s">
        <v>216</v>
      </c>
    </row>
    <row r="2" spans="1:5" s="6" customFormat="1" ht="13">
      <c r="A2" s="48" t="s">
        <v>294</v>
      </c>
      <c r="B2" s="6" t="s">
        <v>325</v>
      </c>
    </row>
    <row r="3" spans="1:5" s="6" customFormat="1" ht="13">
      <c r="A3" s="48" t="s">
        <v>295</v>
      </c>
      <c r="B3" s="6" t="s">
        <v>326</v>
      </c>
    </row>
    <row r="4" spans="1:5" s="6" customFormat="1"/>
    <row r="5" spans="1:5" s="50" customFormat="1" ht="13">
      <c r="A5" s="49" t="s">
        <v>296</v>
      </c>
    </row>
    <row r="6" spans="1:5" s="2" customFormat="1" ht="13">
      <c r="A6" s="2" t="s">
        <v>328</v>
      </c>
    </row>
    <row r="7" spans="1:5" s="2" customFormat="1" ht="13">
      <c r="A7" s="58" t="s">
        <v>327</v>
      </c>
    </row>
    <row r="8" spans="1:5">
      <c r="B8" s="1" t="s">
        <v>302</v>
      </c>
    </row>
    <row r="9" spans="1:5">
      <c r="A9" s="1" t="s">
        <v>100</v>
      </c>
      <c r="B9" s="83">
        <v>0.157</v>
      </c>
      <c r="C9" s="46"/>
    </row>
    <row r="10" spans="1:5">
      <c r="A10" s="1" t="s">
        <v>101</v>
      </c>
      <c r="B10" s="83">
        <v>0.316</v>
      </c>
      <c r="C10" s="46"/>
      <c r="E10" s="28"/>
    </row>
    <row r="11" spans="1:5">
      <c r="A11" s="1" t="s">
        <v>99</v>
      </c>
      <c r="B11" s="83">
        <v>0.20300000000000001</v>
      </c>
      <c r="C11" s="46"/>
    </row>
    <row r="12" spans="1:5">
      <c r="A12" s="1" t="s">
        <v>102</v>
      </c>
      <c r="B12" s="83">
        <v>0.14099999999999999</v>
      </c>
      <c r="C12" s="46"/>
    </row>
    <row r="13" spans="1:5">
      <c r="A13" s="1" t="s">
        <v>103</v>
      </c>
      <c r="B13" s="83">
        <v>0.13400000000000001</v>
      </c>
      <c r="C13" s="46"/>
    </row>
    <row r="14" spans="1:5">
      <c r="A14" s="1" t="s">
        <v>105</v>
      </c>
      <c r="B14" s="83">
        <v>4.4999999999999998E-2</v>
      </c>
      <c r="C14" s="46"/>
    </row>
    <row r="15" spans="1:5">
      <c r="A15" s="1" t="s">
        <v>106</v>
      </c>
      <c r="B15" s="83">
        <v>5.0000000000000001E-3</v>
      </c>
      <c r="C15" s="46"/>
    </row>
    <row r="17" spans="1:10" ht="13">
      <c r="A17" s="58" t="s">
        <v>427</v>
      </c>
    </row>
    <row r="18" spans="1:10">
      <c r="B18" s="87" t="s">
        <v>426</v>
      </c>
    </row>
    <row r="19" spans="1:10">
      <c r="A19" s="1" t="s">
        <v>101</v>
      </c>
      <c r="B19" s="1">
        <v>215</v>
      </c>
      <c r="C19" s="84"/>
    </row>
    <row r="20" spans="1:10">
      <c r="A20" s="1" t="s">
        <v>99</v>
      </c>
      <c r="B20" s="29">
        <v>1281</v>
      </c>
      <c r="C20" s="84"/>
    </row>
    <row r="21" spans="1:10">
      <c r="A21" s="1" t="s">
        <v>102</v>
      </c>
      <c r="B21" s="29">
        <v>3635</v>
      </c>
      <c r="C21" s="84"/>
    </row>
    <row r="22" spans="1:10">
      <c r="A22" s="1" t="s">
        <v>103</v>
      </c>
      <c r="B22" s="29">
        <v>21883</v>
      </c>
      <c r="C22" s="84"/>
    </row>
    <row r="23" spans="1:10">
      <c r="A23" s="1" t="s">
        <v>105</v>
      </c>
      <c r="B23" s="29">
        <v>60168</v>
      </c>
      <c r="C23" s="84"/>
    </row>
    <row r="24" spans="1:10">
      <c r="A24" s="1" t="s">
        <v>106</v>
      </c>
      <c r="B24" s="29">
        <v>102798</v>
      </c>
      <c r="C24" s="84"/>
    </row>
    <row r="27" spans="1:10" ht="13">
      <c r="A27" s="51" t="s">
        <v>329</v>
      </c>
    </row>
    <row r="28" spans="1:10">
      <c r="B28" s="1" t="s">
        <v>107</v>
      </c>
      <c r="C28" s="1" t="s">
        <v>108</v>
      </c>
      <c r="D28" s="1" t="s">
        <v>109</v>
      </c>
      <c r="E28" s="1" t="s">
        <v>104</v>
      </c>
      <c r="F28" s="1" t="s">
        <v>96</v>
      </c>
    </row>
    <row r="29" spans="1:10">
      <c r="A29" s="1" t="s">
        <v>110</v>
      </c>
      <c r="B29" s="83">
        <v>0.51200000000000001</v>
      </c>
      <c r="C29" s="83">
        <v>7.0000000000000007E-2</v>
      </c>
      <c r="D29" s="83">
        <v>0.312</v>
      </c>
      <c r="E29" s="83">
        <v>3.4000000000000002E-2</v>
      </c>
      <c r="F29" s="83">
        <v>7.1999999999999995E-2</v>
      </c>
    </row>
    <row r="30" spans="1:10">
      <c r="A30" s="1" t="s">
        <v>111</v>
      </c>
      <c r="B30" s="83">
        <v>0.55200000000000005</v>
      </c>
      <c r="C30" s="83">
        <v>3.6999999999999998E-2</v>
      </c>
      <c r="D30" s="83">
        <v>0.29799999999999999</v>
      </c>
      <c r="E30" s="83">
        <v>0.03</v>
      </c>
      <c r="F30" s="83">
        <v>8.3000000000000004E-2</v>
      </c>
    </row>
    <row r="31" spans="1:10">
      <c r="A31" s="1" t="s">
        <v>112</v>
      </c>
      <c r="B31" s="83">
        <v>0.48599999999999999</v>
      </c>
      <c r="C31" s="83">
        <v>7.6999999999999999E-2</v>
      </c>
      <c r="D31" s="83">
        <v>0.35299999999999998</v>
      </c>
      <c r="E31" s="83">
        <v>0.03</v>
      </c>
      <c r="F31" s="83">
        <v>5.3999999999999999E-2</v>
      </c>
    </row>
    <row r="32" spans="1:10">
      <c r="A32" s="1" t="s">
        <v>113</v>
      </c>
      <c r="B32" s="83">
        <v>0.45</v>
      </c>
      <c r="C32" s="83">
        <v>0.14899999999999999</v>
      </c>
      <c r="D32" s="83">
        <v>0.28399999999999997</v>
      </c>
      <c r="E32" s="83">
        <v>4.9000000000000002E-2</v>
      </c>
      <c r="F32" s="83">
        <v>6.7000000000000004E-2</v>
      </c>
      <c r="J32" s="46"/>
    </row>
    <row r="33" spans="1:6">
      <c r="A33" s="1" t="s">
        <v>114</v>
      </c>
      <c r="B33" s="83">
        <v>0.32500000000000001</v>
      </c>
      <c r="C33" s="83">
        <v>0.28100000000000003</v>
      </c>
      <c r="D33" s="83">
        <v>0.22900000000000001</v>
      </c>
      <c r="E33" s="83">
        <v>0.08</v>
      </c>
      <c r="F33" s="83">
        <v>8.5000000000000006E-2</v>
      </c>
    </row>
    <row r="34" spans="1:6">
      <c r="A34" s="1" t="s">
        <v>115</v>
      </c>
      <c r="B34" s="83">
        <v>0.16500000000000001</v>
      </c>
      <c r="C34" s="83">
        <v>0.40100000000000002</v>
      </c>
      <c r="D34" s="83">
        <v>0.218</v>
      </c>
      <c r="E34" s="83">
        <v>9.7000000000000003E-2</v>
      </c>
      <c r="F34" s="83">
        <v>0.11899999999999999</v>
      </c>
    </row>
    <row r="35" spans="1:6">
      <c r="A35" s="1" t="s">
        <v>116</v>
      </c>
      <c r="B35" s="83">
        <v>0.111</v>
      </c>
      <c r="C35" s="83">
        <v>0.39100000000000001</v>
      </c>
      <c r="D35" s="83">
        <v>0.21199999999999999</v>
      </c>
      <c r="E35" s="83">
        <v>0.15</v>
      </c>
      <c r="F35" s="83">
        <v>0.13600000000000001</v>
      </c>
    </row>
    <row r="38" spans="1:6" ht="13">
      <c r="A38" s="62" t="s">
        <v>330</v>
      </c>
      <c r="B38" s="30"/>
    </row>
    <row r="39" spans="1:6">
      <c r="A39" s="30"/>
      <c r="B39" s="30" t="s">
        <v>118</v>
      </c>
    </row>
    <row r="40" spans="1:6">
      <c r="A40" s="30" t="s">
        <v>119</v>
      </c>
      <c r="B40" s="88">
        <v>1338</v>
      </c>
    </row>
    <row r="41" spans="1:6">
      <c r="A41" s="30" t="s">
        <v>96</v>
      </c>
      <c r="B41" s="88">
        <v>1259</v>
      </c>
    </row>
    <row r="42" spans="1:6">
      <c r="A42" s="30" t="s">
        <v>120</v>
      </c>
      <c r="B42" s="88">
        <v>923</v>
      </c>
    </row>
    <row r="43" spans="1:6">
      <c r="A43" s="30" t="s">
        <v>52</v>
      </c>
      <c r="B43" s="88">
        <v>862</v>
      </c>
    </row>
    <row r="44" spans="1:6">
      <c r="A44" s="30" t="s">
        <v>51</v>
      </c>
      <c r="B44" s="88">
        <v>270</v>
      </c>
    </row>
    <row r="45" spans="1:6">
      <c r="A45" s="30" t="s">
        <v>121</v>
      </c>
      <c r="B45" s="88">
        <v>204</v>
      </c>
    </row>
    <row r="46" spans="1:6">
      <c r="A46" s="30" t="s">
        <v>122</v>
      </c>
      <c r="B46" s="88">
        <v>199</v>
      </c>
    </row>
    <row r="47" spans="1:6">
      <c r="A47" s="30" t="s">
        <v>53</v>
      </c>
      <c r="B47" s="88">
        <v>171</v>
      </c>
    </row>
    <row r="48" spans="1:6">
      <c r="A48" s="30" t="s">
        <v>123</v>
      </c>
      <c r="B48" s="88">
        <v>134</v>
      </c>
    </row>
    <row r="49" spans="1:2">
      <c r="A49" s="30" t="s">
        <v>124</v>
      </c>
      <c r="B49" s="88">
        <v>25</v>
      </c>
    </row>
    <row r="50" spans="1:2">
      <c r="A50" s="30" t="s">
        <v>125</v>
      </c>
      <c r="B50" s="88">
        <v>16</v>
      </c>
    </row>
    <row r="51" spans="1:2">
      <c r="A51" s="30" t="s">
        <v>126</v>
      </c>
      <c r="B51" s="88">
        <v>6</v>
      </c>
    </row>
    <row r="52" spans="1:2">
      <c r="A52" s="30" t="s">
        <v>127</v>
      </c>
      <c r="B52" s="88">
        <v>3</v>
      </c>
    </row>
  </sheetData>
  <pageMargins left="0.7" right="0.7" top="0.75" bottom="0.75" header="0.3" footer="0.3"/>
  <pageSetup paperSize="9" orientation="portrait" r:id="rId1"/>
  <headerFooter>
    <oddHeader>&amp;C&amp;"Calibri"&amp;12&amp;K000000  OFFICIAL&amp;1#_x000D_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E92F3-1321-4E8D-9B8C-8390887ED172}">
  <dimension ref="A1:B17"/>
  <sheetViews>
    <sheetView zoomScaleNormal="100" workbookViewId="0"/>
  </sheetViews>
  <sheetFormatPr defaultColWidth="8.6328125" defaultRowHeight="12.5"/>
  <cols>
    <col min="1" max="1" width="15.36328125" style="1" customWidth="1"/>
    <col min="2" max="16384" width="8.6328125" style="1"/>
  </cols>
  <sheetData>
    <row r="1" spans="1:2" s="55" customFormat="1" ht="13">
      <c r="A1" s="102" t="s">
        <v>217</v>
      </c>
    </row>
    <row r="2" spans="1:2" s="6" customFormat="1" ht="13">
      <c r="A2" s="48" t="s">
        <v>294</v>
      </c>
      <c r="B2" s="6" t="s">
        <v>331</v>
      </c>
    </row>
    <row r="3" spans="1:2" s="6" customFormat="1" ht="13">
      <c r="A3" s="48" t="s">
        <v>295</v>
      </c>
    </row>
    <row r="4" spans="1:2" s="6" customFormat="1"/>
    <row r="5" spans="1:2" s="50" customFormat="1" ht="13">
      <c r="A5" s="49" t="s">
        <v>296</v>
      </c>
    </row>
    <row r="7" spans="1:2" ht="13">
      <c r="A7" s="51" t="s">
        <v>218</v>
      </c>
    </row>
    <row r="8" spans="1:2">
      <c r="A8" s="1" t="s">
        <v>136</v>
      </c>
      <c r="B8" s="1" t="s">
        <v>332</v>
      </c>
    </row>
    <row r="9" spans="1:2">
      <c r="A9" s="1" t="s">
        <v>130</v>
      </c>
      <c r="B9" s="31">
        <v>0.46</v>
      </c>
    </row>
    <row r="10" spans="1:2">
      <c r="A10" s="1" t="s">
        <v>2</v>
      </c>
      <c r="B10" s="31">
        <v>0.22</v>
      </c>
    </row>
    <row r="11" spans="1:2">
      <c r="A11" s="1" t="s">
        <v>129</v>
      </c>
      <c r="B11" s="31">
        <v>0.09</v>
      </c>
    </row>
    <row r="12" spans="1:2">
      <c r="A12" s="1" t="s">
        <v>132</v>
      </c>
      <c r="B12" s="31">
        <v>0.09</v>
      </c>
    </row>
    <row r="13" spans="1:2">
      <c r="A13" s="1" t="s">
        <v>131</v>
      </c>
      <c r="B13" s="31">
        <v>0.05</v>
      </c>
    </row>
    <row r="14" spans="1:2">
      <c r="A14" s="1" t="s">
        <v>133</v>
      </c>
      <c r="B14" s="31">
        <v>0.03</v>
      </c>
    </row>
    <row r="15" spans="1:2">
      <c r="A15" s="1" t="s">
        <v>134</v>
      </c>
      <c r="B15" s="31">
        <v>0.02</v>
      </c>
    </row>
    <row r="16" spans="1:2">
      <c r="A16" s="1" t="s">
        <v>135</v>
      </c>
      <c r="B16" s="31">
        <v>0.01</v>
      </c>
    </row>
    <row r="17" spans="1:2">
      <c r="A17" s="1" t="s">
        <v>96</v>
      </c>
      <c r="B17" s="31">
        <v>0.01</v>
      </c>
    </row>
  </sheetData>
  <pageMargins left="0.7" right="0.7" top="0.75" bottom="0.75" header="0.3" footer="0.3"/>
  <headerFooter>
    <oddHeader>&amp;C&amp;"Calibri"&amp;12&amp;K000000  OFFICIAL&amp;1#_x000D_</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32782-81B9-4624-B16F-CFC1F744263E}">
  <dimension ref="A1:B23"/>
  <sheetViews>
    <sheetView zoomScaleNormal="100" workbookViewId="0"/>
  </sheetViews>
  <sheetFormatPr defaultColWidth="9.36328125" defaultRowHeight="12.5"/>
  <cols>
    <col min="1" max="1" width="9.36328125" style="32"/>
    <col min="2" max="2" width="15.36328125" style="32" customWidth="1"/>
    <col min="3" max="16384" width="9.36328125" style="32"/>
  </cols>
  <sheetData>
    <row r="1" spans="1:2" s="55" customFormat="1" ht="13">
      <c r="A1" s="102" t="s">
        <v>219</v>
      </c>
    </row>
    <row r="2" spans="1:2" s="6" customFormat="1" ht="13">
      <c r="A2" s="48" t="s">
        <v>294</v>
      </c>
      <c r="B2" s="6" t="s">
        <v>336</v>
      </c>
    </row>
    <row r="3" spans="1:2" s="6" customFormat="1" ht="13">
      <c r="A3" s="48" t="s">
        <v>295</v>
      </c>
    </row>
    <row r="4" spans="1:2" s="6" customFormat="1"/>
    <row r="5" spans="1:2" s="50" customFormat="1" ht="13">
      <c r="A5" s="49" t="s">
        <v>296</v>
      </c>
    </row>
    <row r="6" spans="1:2" ht="13">
      <c r="A6" s="63" t="s">
        <v>334</v>
      </c>
    </row>
    <row r="7" spans="1:2">
      <c r="A7" s="32" t="s">
        <v>324</v>
      </c>
      <c r="B7" s="32" t="s">
        <v>333</v>
      </c>
    </row>
    <row r="8" spans="1:2">
      <c r="A8" s="32" t="s">
        <v>31</v>
      </c>
      <c r="B8" s="33">
        <v>115.65403208086136</v>
      </c>
    </row>
    <row r="9" spans="1:2">
      <c r="A9" s="32" t="s">
        <v>32</v>
      </c>
      <c r="B9" s="33">
        <v>122.0213496405965</v>
      </c>
    </row>
    <row r="10" spans="1:2">
      <c r="A10" s="32" t="s">
        <v>33</v>
      </c>
      <c r="B10" s="33">
        <v>119.35077276524645</v>
      </c>
    </row>
    <row r="11" spans="1:2">
      <c r="A11" s="32" t="s">
        <v>34</v>
      </c>
      <c r="B11" s="33">
        <v>152.62518225369715</v>
      </c>
    </row>
    <row r="12" spans="1:2">
      <c r="A12" s="32" t="s">
        <v>35</v>
      </c>
      <c r="B12" s="33">
        <v>124.09230454359394</v>
      </c>
    </row>
    <row r="13" spans="1:2">
      <c r="A13" s="32" t="s">
        <v>36</v>
      </c>
      <c r="B13" s="33">
        <v>129.37771739130434</v>
      </c>
    </row>
    <row r="16" spans="1:2" ht="13">
      <c r="A16" s="51" t="s">
        <v>335</v>
      </c>
      <c r="B16" s="34"/>
    </row>
    <row r="17" spans="1:2">
      <c r="A17" s="6" t="s">
        <v>324</v>
      </c>
      <c r="B17" s="32" t="s">
        <v>333</v>
      </c>
    </row>
    <row r="18" spans="1:2">
      <c r="A18" s="34" t="s">
        <v>41</v>
      </c>
      <c r="B18" s="64">
        <v>267.68990827552568</v>
      </c>
    </row>
    <row r="19" spans="1:2">
      <c r="A19" s="34" t="s">
        <v>42</v>
      </c>
      <c r="B19" s="64">
        <v>256.44726748177879</v>
      </c>
    </row>
    <row r="20" spans="1:2">
      <c r="A20" s="34" t="s">
        <v>43</v>
      </c>
      <c r="B20" s="64">
        <v>252.34184779331727</v>
      </c>
    </row>
    <row r="21" spans="1:2">
      <c r="A21" s="34" t="s">
        <v>44</v>
      </c>
      <c r="B21" s="64">
        <v>259.05236992121286</v>
      </c>
    </row>
    <row r="22" spans="1:2">
      <c r="A22" s="34" t="s">
        <v>45</v>
      </c>
      <c r="B22" s="64">
        <v>253.73350231754051</v>
      </c>
    </row>
    <row r="23" spans="1:2">
      <c r="A23" s="34" t="s">
        <v>46</v>
      </c>
      <c r="B23" s="64">
        <v>281.97600220936653</v>
      </c>
    </row>
  </sheetData>
  <pageMargins left="0.7" right="0.7" top="0.75" bottom="0.75" header="0.3" footer="0.3"/>
  <pageSetup orientation="portrait" r:id="rId1"/>
  <headerFooter>
    <oddHeader>&amp;C&amp;"Calibri"&amp;12&amp;K000000  OFFICIAL&amp;1#_x000D_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500EA-3BF5-4503-960B-D524D8732F1A}">
  <dimension ref="A1:E32"/>
  <sheetViews>
    <sheetView zoomScaleNormal="100" workbookViewId="0"/>
  </sheetViews>
  <sheetFormatPr defaultColWidth="8.6328125" defaultRowHeight="12.5"/>
  <cols>
    <col min="1" max="1" width="41.08984375" style="1" customWidth="1"/>
    <col min="2" max="2" width="48.90625" style="1" bestFit="1" customWidth="1"/>
    <col min="3" max="3" width="9.453125" style="1" bestFit="1" customWidth="1"/>
    <col min="4" max="4" width="11.453125" style="1" bestFit="1" customWidth="1"/>
    <col min="5" max="5" width="11.36328125" style="1" bestFit="1" customWidth="1"/>
    <col min="6" max="16384" width="8.6328125" style="1"/>
  </cols>
  <sheetData>
    <row r="1" spans="1:5" s="55" customFormat="1" ht="13">
      <c r="A1" s="102" t="s">
        <v>220</v>
      </c>
    </row>
    <row r="2" spans="1:5" s="6" customFormat="1" ht="13">
      <c r="A2" s="48" t="s">
        <v>294</v>
      </c>
      <c r="B2" s="6" t="s">
        <v>337</v>
      </c>
    </row>
    <row r="3" spans="1:5" s="6" customFormat="1" ht="13">
      <c r="A3" s="48" t="s">
        <v>295</v>
      </c>
    </row>
    <row r="4" spans="1:5" s="6" customFormat="1"/>
    <row r="5" spans="1:5" s="50" customFormat="1" ht="13">
      <c r="A5" s="49" t="s">
        <v>296</v>
      </c>
    </row>
    <row r="6" spans="1:5" ht="13">
      <c r="A6" s="51" t="s">
        <v>339</v>
      </c>
    </row>
    <row r="7" spans="1:5">
      <c r="A7" s="1" t="s">
        <v>338</v>
      </c>
      <c r="B7" s="1" t="s">
        <v>222</v>
      </c>
      <c r="C7" s="1" t="s">
        <v>221</v>
      </c>
    </row>
    <row r="8" spans="1:5">
      <c r="A8" s="1" t="s">
        <v>137</v>
      </c>
      <c r="B8" s="46">
        <v>2.0726419999999997</v>
      </c>
      <c r="C8" s="52">
        <v>0.92692237685522716</v>
      </c>
    </row>
    <row r="9" spans="1:5">
      <c r="A9" s="1" t="s">
        <v>5</v>
      </c>
      <c r="B9" s="46">
        <v>3.4639729999999997</v>
      </c>
      <c r="C9" s="52">
        <v>0.7898960471369123</v>
      </c>
    </row>
    <row r="10" spans="1:5">
      <c r="A10" s="1" t="s">
        <v>138</v>
      </c>
      <c r="B10" s="46">
        <v>4.3870569999999995</v>
      </c>
      <c r="C10" s="52">
        <v>0.65125492238855287</v>
      </c>
    </row>
    <row r="11" spans="1:5">
      <c r="A11" s="1" t="s">
        <v>139</v>
      </c>
      <c r="B11" s="46">
        <v>0.67211900000000002</v>
      </c>
      <c r="C11" s="52">
        <v>0.58440861710970682</v>
      </c>
    </row>
    <row r="12" spans="1:5">
      <c r="A12" s="1" t="s">
        <v>140</v>
      </c>
      <c r="B12" s="46">
        <v>0.34479300000000002</v>
      </c>
      <c r="C12" s="52">
        <v>0.5504428536762922</v>
      </c>
    </row>
    <row r="13" spans="1:5">
      <c r="D13" s="5"/>
      <c r="E13" s="35"/>
    </row>
    <row r="14" spans="1:5">
      <c r="D14" s="5"/>
      <c r="E14" s="35"/>
    </row>
    <row r="15" spans="1:5" ht="13">
      <c r="A15" s="2" t="s">
        <v>340</v>
      </c>
      <c r="D15" s="5"/>
    </row>
    <row r="16" spans="1:5">
      <c r="A16" s="1" t="s">
        <v>269</v>
      </c>
      <c r="B16" s="1" t="s">
        <v>428</v>
      </c>
      <c r="D16" s="5"/>
    </row>
    <row r="17" spans="1:3">
      <c r="A17" s="1" t="s">
        <v>141</v>
      </c>
      <c r="B17" s="52">
        <v>0.96109999999999995</v>
      </c>
      <c r="C17" s="10"/>
    </row>
    <row r="18" spans="1:3">
      <c r="A18" s="1" t="s">
        <v>142</v>
      </c>
      <c r="B18" s="52">
        <v>0.84819999999999995</v>
      </c>
      <c r="C18" s="10"/>
    </row>
    <row r="19" spans="1:3">
      <c r="A19" s="1" t="s">
        <v>143</v>
      </c>
      <c r="B19" s="52">
        <v>0.76139999999999997</v>
      </c>
      <c r="C19" s="10"/>
    </row>
    <row r="20" spans="1:3">
      <c r="A20" s="1" t="s">
        <v>144</v>
      </c>
      <c r="B20" s="52">
        <v>0.73399999999999999</v>
      </c>
      <c r="C20" s="10"/>
    </row>
    <row r="21" spans="1:3">
      <c r="A21" s="1" t="s">
        <v>145</v>
      </c>
      <c r="B21" s="52">
        <v>0.70909999999999995</v>
      </c>
      <c r="C21" s="10"/>
    </row>
    <row r="22" spans="1:3">
      <c r="A22" s="1" t="s">
        <v>146</v>
      </c>
      <c r="B22" s="52">
        <v>0.68479999999999996</v>
      </c>
      <c r="C22" s="10"/>
    </row>
    <row r="23" spans="1:3">
      <c r="A23" s="1" t="s">
        <v>147</v>
      </c>
      <c r="B23" s="52">
        <v>0.67020000000000002</v>
      </c>
      <c r="C23" s="10"/>
    </row>
    <row r="24" spans="1:3">
      <c r="A24" s="1" t="s">
        <v>148</v>
      </c>
      <c r="B24" s="52">
        <v>0.66349999999999998</v>
      </c>
      <c r="C24" s="10"/>
    </row>
    <row r="25" spans="1:3">
      <c r="A25" s="1" t="s">
        <v>149</v>
      </c>
      <c r="B25" s="52">
        <v>0.65949999999999998</v>
      </c>
      <c r="C25" s="10"/>
    </row>
    <row r="26" spans="1:3">
      <c r="A26" s="1" t="s">
        <v>150</v>
      </c>
      <c r="B26" s="52">
        <v>0.67120000000000002</v>
      </c>
      <c r="C26" s="10"/>
    </row>
    <row r="27" spans="1:3">
      <c r="A27" s="1" t="s">
        <v>151</v>
      </c>
      <c r="B27" s="52">
        <v>0.7137</v>
      </c>
      <c r="C27" s="10"/>
    </row>
    <row r="28" spans="1:3">
      <c r="A28" s="1" t="s">
        <v>152</v>
      </c>
      <c r="B28" s="52">
        <v>0.75260000000000005</v>
      </c>
      <c r="C28" s="10"/>
    </row>
    <row r="29" spans="1:3">
      <c r="A29" s="1" t="s">
        <v>153</v>
      </c>
      <c r="B29" s="52">
        <v>0.75060000000000004</v>
      </c>
      <c r="C29" s="10"/>
    </row>
    <row r="32" spans="1:3" ht="10.5" customHeight="1"/>
  </sheetData>
  <pageMargins left="0.7" right="0.7" top="0.75" bottom="0.75" header="0.3" footer="0.3"/>
  <pageSetup orientation="portrait" r:id="rId1"/>
  <headerFooter>
    <oddHeader>&amp;C&amp;"Calibri"&amp;12&amp;K000000  OFFICIAL&amp;1#_x000D_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8635F-B6AF-4CD5-9C6E-2C5681A33225}">
  <dimension ref="A1:D18"/>
  <sheetViews>
    <sheetView zoomScaleNormal="100" workbookViewId="0"/>
  </sheetViews>
  <sheetFormatPr defaultColWidth="8.6328125" defaultRowHeight="12.5"/>
  <cols>
    <col min="1" max="1" width="69" style="1" customWidth="1"/>
    <col min="2" max="16384" width="8.6328125" style="1"/>
  </cols>
  <sheetData>
    <row r="1" spans="1:4" s="55" customFormat="1" ht="13">
      <c r="A1" s="102" t="s">
        <v>223</v>
      </c>
    </row>
    <row r="2" spans="1:4" s="6" customFormat="1" ht="13">
      <c r="A2" s="48" t="s">
        <v>294</v>
      </c>
      <c r="B2" s="6" t="s">
        <v>342</v>
      </c>
    </row>
    <row r="3" spans="1:4" s="6" customFormat="1" ht="13">
      <c r="A3" s="48" t="s">
        <v>295</v>
      </c>
    </row>
    <row r="5" spans="1:4" s="50" customFormat="1" ht="13">
      <c r="A5" s="49" t="s">
        <v>296</v>
      </c>
    </row>
    <row r="6" spans="1:4">
      <c r="B6" s="1" t="s">
        <v>341</v>
      </c>
    </row>
    <row r="7" spans="1:4">
      <c r="A7" s="1" t="s">
        <v>154</v>
      </c>
      <c r="B7" s="52">
        <v>8.9999999999999993E-3</v>
      </c>
      <c r="D7" s="10"/>
    </row>
    <row r="8" spans="1:4">
      <c r="A8" s="1" t="s">
        <v>155</v>
      </c>
      <c r="B8" s="52">
        <v>0.03</v>
      </c>
      <c r="D8" s="10"/>
    </row>
    <row r="9" spans="1:4">
      <c r="A9" s="1" t="s">
        <v>156</v>
      </c>
      <c r="B9" s="52">
        <v>3.5000000000000003E-2</v>
      </c>
      <c r="D9" s="10"/>
    </row>
    <row r="10" spans="1:4">
      <c r="A10" s="1" t="s">
        <v>157</v>
      </c>
      <c r="B10" s="52">
        <v>5.5E-2</v>
      </c>
      <c r="D10" s="10"/>
    </row>
    <row r="11" spans="1:4">
      <c r="A11" s="1" t="s">
        <v>158</v>
      </c>
      <c r="B11" s="52">
        <v>5.5E-2</v>
      </c>
      <c r="D11" s="10"/>
    </row>
    <row r="12" spans="1:4">
      <c r="A12" s="1" t="s">
        <v>159</v>
      </c>
      <c r="B12" s="52">
        <v>0.06</v>
      </c>
      <c r="D12" s="10"/>
    </row>
    <row r="13" spans="1:4">
      <c r="A13" s="1" t="s">
        <v>160</v>
      </c>
      <c r="B13" s="52">
        <v>0.13900000000000001</v>
      </c>
      <c r="D13" s="10"/>
    </row>
    <row r="14" spans="1:4">
      <c r="A14" s="1" t="s">
        <v>161</v>
      </c>
      <c r="B14" s="52">
        <v>0.14699999999999999</v>
      </c>
      <c r="D14" s="10"/>
    </row>
    <row r="15" spans="1:4">
      <c r="A15" s="1" t="s">
        <v>162</v>
      </c>
      <c r="B15" s="52">
        <v>0.16600000000000001</v>
      </c>
      <c r="D15" s="10"/>
    </row>
    <row r="16" spans="1:4">
      <c r="A16" s="1" t="s">
        <v>163</v>
      </c>
      <c r="B16" s="52">
        <v>0.17799999999999999</v>
      </c>
      <c r="D16" s="10"/>
    </row>
    <row r="17" spans="1:4">
      <c r="A17" s="1" t="s">
        <v>164</v>
      </c>
      <c r="B17" s="52">
        <v>0.219</v>
      </c>
      <c r="D17" s="10"/>
    </row>
    <row r="18" spans="1:4">
      <c r="A18" s="1" t="s">
        <v>165</v>
      </c>
      <c r="B18" s="52">
        <v>0.40799999999999997</v>
      </c>
      <c r="D18" s="10"/>
    </row>
  </sheetData>
  <pageMargins left="0.7" right="0.7" top="0.75" bottom="0.75" header="0.3" footer="0.3"/>
  <headerFooter>
    <oddHeader>&amp;C&amp;"Calibri"&amp;12&amp;K000000  OFFICIAL&amp;1#_x000D_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45A62-3779-41F7-9439-A3BBE1E4ACAB}">
  <dimension ref="A1:F30"/>
  <sheetViews>
    <sheetView workbookViewId="0"/>
  </sheetViews>
  <sheetFormatPr defaultColWidth="8.6328125" defaultRowHeight="14.5"/>
  <cols>
    <col min="2" max="2" width="43.6328125" customWidth="1"/>
    <col min="6" max="6" width="10.36328125" bestFit="1" customWidth="1"/>
  </cols>
  <sheetData>
    <row r="1" spans="1:6" s="55" customFormat="1" ht="13">
      <c r="A1" s="102" t="s">
        <v>241</v>
      </c>
    </row>
    <row r="2" spans="1:6" s="6" customFormat="1" ht="13">
      <c r="A2" s="48" t="s">
        <v>294</v>
      </c>
      <c r="B2" s="6" t="s">
        <v>343</v>
      </c>
    </row>
    <row r="3" spans="1:6" s="6" customFormat="1" ht="13">
      <c r="A3" s="48" t="s">
        <v>295</v>
      </c>
      <c r="B3" s="6" t="s">
        <v>344</v>
      </c>
    </row>
    <row r="4" spans="1:6" s="1" customFormat="1" ht="12.5"/>
    <row r="5" spans="1:6" s="50" customFormat="1" ht="13">
      <c r="A5" s="49" t="s">
        <v>296</v>
      </c>
    </row>
    <row r="6" spans="1:6">
      <c r="A6" s="51"/>
      <c r="B6" s="6"/>
    </row>
    <row r="7" spans="1:6">
      <c r="A7" s="6" t="s">
        <v>242</v>
      </c>
      <c r="B7" s="6" t="s">
        <v>345</v>
      </c>
      <c r="C7" s="6" t="s">
        <v>346</v>
      </c>
    </row>
    <row r="8" spans="1:6">
      <c r="A8" s="6" t="s">
        <v>243</v>
      </c>
      <c r="B8" s="90">
        <v>2.2429906999999999E-2</v>
      </c>
      <c r="C8" s="67">
        <v>5.6074766355141001</v>
      </c>
      <c r="F8" s="89"/>
    </row>
    <row r="9" spans="1:6">
      <c r="A9" s="6" t="s">
        <v>244</v>
      </c>
      <c r="B9" s="90">
        <v>5.6074769999999996E-3</v>
      </c>
      <c r="C9" s="67">
        <v>5.6074766355141001</v>
      </c>
      <c r="F9" s="89"/>
    </row>
    <row r="10" spans="1:6">
      <c r="A10" s="6" t="s">
        <v>245</v>
      </c>
      <c r="B10" s="90">
        <v>2.9439251999999999E-2</v>
      </c>
      <c r="C10" s="59">
        <v>200</v>
      </c>
      <c r="F10" s="89"/>
    </row>
    <row r="11" spans="1:6">
      <c r="A11" s="6" t="s">
        <v>246</v>
      </c>
      <c r="B11" s="90">
        <v>4.3457943999999998E-2</v>
      </c>
      <c r="C11" s="67">
        <v>377.57009345794398</v>
      </c>
      <c r="F11" s="89"/>
    </row>
    <row r="12" spans="1:6">
      <c r="A12" s="6" t="s">
        <v>247</v>
      </c>
      <c r="B12" s="90">
        <v>4.9065420999999998E-2</v>
      </c>
      <c r="C12" s="67">
        <v>472.89719626168198</v>
      </c>
      <c r="F12" s="89"/>
    </row>
    <row r="13" spans="1:6">
      <c r="A13" s="6" t="s">
        <v>248</v>
      </c>
      <c r="B13" s="90">
        <v>5.7476635999999998E-2</v>
      </c>
      <c r="C13" s="67">
        <v>528.971962616822</v>
      </c>
      <c r="F13" s="89"/>
    </row>
    <row r="14" spans="1:6">
      <c r="A14" s="6" t="s">
        <v>249</v>
      </c>
      <c r="B14" s="90">
        <v>6.5887849999999998E-2</v>
      </c>
      <c r="C14" s="67">
        <v>579.43925233644802</v>
      </c>
      <c r="F14" s="89"/>
    </row>
    <row r="15" spans="1:6">
      <c r="A15" s="6" t="s">
        <v>250</v>
      </c>
      <c r="B15" s="90">
        <v>8.2710279999999997E-2</v>
      </c>
      <c r="C15" s="67">
        <v>616.82242990654197</v>
      </c>
      <c r="F15" s="89"/>
    </row>
    <row r="16" spans="1:6">
      <c r="A16" s="6" t="s">
        <v>251</v>
      </c>
      <c r="B16" s="90">
        <v>0.119158879</v>
      </c>
      <c r="C16" s="67">
        <v>678.50467289719597</v>
      </c>
      <c r="F16" s="89"/>
    </row>
    <row r="17" spans="1:6">
      <c r="A17" s="6" t="s">
        <v>252</v>
      </c>
      <c r="B17" s="90">
        <v>0.52710280399999998</v>
      </c>
      <c r="C17" s="67">
        <v>725.23364485981301</v>
      </c>
      <c r="F17" s="89"/>
    </row>
    <row r="18" spans="1:6">
      <c r="A18" s="6"/>
      <c r="B18" s="6"/>
    </row>
    <row r="19" spans="1:6">
      <c r="A19" s="51"/>
      <c r="B19" s="6"/>
    </row>
    <row r="20" spans="1:6">
      <c r="A20" s="6"/>
      <c r="B20" s="6"/>
    </row>
    <row r="21" spans="1:6">
      <c r="A21" s="6"/>
      <c r="B21" s="65"/>
    </row>
    <row r="22" spans="1:6">
      <c r="A22" s="6"/>
      <c r="B22" s="65"/>
    </row>
    <row r="23" spans="1:6">
      <c r="A23" s="6"/>
      <c r="B23" s="66"/>
    </row>
    <row r="24" spans="1:6">
      <c r="A24" s="6"/>
      <c r="B24" s="65"/>
    </row>
    <row r="25" spans="1:6">
      <c r="A25" s="6"/>
      <c r="B25" s="65"/>
    </row>
    <row r="26" spans="1:6">
      <c r="A26" s="6"/>
      <c r="B26" s="65"/>
    </row>
    <row r="27" spans="1:6">
      <c r="A27" s="6"/>
      <c r="B27" s="65"/>
    </row>
    <row r="28" spans="1:6">
      <c r="A28" s="6"/>
      <c r="B28" s="65"/>
    </row>
    <row r="29" spans="1:6">
      <c r="A29" s="6"/>
      <c r="B29" s="65"/>
    </row>
    <row r="30" spans="1:6">
      <c r="A30" s="6"/>
      <c r="B30" s="65"/>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5A054-AEBE-4D77-93FF-D3ABD8FDF904}">
  <dimension ref="A1:L291"/>
  <sheetViews>
    <sheetView zoomScale="90" zoomScaleNormal="90" workbookViewId="0"/>
  </sheetViews>
  <sheetFormatPr defaultColWidth="8.6328125" defaultRowHeight="12.5"/>
  <cols>
    <col min="1" max="1" width="11" style="6" bestFit="1" customWidth="1"/>
    <col min="2" max="2" width="8.81640625" style="6" bestFit="1" customWidth="1"/>
    <col min="3" max="4" width="8.6328125" style="6"/>
    <col min="5" max="5" width="11" style="6" bestFit="1" customWidth="1"/>
    <col min="6" max="6" width="8.81640625" style="6" bestFit="1" customWidth="1"/>
    <col min="7" max="8" width="8.6328125" style="6"/>
    <col min="9" max="9" width="10.08984375" style="6" bestFit="1" customWidth="1"/>
    <col min="10" max="16384" width="8.6328125" style="6"/>
  </cols>
  <sheetData>
    <row r="1" spans="1:11" s="55" customFormat="1" ht="13">
      <c r="A1" s="102" t="s">
        <v>347</v>
      </c>
    </row>
    <row r="2" spans="1:11" ht="13">
      <c r="A2" s="48" t="s">
        <v>294</v>
      </c>
      <c r="B2" s="6" t="s">
        <v>348</v>
      </c>
    </row>
    <row r="3" spans="1:11" ht="13">
      <c r="A3" s="48" t="s">
        <v>295</v>
      </c>
    </row>
    <row r="4" spans="1:11" s="1" customFormat="1"/>
    <row r="5" spans="1:11" s="50" customFormat="1" ht="13">
      <c r="A5" s="49" t="s">
        <v>296</v>
      </c>
    </row>
    <row r="7" spans="1:11">
      <c r="A7" s="6" t="s">
        <v>166</v>
      </c>
      <c r="B7" s="6" t="s">
        <v>167</v>
      </c>
      <c r="C7" s="6" t="s">
        <v>168</v>
      </c>
      <c r="E7" s="6" t="s">
        <v>166</v>
      </c>
      <c r="F7" s="6" t="s">
        <v>167</v>
      </c>
      <c r="G7" s="6" t="s">
        <v>168</v>
      </c>
      <c r="I7" s="95"/>
      <c r="J7" s="95"/>
      <c r="K7" s="95"/>
    </row>
    <row r="8" spans="1:11">
      <c r="A8" s="68">
        <v>41981</v>
      </c>
      <c r="B8" s="59">
        <v>100.9109642</v>
      </c>
      <c r="C8" s="6" t="s">
        <v>53</v>
      </c>
      <c r="E8" s="68">
        <v>41994</v>
      </c>
      <c r="F8" s="59">
        <v>100.21992419999999</v>
      </c>
      <c r="G8" s="6" t="s">
        <v>169</v>
      </c>
      <c r="I8" s="96"/>
      <c r="J8" s="96"/>
      <c r="K8" s="97"/>
    </row>
    <row r="9" spans="1:11">
      <c r="A9" s="68">
        <v>42002</v>
      </c>
      <c r="B9" s="59">
        <v>100.918862</v>
      </c>
      <c r="C9" s="6" t="s">
        <v>53</v>
      </c>
      <c r="E9" s="68">
        <v>42018</v>
      </c>
      <c r="F9" s="59">
        <v>100.391504</v>
      </c>
      <c r="G9" s="6" t="s">
        <v>169</v>
      </c>
      <c r="I9" s="96"/>
      <c r="J9" s="96"/>
      <c r="K9" s="97"/>
    </row>
    <row r="10" spans="1:11">
      <c r="A10" s="68">
        <v>42023</v>
      </c>
      <c r="B10" s="59">
        <v>101.32954410000001</v>
      </c>
      <c r="C10" s="6" t="s">
        <v>53</v>
      </c>
      <c r="E10" s="68">
        <v>42040</v>
      </c>
      <c r="F10" s="59">
        <v>101.6292789</v>
      </c>
      <c r="G10" s="6" t="s">
        <v>169</v>
      </c>
      <c r="I10" s="96"/>
      <c r="J10" s="96"/>
      <c r="K10" s="97"/>
    </row>
    <row r="11" spans="1:11">
      <c r="A11" s="68">
        <v>42045</v>
      </c>
      <c r="B11" s="59">
        <v>102.0561356</v>
      </c>
      <c r="C11" s="6" t="s">
        <v>53</v>
      </c>
      <c r="E11" s="68">
        <v>42060</v>
      </c>
      <c r="F11" s="59">
        <v>103.1438409</v>
      </c>
      <c r="G11" s="6" t="s">
        <v>169</v>
      </c>
      <c r="I11" s="96"/>
      <c r="J11" s="96"/>
      <c r="K11" s="97"/>
    </row>
    <row r="12" spans="1:11">
      <c r="A12" s="68">
        <v>42066</v>
      </c>
      <c r="B12" s="59">
        <v>103.0670456</v>
      </c>
      <c r="C12" s="6" t="s">
        <v>53</v>
      </c>
      <c r="E12" s="68">
        <v>42080</v>
      </c>
      <c r="F12" s="59">
        <v>104.7756844</v>
      </c>
      <c r="G12" s="6" t="s">
        <v>169</v>
      </c>
      <c r="I12" s="96"/>
      <c r="J12" s="96"/>
      <c r="K12" s="97"/>
    </row>
    <row r="13" spans="1:11">
      <c r="A13" s="68">
        <v>42087</v>
      </c>
      <c r="B13" s="59">
        <v>104.0384669</v>
      </c>
      <c r="C13" s="6" t="s">
        <v>53</v>
      </c>
      <c r="E13" s="68">
        <v>42102</v>
      </c>
      <c r="F13" s="59">
        <v>106.208693</v>
      </c>
      <c r="G13" s="6" t="s">
        <v>169</v>
      </c>
      <c r="I13" s="96"/>
      <c r="J13" s="96"/>
      <c r="K13" s="97"/>
    </row>
    <row r="14" spans="1:11">
      <c r="A14" s="68">
        <v>42109</v>
      </c>
      <c r="B14" s="59">
        <v>104.71767199999999</v>
      </c>
      <c r="C14" s="6" t="s">
        <v>53</v>
      </c>
      <c r="E14" s="68">
        <v>42124</v>
      </c>
      <c r="F14" s="59">
        <v>107.5865561</v>
      </c>
      <c r="G14" s="6" t="s">
        <v>169</v>
      </c>
      <c r="I14" s="96"/>
      <c r="J14" s="96"/>
      <c r="K14" s="97"/>
    </row>
    <row r="15" spans="1:11">
      <c r="A15" s="68">
        <v>42130</v>
      </c>
      <c r="B15" s="59">
        <v>105.15204730000001</v>
      </c>
      <c r="C15" s="6" t="s">
        <v>53</v>
      </c>
      <c r="E15" s="68">
        <v>42140</v>
      </c>
      <c r="F15" s="59">
        <v>109.28823180000001</v>
      </c>
      <c r="G15" s="6" t="s">
        <v>169</v>
      </c>
      <c r="I15" s="96"/>
      <c r="J15" s="96"/>
      <c r="K15" s="97"/>
    </row>
    <row r="16" spans="1:11">
      <c r="A16" s="68">
        <v>42151</v>
      </c>
      <c r="B16" s="59">
        <v>106.5736395</v>
      </c>
      <c r="C16" s="6" t="s">
        <v>53</v>
      </c>
      <c r="E16" s="68">
        <v>42158</v>
      </c>
      <c r="F16" s="59">
        <v>110.9496604</v>
      </c>
      <c r="G16" s="6" t="s">
        <v>169</v>
      </c>
      <c r="I16" s="96"/>
      <c r="J16" s="96"/>
      <c r="K16" s="97"/>
    </row>
    <row r="17" spans="1:11">
      <c r="A17" s="68">
        <v>42173</v>
      </c>
      <c r="B17" s="59">
        <v>107.6951177</v>
      </c>
      <c r="C17" s="6" t="s">
        <v>53</v>
      </c>
      <c r="E17" s="68">
        <v>42180</v>
      </c>
      <c r="F17" s="59">
        <v>112.3576029</v>
      </c>
      <c r="G17" s="6" t="s">
        <v>169</v>
      </c>
      <c r="I17" s="96"/>
      <c r="J17" s="96"/>
      <c r="K17" s="97"/>
    </row>
    <row r="18" spans="1:11">
      <c r="A18" s="68">
        <v>42194</v>
      </c>
      <c r="B18" s="59">
        <v>108.32693639999999</v>
      </c>
      <c r="C18" s="6" t="s">
        <v>53</v>
      </c>
      <c r="E18" s="68">
        <v>42204</v>
      </c>
      <c r="F18" s="59">
        <v>113.16466320000001</v>
      </c>
      <c r="G18" s="6" t="s">
        <v>169</v>
      </c>
      <c r="I18" s="96"/>
      <c r="J18" s="96"/>
      <c r="K18" s="97"/>
    </row>
    <row r="19" spans="1:11">
      <c r="A19" s="68">
        <v>42215</v>
      </c>
      <c r="B19" s="59">
        <v>108.96665280000001</v>
      </c>
      <c r="C19" s="6" t="s">
        <v>53</v>
      </c>
      <c r="E19" s="68">
        <v>42228</v>
      </c>
      <c r="F19" s="59">
        <v>113.0121479</v>
      </c>
      <c r="G19" s="6" t="s">
        <v>169</v>
      </c>
      <c r="I19" s="96"/>
      <c r="J19" s="96"/>
      <c r="K19" s="97"/>
    </row>
    <row r="20" spans="1:11">
      <c r="A20" s="68">
        <v>42237</v>
      </c>
      <c r="B20" s="59">
        <v>109.3852327</v>
      </c>
      <c r="C20" s="6" t="s">
        <v>53</v>
      </c>
      <c r="E20" s="68">
        <v>42252</v>
      </c>
      <c r="F20" s="59">
        <v>112.4020865</v>
      </c>
      <c r="G20" s="6" t="s">
        <v>169</v>
      </c>
      <c r="I20" s="96"/>
      <c r="J20" s="96"/>
      <c r="K20" s="97"/>
    </row>
    <row r="21" spans="1:11">
      <c r="A21" s="68">
        <v>42258</v>
      </c>
      <c r="B21" s="59">
        <v>109.7801194</v>
      </c>
      <c r="C21" s="6" t="s">
        <v>53</v>
      </c>
      <c r="E21" s="68">
        <v>42276</v>
      </c>
      <c r="F21" s="59">
        <v>111.8682829</v>
      </c>
      <c r="G21" s="6" t="s">
        <v>169</v>
      </c>
      <c r="I21" s="96"/>
      <c r="J21" s="96"/>
      <c r="K21" s="97"/>
    </row>
    <row r="22" spans="1:11">
      <c r="A22" s="68">
        <v>42279</v>
      </c>
      <c r="B22" s="59">
        <v>110.45142679999999</v>
      </c>
      <c r="C22" s="6" t="s">
        <v>53</v>
      </c>
      <c r="E22" s="68">
        <v>42300</v>
      </c>
      <c r="F22" s="59">
        <v>112.07163660000001</v>
      </c>
      <c r="G22" s="6" t="s">
        <v>169</v>
      </c>
      <c r="I22" s="96"/>
      <c r="J22" s="96"/>
      <c r="K22" s="97"/>
    </row>
    <row r="23" spans="1:11">
      <c r="A23" s="68">
        <v>42301</v>
      </c>
      <c r="B23" s="59">
        <v>111.53341639999999</v>
      </c>
      <c r="C23" s="6" t="s">
        <v>53</v>
      </c>
      <c r="E23" s="68">
        <v>42324</v>
      </c>
      <c r="F23" s="59">
        <v>113.2218565</v>
      </c>
      <c r="G23" s="6" t="s">
        <v>169</v>
      </c>
      <c r="I23" s="96"/>
      <c r="J23" s="96"/>
      <c r="K23" s="97"/>
    </row>
    <row r="24" spans="1:11">
      <c r="A24" s="68">
        <v>42322</v>
      </c>
      <c r="B24" s="59">
        <v>112.6469968</v>
      </c>
      <c r="C24" s="6" t="s">
        <v>53</v>
      </c>
      <c r="E24" s="68">
        <v>42348</v>
      </c>
      <c r="F24" s="59">
        <v>114.0988196</v>
      </c>
      <c r="G24" s="6" t="s">
        <v>169</v>
      </c>
      <c r="I24" s="96"/>
      <c r="J24" s="96"/>
      <c r="K24" s="97"/>
    </row>
    <row r="25" spans="1:11">
      <c r="A25" s="68">
        <v>42344</v>
      </c>
      <c r="B25" s="59">
        <v>113.56313400000001</v>
      </c>
      <c r="C25" s="6" t="s">
        <v>53</v>
      </c>
      <c r="E25" s="68">
        <v>42369</v>
      </c>
      <c r="F25" s="59">
        <v>115.16091950000001</v>
      </c>
      <c r="G25" s="6" t="s">
        <v>169</v>
      </c>
      <c r="I25" s="96"/>
      <c r="J25" s="96"/>
      <c r="K25" s="97"/>
    </row>
    <row r="26" spans="1:11">
      <c r="A26" s="68">
        <v>42365</v>
      </c>
      <c r="B26" s="59">
        <v>113.8632479</v>
      </c>
      <c r="C26" s="6" t="s">
        <v>53</v>
      </c>
      <c r="E26" s="68">
        <v>42385</v>
      </c>
      <c r="F26" s="59">
        <v>116.96907349999999</v>
      </c>
      <c r="G26" s="6" t="s">
        <v>169</v>
      </c>
      <c r="I26" s="96"/>
      <c r="J26" s="96"/>
      <c r="K26" s="97"/>
    </row>
    <row r="27" spans="1:11">
      <c r="A27" s="68">
        <v>42386</v>
      </c>
      <c r="B27" s="59">
        <v>114.23444139999999</v>
      </c>
      <c r="C27" s="6" t="s">
        <v>53</v>
      </c>
      <c r="E27" s="68">
        <v>42405</v>
      </c>
      <c r="F27" s="59">
        <v>118.42926660000001</v>
      </c>
      <c r="G27" s="6" t="s">
        <v>169</v>
      </c>
      <c r="I27" s="96"/>
      <c r="J27" s="96"/>
      <c r="K27" s="97"/>
    </row>
    <row r="28" spans="1:11">
      <c r="A28" s="68">
        <v>42409</v>
      </c>
      <c r="B28" s="59">
        <v>115.32771339999999</v>
      </c>
      <c r="C28" s="6" t="s">
        <v>53</v>
      </c>
      <c r="E28" s="68">
        <v>42425</v>
      </c>
      <c r="F28" s="59">
        <v>119.87533790000001</v>
      </c>
      <c r="G28" s="6" t="s">
        <v>169</v>
      </c>
      <c r="I28" s="96"/>
      <c r="J28" s="96"/>
      <c r="K28" s="97"/>
    </row>
    <row r="29" spans="1:11">
      <c r="A29" s="68">
        <v>42427</v>
      </c>
      <c r="B29" s="59">
        <v>116.9587439</v>
      </c>
      <c r="C29" s="6" t="s">
        <v>53</v>
      </c>
      <c r="E29" s="68">
        <v>42445</v>
      </c>
      <c r="F29" s="59">
        <v>121.622274</v>
      </c>
      <c r="G29" s="6" t="s">
        <v>169</v>
      </c>
      <c r="I29" s="96"/>
      <c r="J29" s="96"/>
      <c r="K29" s="97"/>
    </row>
    <row r="30" spans="1:11">
      <c r="A30" s="68">
        <v>42446</v>
      </c>
      <c r="B30" s="59">
        <v>118.49131989999999</v>
      </c>
      <c r="C30" s="6" t="s">
        <v>53</v>
      </c>
      <c r="E30" s="68">
        <v>42468</v>
      </c>
      <c r="F30" s="59">
        <v>123.0209667</v>
      </c>
      <c r="G30" s="6" t="s">
        <v>169</v>
      </c>
      <c r="I30" s="96"/>
      <c r="J30" s="96"/>
      <c r="K30" s="97"/>
    </row>
    <row r="31" spans="1:11">
      <c r="A31" s="68">
        <v>42468</v>
      </c>
      <c r="B31" s="59">
        <v>117.74893299999999</v>
      </c>
      <c r="C31" s="6" t="s">
        <v>53</v>
      </c>
      <c r="E31" s="68">
        <v>42492</v>
      </c>
      <c r="F31" s="59">
        <v>123.4467386</v>
      </c>
      <c r="G31" s="6" t="s">
        <v>169</v>
      </c>
      <c r="I31" s="96"/>
      <c r="J31" s="96"/>
      <c r="K31" s="97"/>
    </row>
    <row r="32" spans="1:11">
      <c r="A32" s="68">
        <v>42489</v>
      </c>
      <c r="B32" s="59">
        <v>118.1201264</v>
      </c>
      <c r="C32" s="6" t="s">
        <v>53</v>
      </c>
      <c r="E32" s="68">
        <v>42516</v>
      </c>
      <c r="F32" s="59">
        <v>122.9256446</v>
      </c>
      <c r="G32" s="6" t="s">
        <v>169</v>
      </c>
      <c r="I32" s="96"/>
      <c r="J32" s="96"/>
      <c r="K32" s="97"/>
    </row>
    <row r="33" spans="1:11">
      <c r="A33" s="68">
        <v>42510</v>
      </c>
      <c r="B33" s="59">
        <v>118.5860928</v>
      </c>
      <c r="C33" s="6" t="s">
        <v>53</v>
      </c>
      <c r="E33" s="68">
        <v>42540</v>
      </c>
      <c r="F33" s="59">
        <v>122.0868102</v>
      </c>
      <c r="G33" s="6" t="s">
        <v>169</v>
      </c>
      <c r="I33" s="96"/>
      <c r="J33" s="96"/>
      <c r="K33" s="97"/>
    </row>
    <row r="34" spans="1:11">
      <c r="A34" s="68">
        <v>42532</v>
      </c>
      <c r="B34" s="59">
        <v>118.8230248</v>
      </c>
      <c r="C34" s="6" t="s">
        <v>53</v>
      </c>
      <c r="E34" s="68">
        <v>42564</v>
      </c>
      <c r="F34" s="59">
        <v>122.7731292</v>
      </c>
      <c r="G34" s="6" t="s">
        <v>169</v>
      </c>
      <c r="I34" s="96"/>
      <c r="J34" s="96"/>
      <c r="K34" s="97"/>
    </row>
    <row r="35" spans="1:11">
      <c r="A35" s="68">
        <v>42553</v>
      </c>
      <c r="B35" s="59">
        <v>118.57029729999999</v>
      </c>
      <c r="C35" s="6" t="s">
        <v>53</v>
      </c>
      <c r="E35" s="68">
        <v>42588</v>
      </c>
      <c r="F35" s="59">
        <v>123.7390597</v>
      </c>
      <c r="G35" s="6" t="s">
        <v>169</v>
      </c>
      <c r="I35" s="96"/>
      <c r="J35" s="96"/>
      <c r="K35" s="97"/>
    </row>
    <row r="36" spans="1:11">
      <c r="A36" s="68">
        <v>42574</v>
      </c>
      <c r="B36" s="59">
        <v>118.846718</v>
      </c>
      <c r="C36" s="6" t="s">
        <v>53</v>
      </c>
      <c r="E36" s="68">
        <v>42612</v>
      </c>
      <c r="F36" s="59">
        <v>124.56518440000001</v>
      </c>
      <c r="G36" s="6" t="s">
        <v>169</v>
      </c>
      <c r="I36" s="96"/>
      <c r="J36" s="96"/>
      <c r="K36" s="97"/>
    </row>
    <row r="37" spans="1:11">
      <c r="A37" s="68">
        <v>42596</v>
      </c>
      <c r="B37" s="59">
        <v>119.4469457</v>
      </c>
      <c r="C37" s="6" t="s">
        <v>53</v>
      </c>
      <c r="E37" s="68">
        <v>42636</v>
      </c>
      <c r="F37" s="59">
        <v>125.68998499999999</v>
      </c>
      <c r="G37" s="6" t="s">
        <v>169</v>
      </c>
      <c r="I37" s="96"/>
      <c r="J37" s="96"/>
      <c r="K37" s="97"/>
    </row>
    <row r="38" spans="1:11">
      <c r="A38" s="68">
        <v>42617</v>
      </c>
      <c r="B38" s="59">
        <v>120.07876450000001</v>
      </c>
      <c r="C38" s="6" t="s">
        <v>53</v>
      </c>
      <c r="E38" s="68">
        <v>42660</v>
      </c>
      <c r="F38" s="59">
        <v>127.1452355</v>
      </c>
      <c r="G38" s="6" t="s">
        <v>169</v>
      </c>
      <c r="I38" s="96"/>
      <c r="J38" s="96"/>
      <c r="K38" s="97"/>
    </row>
    <row r="39" spans="1:11">
      <c r="A39" s="68">
        <v>42638</v>
      </c>
      <c r="B39" s="59">
        <v>120.2920033</v>
      </c>
      <c r="C39" s="6" t="s">
        <v>53</v>
      </c>
      <c r="E39" s="68">
        <v>42684</v>
      </c>
      <c r="F39" s="59">
        <v>127.39307290000001</v>
      </c>
      <c r="G39" s="6" t="s">
        <v>169</v>
      </c>
      <c r="I39" s="96"/>
      <c r="J39" s="96"/>
      <c r="K39" s="97"/>
    </row>
    <row r="40" spans="1:11">
      <c r="A40" s="68">
        <v>42660</v>
      </c>
      <c r="B40" s="59">
        <v>120.3709806</v>
      </c>
      <c r="C40" s="6" t="s">
        <v>53</v>
      </c>
      <c r="E40" s="68">
        <v>42708</v>
      </c>
      <c r="F40" s="59">
        <v>127.60278150000001</v>
      </c>
      <c r="G40" s="6" t="s">
        <v>169</v>
      </c>
      <c r="I40" s="96"/>
      <c r="J40" s="96"/>
      <c r="K40" s="97"/>
    </row>
    <row r="41" spans="1:11">
      <c r="A41" s="68">
        <v>42681</v>
      </c>
      <c r="B41" s="59">
        <v>120.68689000000001</v>
      </c>
      <c r="C41" s="6" t="s">
        <v>53</v>
      </c>
      <c r="E41" s="68">
        <v>42732</v>
      </c>
      <c r="F41" s="59">
        <v>128.13023029999999</v>
      </c>
      <c r="G41" s="6" t="s">
        <v>169</v>
      </c>
      <c r="I41" s="96"/>
      <c r="J41" s="96"/>
      <c r="K41" s="97"/>
    </row>
    <row r="42" spans="1:11">
      <c r="A42" s="68">
        <v>42703</v>
      </c>
      <c r="B42" s="59">
        <v>121.00279930000001</v>
      </c>
      <c r="C42" s="6" t="s">
        <v>53</v>
      </c>
      <c r="E42" s="68">
        <v>42756</v>
      </c>
      <c r="F42" s="59">
        <v>128.371713</v>
      </c>
      <c r="G42" s="6" t="s">
        <v>169</v>
      </c>
      <c r="I42" s="96"/>
      <c r="J42" s="96"/>
      <c r="K42" s="97"/>
    </row>
    <row r="43" spans="1:11">
      <c r="A43" s="68">
        <v>42724</v>
      </c>
      <c r="B43" s="59">
        <v>121.5319475</v>
      </c>
      <c r="C43" s="6" t="s">
        <v>53</v>
      </c>
      <c r="E43" s="68">
        <v>42780</v>
      </c>
      <c r="F43" s="59">
        <v>127.3485893</v>
      </c>
      <c r="G43" s="6" t="s">
        <v>169</v>
      </c>
      <c r="I43" s="96"/>
      <c r="J43" s="96"/>
      <c r="K43" s="97"/>
    </row>
    <row r="44" spans="1:11">
      <c r="A44" s="68">
        <v>42745</v>
      </c>
      <c r="B44" s="59">
        <v>122.408596</v>
      </c>
      <c r="C44" s="6" t="s">
        <v>53</v>
      </c>
      <c r="E44" s="68">
        <v>42804</v>
      </c>
      <c r="F44" s="59">
        <v>126.4144328</v>
      </c>
      <c r="G44" s="6" t="s">
        <v>169</v>
      </c>
      <c r="I44" s="96"/>
      <c r="J44" s="96"/>
      <c r="K44" s="97"/>
    </row>
    <row r="45" spans="1:11">
      <c r="A45" s="68">
        <v>42767</v>
      </c>
      <c r="B45" s="59">
        <v>122.6376303</v>
      </c>
      <c r="C45" s="6" t="s">
        <v>53</v>
      </c>
      <c r="E45" s="68">
        <v>42828</v>
      </c>
      <c r="F45" s="59">
        <v>127.0181394</v>
      </c>
      <c r="G45" s="6" t="s">
        <v>169</v>
      </c>
      <c r="I45" s="96"/>
      <c r="J45" s="96"/>
      <c r="K45" s="97"/>
    </row>
    <row r="46" spans="1:11">
      <c r="A46" s="68">
        <v>42788</v>
      </c>
      <c r="B46" s="59">
        <v>122.1084821</v>
      </c>
      <c r="C46" s="6" t="s">
        <v>53</v>
      </c>
      <c r="E46" s="68">
        <v>42853</v>
      </c>
      <c r="F46" s="59">
        <v>128.2255524</v>
      </c>
      <c r="G46" s="6" t="s">
        <v>169</v>
      </c>
      <c r="I46" s="96"/>
      <c r="J46" s="96"/>
      <c r="K46" s="97"/>
    </row>
    <row r="47" spans="1:11">
      <c r="A47" s="68">
        <v>42809</v>
      </c>
      <c r="B47" s="59">
        <v>121.5003566</v>
      </c>
      <c r="C47" s="6" t="s">
        <v>53</v>
      </c>
      <c r="E47" s="68">
        <v>42873</v>
      </c>
      <c r="F47" s="59">
        <v>129.8428505</v>
      </c>
      <c r="G47" s="6" t="s">
        <v>169</v>
      </c>
      <c r="I47" s="96"/>
      <c r="J47" s="96"/>
      <c r="K47" s="97"/>
    </row>
    <row r="48" spans="1:11">
      <c r="A48" s="68">
        <v>42831</v>
      </c>
      <c r="B48" s="59">
        <v>122.5112665</v>
      </c>
      <c r="C48" s="6" t="s">
        <v>53</v>
      </c>
      <c r="E48" s="68">
        <v>42878</v>
      </c>
      <c r="F48" s="59">
        <v>132.33838259999999</v>
      </c>
      <c r="G48" s="6" t="s">
        <v>169</v>
      </c>
      <c r="I48" s="96"/>
      <c r="J48" s="96"/>
      <c r="K48" s="97"/>
    </row>
    <row r="49" spans="1:11">
      <c r="A49" s="68">
        <v>42852</v>
      </c>
      <c r="B49" s="59">
        <v>123.8380858</v>
      </c>
      <c r="C49" s="6" t="s">
        <v>53</v>
      </c>
      <c r="E49" s="68">
        <v>42882</v>
      </c>
      <c r="F49" s="59">
        <v>134.29566270000001</v>
      </c>
      <c r="G49" s="6" t="s">
        <v>169</v>
      </c>
      <c r="I49" s="96"/>
      <c r="J49" s="96"/>
      <c r="K49" s="97"/>
    </row>
    <row r="50" spans="1:11">
      <c r="A50" s="68">
        <v>42873</v>
      </c>
      <c r="B50" s="59">
        <v>124.99115500000001</v>
      </c>
      <c r="C50" s="6" t="s">
        <v>53</v>
      </c>
      <c r="E50" s="68">
        <v>42887</v>
      </c>
      <c r="F50" s="59">
        <v>136.2529428</v>
      </c>
      <c r="G50" s="6" t="s">
        <v>169</v>
      </c>
      <c r="I50" s="96"/>
      <c r="J50" s="96"/>
      <c r="K50" s="97"/>
    </row>
    <row r="51" spans="1:11">
      <c r="A51" s="68">
        <v>42895</v>
      </c>
      <c r="B51" s="59">
        <v>125.6545646</v>
      </c>
      <c r="C51" s="6" t="s">
        <v>53</v>
      </c>
      <c r="E51" s="68">
        <v>42891</v>
      </c>
      <c r="F51" s="59">
        <v>138.18847539999999</v>
      </c>
      <c r="G51" s="6" t="s">
        <v>169</v>
      </c>
      <c r="I51" s="96"/>
      <c r="J51" s="96"/>
      <c r="K51" s="97"/>
    </row>
    <row r="52" spans="1:11">
      <c r="A52" s="68">
        <v>42916</v>
      </c>
      <c r="B52" s="59">
        <v>126.2863833</v>
      </c>
      <c r="C52" s="6" t="s">
        <v>53</v>
      </c>
      <c r="E52" s="68">
        <v>42895</v>
      </c>
      <c r="F52" s="59">
        <v>140.05255170000001</v>
      </c>
      <c r="G52" s="6" t="s">
        <v>169</v>
      </c>
      <c r="I52" s="96"/>
      <c r="J52" s="96"/>
      <c r="K52" s="97"/>
    </row>
    <row r="53" spans="1:11">
      <c r="A53" s="68">
        <v>42937</v>
      </c>
      <c r="B53" s="59">
        <v>126.99717939999999</v>
      </c>
      <c r="C53" s="6" t="s">
        <v>53</v>
      </c>
      <c r="E53" s="68">
        <v>42899</v>
      </c>
      <c r="F53" s="59">
        <v>141.97099689999999</v>
      </c>
      <c r="G53" s="6" t="s">
        <v>169</v>
      </c>
      <c r="I53" s="96"/>
      <c r="J53" s="96"/>
      <c r="K53" s="97"/>
    </row>
    <row r="54" spans="1:11">
      <c r="A54" s="68">
        <v>42959</v>
      </c>
      <c r="B54" s="59">
        <v>127.90541880000001</v>
      </c>
      <c r="C54" s="6" t="s">
        <v>53</v>
      </c>
      <c r="E54" s="68">
        <v>42911</v>
      </c>
      <c r="F54" s="59">
        <v>143.72492320000001</v>
      </c>
      <c r="G54" s="6" t="s">
        <v>169</v>
      </c>
      <c r="I54" s="96"/>
      <c r="J54" s="96"/>
      <c r="K54" s="97"/>
    </row>
    <row r="55" spans="1:11">
      <c r="A55" s="68">
        <v>42980</v>
      </c>
      <c r="B55" s="59">
        <v>128.39507829999999</v>
      </c>
      <c r="C55" s="6" t="s">
        <v>53</v>
      </c>
      <c r="E55" s="68">
        <v>42936</v>
      </c>
      <c r="F55" s="59">
        <v>145.1483997</v>
      </c>
      <c r="G55" s="6" t="s">
        <v>169</v>
      </c>
      <c r="I55" s="96"/>
      <c r="J55" s="96"/>
      <c r="K55" s="97"/>
    </row>
    <row r="56" spans="1:11">
      <c r="A56" s="68">
        <v>43001</v>
      </c>
      <c r="B56" s="59">
        <v>128.9874083</v>
      </c>
      <c r="C56" s="6" t="s">
        <v>53</v>
      </c>
      <c r="E56" s="68">
        <v>42960</v>
      </c>
      <c r="F56" s="59">
        <v>146.1461042</v>
      </c>
      <c r="G56" s="6" t="s">
        <v>169</v>
      </c>
      <c r="I56" s="96"/>
      <c r="J56" s="96"/>
      <c r="K56" s="97"/>
    </row>
    <row r="57" spans="1:11">
      <c r="A57" s="68">
        <v>43023</v>
      </c>
      <c r="B57" s="59">
        <v>129.89564770000001</v>
      </c>
      <c r="C57" s="6" t="s">
        <v>53</v>
      </c>
      <c r="E57" s="68">
        <v>42984</v>
      </c>
      <c r="F57" s="59">
        <v>146.36852239999999</v>
      </c>
      <c r="G57" s="6" t="s">
        <v>169</v>
      </c>
      <c r="I57" s="96"/>
      <c r="J57" s="96"/>
      <c r="K57" s="97"/>
    </row>
    <row r="58" spans="1:11">
      <c r="A58" s="68">
        <v>43044</v>
      </c>
      <c r="B58" s="59">
        <v>130.5669551</v>
      </c>
      <c r="C58" s="6" t="s">
        <v>53</v>
      </c>
      <c r="E58" s="68">
        <v>43008</v>
      </c>
      <c r="F58" s="59">
        <v>145.74575139999999</v>
      </c>
      <c r="G58" s="6" t="s">
        <v>169</v>
      </c>
      <c r="I58" s="96"/>
      <c r="J58" s="96"/>
      <c r="K58" s="97"/>
    </row>
    <row r="59" spans="1:11">
      <c r="A59" s="68">
        <v>43065</v>
      </c>
      <c r="B59" s="59">
        <v>131.21456929999999</v>
      </c>
      <c r="C59" s="6" t="s">
        <v>53</v>
      </c>
      <c r="E59" s="68">
        <v>43032</v>
      </c>
      <c r="F59" s="59">
        <v>145.3581083</v>
      </c>
      <c r="G59" s="6" t="s">
        <v>169</v>
      </c>
      <c r="I59" s="96"/>
      <c r="J59" s="96"/>
      <c r="K59" s="97"/>
    </row>
    <row r="60" spans="1:11">
      <c r="A60" s="68">
        <v>43087</v>
      </c>
      <c r="B60" s="59">
        <v>131.90167210000001</v>
      </c>
      <c r="C60" s="6" t="s">
        <v>53</v>
      </c>
      <c r="E60" s="68">
        <v>43056</v>
      </c>
      <c r="F60" s="59">
        <v>146.01900810000001</v>
      </c>
      <c r="G60" s="6" t="s">
        <v>169</v>
      </c>
      <c r="I60" s="96"/>
      <c r="J60" s="96"/>
      <c r="K60" s="97"/>
    </row>
    <row r="61" spans="1:11">
      <c r="A61" s="68">
        <v>43108</v>
      </c>
      <c r="B61" s="59">
        <v>132.50979770000001</v>
      </c>
      <c r="C61" s="6" t="s">
        <v>53</v>
      </c>
      <c r="E61" s="68">
        <v>43080</v>
      </c>
      <c r="F61" s="59">
        <v>146.33039350000001</v>
      </c>
      <c r="G61" s="6" t="s">
        <v>169</v>
      </c>
      <c r="I61" s="96"/>
      <c r="J61" s="96"/>
      <c r="K61" s="97"/>
    </row>
    <row r="62" spans="1:11">
      <c r="A62" s="68">
        <v>43129</v>
      </c>
      <c r="B62" s="59">
        <v>133.12582090000001</v>
      </c>
      <c r="C62" s="6" t="s">
        <v>53</v>
      </c>
      <c r="E62" s="68">
        <v>43104</v>
      </c>
      <c r="F62" s="59">
        <v>146.37487719999999</v>
      </c>
      <c r="G62" s="6" t="s">
        <v>169</v>
      </c>
      <c r="I62" s="96"/>
      <c r="J62" s="96"/>
      <c r="K62" s="97"/>
    </row>
    <row r="63" spans="1:11">
      <c r="A63" s="68">
        <v>43151</v>
      </c>
      <c r="B63" s="59">
        <v>133.69445769999999</v>
      </c>
      <c r="C63" s="6" t="s">
        <v>53</v>
      </c>
      <c r="E63" s="68">
        <v>43128</v>
      </c>
      <c r="F63" s="59">
        <v>146.80064909999999</v>
      </c>
      <c r="G63" s="6" t="s">
        <v>169</v>
      </c>
      <c r="I63" s="96"/>
      <c r="J63" s="96"/>
      <c r="K63" s="97"/>
    </row>
    <row r="64" spans="1:11">
      <c r="A64" s="68">
        <v>43172</v>
      </c>
      <c r="B64" s="59">
        <v>134.0103671</v>
      </c>
      <c r="C64" s="6" t="s">
        <v>53</v>
      </c>
      <c r="E64" s="68">
        <v>43151</v>
      </c>
      <c r="F64" s="59">
        <v>147.75429360000001</v>
      </c>
      <c r="G64" s="6" t="s">
        <v>169</v>
      </c>
      <c r="I64" s="96"/>
      <c r="J64" s="96"/>
      <c r="K64" s="97"/>
    </row>
    <row r="65" spans="1:11">
      <c r="A65" s="68">
        <v>43193</v>
      </c>
      <c r="B65" s="59">
        <v>133.63127589999999</v>
      </c>
      <c r="C65" s="6" t="s">
        <v>53</v>
      </c>
      <c r="E65" s="68">
        <v>43164</v>
      </c>
      <c r="F65" s="59">
        <v>149.29681679999999</v>
      </c>
      <c r="G65" s="6" t="s">
        <v>169</v>
      </c>
      <c r="I65" s="96"/>
      <c r="J65" s="96"/>
      <c r="K65" s="97"/>
    </row>
    <row r="66" spans="1:11">
      <c r="A66" s="68">
        <v>43215</v>
      </c>
      <c r="B66" s="59">
        <v>133.52070760000001</v>
      </c>
      <c r="C66" s="6" t="s">
        <v>53</v>
      </c>
      <c r="E66" s="68">
        <v>43180</v>
      </c>
      <c r="F66" s="59">
        <v>149.9716971</v>
      </c>
      <c r="G66" s="6" t="s">
        <v>169</v>
      </c>
      <c r="I66" s="96"/>
      <c r="J66" s="96"/>
      <c r="K66" s="97"/>
    </row>
    <row r="67" spans="1:11">
      <c r="A67" s="68">
        <v>43236</v>
      </c>
      <c r="B67" s="59">
        <v>134.3973561</v>
      </c>
      <c r="C67" s="6" t="s">
        <v>53</v>
      </c>
      <c r="E67" s="68">
        <v>43204</v>
      </c>
      <c r="F67" s="59">
        <v>148.39040969999999</v>
      </c>
      <c r="G67" s="6" t="s">
        <v>169</v>
      </c>
      <c r="I67" s="96"/>
      <c r="J67" s="96"/>
      <c r="K67" s="97"/>
    </row>
    <row r="68" spans="1:11">
      <c r="A68" s="68">
        <v>43258</v>
      </c>
      <c r="B68" s="59">
        <v>134.87122009999999</v>
      </c>
      <c r="C68" s="6" t="s">
        <v>53</v>
      </c>
      <c r="E68" s="68">
        <v>43230</v>
      </c>
      <c r="F68" s="59">
        <v>148.41204629999999</v>
      </c>
      <c r="G68" s="6" t="s">
        <v>169</v>
      </c>
      <c r="I68" s="96"/>
      <c r="J68" s="96"/>
      <c r="K68" s="97"/>
    </row>
    <row r="69" spans="1:11">
      <c r="A69" s="68">
        <v>43279</v>
      </c>
      <c r="B69" s="59">
        <v>135.50303880000001</v>
      </c>
      <c r="C69" s="6" t="s">
        <v>53</v>
      </c>
      <c r="E69" s="68">
        <v>43245</v>
      </c>
      <c r="F69" s="59">
        <v>148.0874973</v>
      </c>
      <c r="G69" s="6" t="s">
        <v>169</v>
      </c>
      <c r="I69" s="96"/>
      <c r="J69" s="96"/>
      <c r="K69" s="97"/>
    </row>
    <row r="70" spans="1:11">
      <c r="A70" s="68">
        <v>43300</v>
      </c>
      <c r="B70" s="59">
        <v>136.3954828</v>
      </c>
      <c r="C70" s="6" t="s">
        <v>53</v>
      </c>
      <c r="E70" s="68">
        <v>43246</v>
      </c>
      <c r="F70" s="59">
        <v>146.34866360000001</v>
      </c>
      <c r="G70" s="6" t="s">
        <v>169</v>
      </c>
      <c r="I70" s="96"/>
      <c r="J70" s="96"/>
      <c r="K70" s="97"/>
    </row>
    <row r="71" spans="1:11">
      <c r="A71" s="68">
        <v>43322</v>
      </c>
      <c r="B71" s="59">
        <v>137.05889239999999</v>
      </c>
      <c r="C71" s="6" t="s">
        <v>53</v>
      </c>
      <c r="E71" s="68">
        <v>43253</v>
      </c>
      <c r="F71" s="59">
        <v>144.6273056</v>
      </c>
      <c r="G71" s="6" t="s">
        <v>169</v>
      </c>
      <c r="I71" s="96"/>
      <c r="J71" s="96"/>
      <c r="K71" s="97"/>
    </row>
    <row r="72" spans="1:11">
      <c r="A72" s="68">
        <v>43343</v>
      </c>
      <c r="B72" s="59">
        <v>137.84076809999999</v>
      </c>
      <c r="C72" s="6" t="s">
        <v>53</v>
      </c>
      <c r="E72" s="68">
        <v>43262</v>
      </c>
      <c r="F72" s="59">
        <v>142.60012269999999</v>
      </c>
      <c r="G72" s="6" t="s">
        <v>169</v>
      </c>
      <c r="I72" s="96"/>
      <c r="J72" s="96"/>
      <c r="K72" s="97"/>
    </row>
    <row r="73" spans="1:11">
      <c r="A73" s="68">
        <v>43364</v>
      </c>
      <c r="B73" s="59">
        <v>138.7963939</v>
      </c>
      <c r="C73" s="6" t="s">
        <v>53</v>
      </c>
      <c r="E73" s="68">
        <v>43269</v>
      </c>
      <c r="F73" s="59">
        <v>141.78458929999999</v>
      </c>
      <c r="G73" s="6" t="s">
        <v>169</v>
      </c>
      <c r="I73" s="96"/>
      <c r="J73" s="96"/>
      <c r="K73" s="97"/>
    </row>
    <row r="74" spans="1:11">
      <c r="A74" s="68">
        <v>43386</v>
      </c>
      <c r="B74" s="59">
        <v>139.830997</v>
      </c>
      <c r="C74" s="6" t="s">
        <v>53</v>
      </c>
      <c r="E74" s="68">
        <v>43294</v>
      </c>
      <c r="F74" s="59">
        <v>143.20594750000001</v>
      </c>
      <c r="G74" s="6" t="s">
        <v>169</v>
      </c>
      <c r="I74" s="96"/>
      <c r="J74" s="96"/>
      <c r="K74" s="97"/>
    </row>
    <row r="75" spans="1:11">
      <c r="A75" s="68">
        <v>43407</v>
      </c>
      <c r="B75" s="59">
        <v>140.9998616</v>
      </c>
      <c r="C75" s="6" t="s">
        <v>53</v>
      </c>
      <c r="E75" s="68">
        <v>43310</v>
      </c>
      <c r="F75" s="59">
        <v>144.7321599</v>
      </c>
      <c r="G75" s="6" t="s">
        <v>169</v>
      </c>
      <c r="I75" s="96"/>
      <c r="J75" s="96"/>
      <c r="K75" s="97"/>
    </row>
    <row r="76" spans="1:11">
      <c r="A76" s="68">
        <v>43428</v>
      </c>
      <c r="B76" s="59">
        <v>142.07395339999999</v>
      </c>
      <c r="C76" s="6" t="s">
        <v>53</v>
      </c>
      <c r="E76" s="68">
        <v>43326</v>
      </c>
      <c r="F76" s="59">
        <v>146.43479389999999</v>
      </c>
      <c r="G76" s="6" t="s">
        <v>169</v>
      </c>
      <c r="I76" s="96"/>
      <c r="J76" s="96"/>
      <c r="K76" s="97"/>
    </row>
    <row r="77" spans="1:11">
      <c r="A77" s="68">
        <v>43450</v>
      </c>
      <c r="B77" s="59">
        <v>142.73736310000001</v>
      </c>
      <c r="C77" s="6" t="s">
        <v>53</v>
      </c>
      <c r="E77" s="68">
        <v>43351</v>
      </c>
      <c r="F77" s="59">
        <v>146.6163598</v>
      </c>
      <c r="G77" s="6" t="s">
        <v>169</v>
      </c>
      <c r="I77" s="96"/>
      <c r="J77" s="96"/>
      <c r="K77" s="97"/>
    </row>
    <row r="78" spans="1:11">
      <c r="A78" s="68">
        <v>43471</v>
      </c>
      <c r="B78" s="59">
        <v>143.6456025</v>
      </c>
      <c r="C78" s="6" t="s">
        <v>53</v>
      </c>
      <c r="E78" s="68">
        <v>43372</v>
      </c>
      <c r="F78" s="59">
        <v>147.18903990000001</v>
      </c>
      <c r="G78" s="6" t="s">
        <v>169</v>
      </c>
      <c r="I78" s="96"/>
      <c r="J78" s="96"/>
      <c r="K78" s="97"/>
    </row>
    <row r="79" spans="1:11">
      <c r="A79" s="68">
        <v>43492</v>
      </c>
      <c r="B79" s="59">
        <v>144.77497840000001</v>
      </c>
      <c r="C79" s="6" t="s">
        <v>53</v>
      </c>
      <c r="E79" s="68">
        <v>43392</v>
      </c>
      <c r="F79" s="59">
        <v>148.94221859999999</v>
      </c>
      <c r="G79" s="6" t="s">
        <v>169</v>
      </c>
      <c r="I79" s="96"/>
      <c r="J79" s="96"/>
      <c r="K79" s="97"/>
    </row>
    <row r="80" spans="1:11">
      <c r="A80" s="68">
        <v>43514</v>
      </c>
      <c r="B80" s="59">
        <v>145.96753630000001</v>
      </c>
      <c r="C80" s="6" t="s">
        <v>53</v>
      </c>
      <c r="E80" s="68">
        <v>43416</v>
      </c>
      <c r="F80" s="59">
        <v>149.21547530000001</v>
      </c>
      <c r="G80" s="6" t="s">
        <v>169</v>
      </c>
      <c r="I80" s="96"/>
      <c r="J80" s="96"/>
      <c r="K80" s="97"/>
    </row>
    <row r="81" spans="1:11">
      <c r="A81" s="68">
        <v>43535</v>
      </c>
      <c r="B81" s="59">
        <v>146.96265070000001</v>
      </c>
      <c r="C81" s="6" t="s">
        <v>53</v>
      </c>
      <c r="E81" s="68">
        <v>43440</v>
      </c>
      <c r="F81" s="59">
        <v>148.45925339999999</v>
      </c>
      <c r="G81" s="6" t="s">
        <v>169</v>
      </c>
      <c r="I81" s="96"/>
      <c r="J81" s="96"/>
      <c r="K81" s="97"/>
    </row>
    <row r="82" spans="1:11">
      <c r="A82" s="68">
        <v>43556</v>
      </c>
      <c r="B82" s="59">
        <v>148.17269640000001</v>
      </c>
      <c r="C82" s="6" t="s">
        <v>53</v>
      </c>
      <c r="E82" s="68">
        <v>43464</v>
      </c>
      <c r="F82" s="59">
        <v>147.7157412</v>
      </c>
      <c r="G82" s="6" t="s">
        <v>169</v>
      </c>
      <c r="I82" s="96"/>
      <c r="J82" s="96"/>
      <c r="K82" s="97"/>
    </row>
    <row r="83" spans="1:11">
      <c r="A83" s="68">
        <v>43577</v>
      </c>
      <c r="B83" s="59">
        <v>150.3073411</v>
      </c>
      <c r="C83" s="6" t="s">
        <v>53</v>
      </c>
      <c r="E83" s="68">
        <v>43488</v>
      </c>
      <c r="F83" s="59">
        <v>147.06755100000001</v>
      </c>
      <c r="G83" s="6" t="s">
        <v>169</v>
      </c>
      <c r="I83" s="96"/>
      <c r="J83" s="96"/>
      <c r="K83" s="97"/>
    </row>
    <row r="84" spans="1:11">
      <c r="A84" s="68">
        <v>43597</v>
      </c>
      <c r="B84" s="59">
        <v>152.11197329999999</v>
      </c>
      <c r="C84" s="6" t="s">
        <v>53</v>
      </c>
      <c r="E84" s="68">
        <v>43511</v>
      </c>
      <c r="F84" s="59">
        <v>146.07429490000001</v>
      </c>
      <c r="G84" s="6" t="s">
        <v>169</v>
      </c>
      <c r="I84" s="96"/>
      <c r="J84" s="96"/>
      <c r="K84" s="97"/>
    </row>
    <row r="85" spans="1:11">
      <c r="A85" s="68">
        <v>43618</v>
      </c>
      <c r="B85" s="59">
        <v>153.67375010000001</v>
      </c>
      <c r="C85" s="6" t="s">
        <v>53</v>
      </c>
      <c r="E85" s="68">
        <v>43522</v>
      </c>
      <c r="F85" s="59">
        <v>144.5129191</v>
      </c>
      <c r="G85" s="6" t="s">
        <v>169</v>
      </c>
      <c r="I85" s="96"/>
      <c r="J85" s="96"/>
      <c r="K85" s="97"/>
    </row>
    <row r="86" spans="1:11">
      <c r="A86" s="68">
        <v>43636</v>
      </c>
      <c r="B86" s="59">
        <v>155.65558780000001</v>
      </c>
      <c r="C86" s="6" t="s">
        <v>53</v>
      </c>
      <c r="E86" s="68">
        <v>43537</v>
      </c>
      <c r="F86" s="59">
        <v>142.96461619999999</v>
      </c>
      <c r="G86" s="6" t="s">
        <v>169</v>
      </c>
      <c r="I86" s="96"/>
      <c r="J86" s="96"/>
      <c r="K86" s="97"/>
    </row>
    <row r="87" spans="1:11">
      <c r="A87" s="68">
        <v>43653</v>
      </c>
      <c r="B87" s="59">
        <v>157.6585053</v>
      </c>
      <c r="C87" s="6" t="s">
        <v>53</v>
      </c>
      <c r="E87" s="68">
        <v>43552</v>
      </c>
      <c r="F87" s="59">
        <v>142.957404</v>
      </c>
      <c r="G87" s="6" t="s">
        <v>169</v>
      </c>
      <c r="I87" s="96"/>
      <c r="J87" s="96"/>
      <c r="K87" s="97"/>
    </row>
    <row r="88" spans="1:11">
      <c r="A88" s="68">
        <v>43668</v>
      </c>
      <c r="B88" s="59">
        <v>159.69274480000001</v>
      </c>
      <c r="C88" s="6" t="s">
        <v>53</v>
      </c>
      <c r="E88" s="68">
        <v>43564</v>
      </c>
      <c r="F88" s="59">
        <v>144.4444828</v>
      </c>
      <c r="G88" s="6" t="s">
        <v>169</v>
      </c>
      <c r="I88" s="96"/>
      <c r="J88" s="96"/>
      <c r="K88" s="97"/>
    </row>
    <row r="89" spans="1:11">
      <c r="A89" s="68">
        <v>43686</v>
      </c>
      <c r="B89" s="59">
        <v>161.63117270000001</v>
      </c>
      <c r="C89" s="6" t="s">
        <v>53</v>
      </c>
      <c r="E89" s="68">
        <v>43589</v>
      </c>
      <c r="F89" s="59">
        <v>145.11662569999999</v>
      </c>
      <c r="G89" s="6" t="s">
        <v>169</v>
      </c>
      <c r="I89" s="96"/>
      <c r="J89" s="96"/>
      <c r="K89" s="97"/>
    </row>
    <row r="90" spans="1:11">
      <c r="A90" s="68">
        <v>43705</v>
      </c>
      <c r="B90" s="59">
        <v>163.3675604</v>
      </c>
      <c r="C90" s="6" t="s">
        <v>53</v>
      </c>
      <c r="E90" s="68">
        <v>43613</v>
      </c>
      <c r="F90" s="59">
        <v>144.8370142</v>
      </c>
      <c r="G90" s="6" t="s">
        <v>169</v>
      </c>
      <c r="I90" s="96"/>
      <c r="J90" s="96"/>
      <c r="K90" s="97"/>
    </row>
    <row r="91" spans="1:11">
      <c r="A91" s="68">
        <v>43722</v>
      </c>
      <c r="B91" s="59">
        <v>165.39038690000001</v>
      </c>
      <c r="C91" s="6" t="s">
        <v>53</v>
      </c>
      <c r="E91" s="68">
        <v>43637</v>
      </c>
      <c r="F91" s="59">
        <v>144.50656430000001</v>
      </c>
      <c r="G91" s="6" t="s">
        <v>169</v>
      </c>
      <c r="I91" s="96"/>
      <c r="J91" s="96"/>
      <c r="K91" s="97"/>
    </row>
    <row r="92" spans="1:11">
      <c r="A92" s="68">
        <v>43738</v>
      </c>
      <c r="B92" s="59">
        <v>167.2556458</v>
      </c>
      <c r="C92" s="6" t="s">
        <v>53</v>
      </c>
      <c r="E92" s="68">
        <v>43661</v>
      </c>
      <c r="F92" s="59">
        <v>144.60824120000001</v>
      </c>
      <c r="G92" s="6" t="s">
        <v>169</v>
      </c>
      <c r="I92" s="96"/>
      <c r="J92" s="96"/>
      <c r="K92" s="97"/>
    </row>
    <row r="93" spans="1:11">
      <c r="A93" s="68">
        <v>43755</v>
      </c>
      <c r="B93" s="59">
        <v>169.2077798</v>
      </c>
      <c r="C93" s="6" t="s">
        <v>53</v>
      </c>
      <c r="E93" s="68">
        <v>43686</v>
      </c>
      <c r="F93" s="59">
        <v>143.77233989999999</v>
      </c>
      <c r="G93" s="6" t="s">
        <v>169</v>
      </c>
      <c r="I93" s="96"/>
      <c r="J93" s="96"/>
      <c r="K93" s="97"/>
    </row>
    <row r="94" spans="1:11">
      <c r="A94" s="68">
        <v>43772</v>
      </c>
      <c r="B94" s="59">
        <v>171.16356400000001</v>
      </c>
      <c r="C94" s="6" t="s">
        <v>53</v>
      </c>
      <c r="E94" s="68">
        <v>43707</v>
      </c>
      <c r="F94" s="59">
        <v>144.6506066</v>
      </c>
      <c r="G94" s="6" t="s">
        <v>169</v>
      </c>
      <c r="I94" s="96"/>
      <c r="J94" s="96"/>
      <c r="K94" s="97"/>
    </row>
    <row r="95" spans="1:11">
      <c r="A95" s="68">
        <v>43792</v>
      </c>
      <c r="B95" s="59">
        <v>173.05232119999999</v>
      </c>
      <c r="C95" s="6" t="s">
        <v>53</v>
      </c>
      <c r="E95" s="68">
        <v>43726</v>
      </c>
      <c r="F95" s="59">
        <v>145.8715766</v>
      </c>
      <c r="G95" s="6" t="s">
        <v>169</v>
      </c>
      <c r="I95" s="96"/>
      <c r="J95" s="96"/>
      <c r="K95" s="97"/>
    </row>
    <row r="96" spans="1:11">
      <c r="A96" s="68">
        <v>43809</v>
      </c>
      <c r="B96" s="59">
        <v>174.9171187</v>
      </c>
      <c r="C96" s="6" t="s">
        <v>53</v>
      </c>
      <c r="E96" s="68">
        <v>43743</v>
      </c>
      <c r="F96" s="59">
        <v>144.60400469999999</v>
      </c>
      <c r="G96" s="6" t="s">
        <v>169</v>
      </c>
      <c r="I96" s="96"/>
      <c r="J96" s="96"/>
      <c r="K96" s="97"/>
    </row>
    <row r="97" spans="1:11">
      <c r="A97" s="68">
        <v>43826</v>
      </c>
      <c r="B97" s="59">
        <v>176.9243304</v>
      </c>
      <c r="C97" s="6" t="s">
        <v>53</v>
      </c>
      <c r="E97" s="68">
        <v>43757</v>
      </c>
      <c r="F97" s="59">
        <v>143.69759759999999</v>
      </c>
      <c r="G97" s="6" t="s">
        <v>169</v>
      </c>
      <c r="I97" s="96"/>
      <c r="J97" s="96"/>
      <c r="K97" s="97"/>
    </row>
    <row r="98" spans="1:11">
      <c r="A98" s="68">
        <v>43846</v>
      </c>
      <c r="B98" s="59">
        <v>178.91734679999999</v>
      </c>
      <c r="C98" s="6" t="s">
        <v>53</v>
      </c>
      <c r="E98" s="68">
        <v>43781</v>
      </c>
      <c r="F98" s="59">
        <v>143.66773000000001</v>
      </c>
      <c r="G98" s="6" t="s">
        <v>169</v>
      </c>
      <c r="I98" s="96"/>
      <c r="J98" s="96"/>
      <c r="K98" s="97"/>
    </row>
    <row r="99" spans="1:11">
      <c r="A99" s="68">
        <v>43863</v>
      </c>
      <c r="B99" s="59">
        <v>180.83370869999999</v>
      </c>
      <c r="C99" s="6" t="s">
        <v>53</v>
      </c>
      <c r="E99" s="68">
        <v>43805</v>
      </c>
      <c r="F99" s="59">
        <v>145.05307759999999</v>
      </c>
      <c r="G99" s="6" t="s">
        <v>169</v>
      </c>
      <c r="I99" s="96"/>
      <c r="J99" s="96"/>
      <c r="K99" s="97"/>
    </row>
    <row r="100" spans="1:11">
      <c r="A100" s="68">
        <v>43878</v>
      </c>
      <c r="B100" s="59">
        <v>182.92893100000001</v>
      </c>
      <c r="C100" s="6" t="s">
        <v>53</v>
      </c>
      <c r="E100" s="68">
        <v>43829</v>
      </c>
      <c r="F100" s="59">
        <v>145.73939659999999</v>
      </c>
      <c r="G100" s="6" t="s">
        <v>169</v>
      </c>
      <c r="I100" s="96"/>
      <c r="J100" s="96"/>
      <c r="K100" s="97"/>
    </row>
    <row r="101" spans="1:11">
      <c r="A101" s="68">
        <v>43898</v>
      </c>
      <c r="B101" s="59">
        <v>184.7848985</v>
      </c>
      <c r="C101" s="6" t="s">
        <v>53</v>
      </c>
      <c r="E101" s="68">
        <v>43853</v>
      </c>
      <c r="F101" s="59">
        <v>145.64407449999999</v>
      </c>
      <c r="G101" s="6" t="s">
        <v>169</v>
      </c>
      <c r="I101" s="96"/>
      <c r="J101" s="96"/>
      <c r="K101" s="97"/>
    </row>
    <row r="102" spans="1:11">
      <c r="A102" s="68">
        <v>43920</v>
      </c>
      <c r="B102" s="59">
        <v>184.84597429999999</v>
      </c>
      <c r="C102" s="6" t="s">
        <v>53</v>
      </c>
      <c r="E102" s="68">
        <v>43876</v>
      </c>
      <c r="F102" s="59">
        <v>144.91962670000001</v>
      </c>
      <c r="G102" s="6" t="s">
        <v>169</v>
      </c>
      <c r="I102" s="96"/>
      <c r="J102" s="96"/>
      <c r="K102" s="97"/>
    </row>
    <row r="103" spans="1:11">
      <c r="A103" s="68">
        <v>43936</v>
      </c>
      <c r="B103" s="59">
        <v>182.9391516</v>
      </c>
      <c r="C103" s="6" t="s">
        <v>53</v>
      </c>
      <c r="E103" s="68">
        <v>43889</v>
      </c>
      <c r="F103" s="59">
        <v>143.40131700000001</v>
      </c>
      <c r="G103" s="6" t="s">
        <v>169</v>
      </c>
      <c r="I103" s="96"/>
      <c r="J103" s="96"/>
      <c r="K103" s="97"/>
    </row>
    <row r="104" spans="1:11">
      <c r="A104" s="68">
        <v>43952</v>
      </c>
      <c r="B104" s="59">
        <v>180.99596070000001</v>
      </c>
      <c r="C104" s="6" t="s">
        <v>53</v>
      </c>
      <c r="E104" s="68">
        <v>43903</v>
      </c>
      <c r="F104" s="59">
        <v>141.9519325</v>
      </c>
      <c r="G104" s="6" t="s">
        <v>169</v>
      </c>
      <c r="I104" s="96"/>
      <c r="J104" s="96"/>
      <c r="K104" s="97"/>
    </row>
    <row r="105" spans="1:11">
      <c r="A105" s="68">
        <v>43968</v>
      </c>
      <c r="B105" s="59">
        <v>179.0249824</v>
      </c>
      <c r="C105" s="6" t="s">
        <v>53</v>
      </c>
      <c r="E105" s="68">
        <v>43911</v>
      </c>
      <c r="F105" s="59">
        <v>139.9857556</v>
      </c>
      <c r="G105" s="6" t="s">
        <v>169</v>
      </c>
      <c r="I105" s="96"/>
      <c r="J105" s="96"/>
      <c r="K105" s="97"/>
    </row>
    <row r="106" spans="1:11">
      <c r="A106" s="68">
        <v>43985</v>
      </c>
      <c r="B106" s="59">
        <v>178.19906589999999</v>
      </c>
      <c r="C106" s="6" t="s">
        <v>53</v>
      </c>
      <c r="E106" s="68">
        <v>43917</v>
      </c>
      <c r="F106" s="59">
        <v>138.11080559999999</v>
      </c>
      <c r="G106" s="6" t="s">
        <v>169</v>
      </c>
      <c r="I106" s="96"/>
      <c r="J106" s="96"/>
      <c r="K106" s="97"/>
    </row>
    <row r="107" spans="1:11">
      <c r="A107" s="68">
        <v>44005</v>
      </c>
      <c r="B107" s="59">
        <v>178.07182470000001</v>
      </c>
      <c r="C107" s="6" t="s">
        <v>53</v>
      </c>
      <c r="E107" s="68">
        <v>43922</v>
      </c>
      <c r="F107" s="59">
        <v>136.4486709</v>
      </c>
      <c r="G107" s="6" t="s">
        <v>169</v>
      </c>
      <c r="I107" s="96"/>
      <c r="J107" s="96"/>
      <c r="K107" s="97"/>
    </row>
    <row r="108" spans="1:11">
      <c r="A108" s="68">
        <v>44026</v>
      </c>
      <c r="B108" s="59">
        <v>178.7589275</v>
      </c>
      <c r="C108" s="6" t="s">
        <v>53</v>
      </c>
      <c r="E108" s="68">
        <v>43929</v>
      </c>
      <c r="F108" s="59">
        <v>134.37954619999999</v>
      </c>
      <c r="G108" s="6" t="s">
        <v>169</v>
      </c>
      <c r="I108" s="96"/>
      <c r="J108" s="96"/>
      <c r="K108" s="97"/>
    </row>
    <row r="109" spans="1:11">
      <c r="A109" s="68">
        <v>44047</v>
      </c>
      <c r="B109" s="59">
        <v>179.20120059999999</v>
      </c>
      <c r="C109" s="6" t="s">
        <v>53</v>
      </c>
      <c r="E109" s="68">
        <v>43935</v>
      </c>
      <c r="F109" s="59">
        <v>132.47119799999999</v>
      </c>
      <c r="G109" s="6" t="s">
        <v>169</v>
      </c>
      <c r="I109" s="96"/>
      <c r="J109" s="96"/>
      <c r="K109" s="97"/>
    </row>
    <row r="110" spans="1:11">
      <c r="A110" s="68">
        <v>44069</v>
      </c>
      <c r="B110" s="59">
        <v>178.98006409999999</v>
      </c>
      <c r="C110" s="6" t="s">
        <v>53</v>
      </c>
      <c r="E110" s="68">
        <v>43943</v>
      </c>
      <c r="F110" s="59">
        <v>130.49294710000001</v>
      </c>
      <c r="G110" s="6" t="s">
        <v>169</v>
      </c>
      <c r="I110" s="96"/>
      <c r="J110" s="96"/>
      <c r="K110" s="97"/>
    </row>
    <row r="111" spans="1:11">
      <c r="A111" s="68">
        <v>44090</v>
      </c>
      <c r="B111" s="59">
        <v>179.49341680000001</v>
      </c>
      <c r="C111" s="6" t="s">
        <v>53</v>
      </c>
      <c r="E111" s="68">
        <v>43950</v>
      </c>
      <c r="F111" s="59">
        <v>128.790424</v>
      </c>
      <c r="G111" s="6" t="s">
        <v>169</v>
      </c>
      <c r="I111" s="96"/>
      <c r="J111" s="96"/>
      <c r="K111" s="97"/>
    </row>
    <row r="112" spans="1:11">
      <c r="A112" s="68">
        <v>44111</v>
      </c>
      <c r="B112" s="59">
        <v>179.80142839999999</v>
      </c>
      <c r="C112" s="6" t="s">
        <v>53</v>
      </c>
      <c r="E112" s="68">
        <v>43956</v>
      </c>
      <c r="F112" s="59">
        <v>127.23702710000001</v>
      </c>
      <c r="G112" s="6" t="s">
        <v>169</v>
      </c>
      <c r="I112" s="96"/>
      <c r="J112" s="96"/>
      <c r="K112" s="97"/>
    </row>
    <row r="113" spans="1:11">
      <c r="A113" s="68">
        <v>44133</v>
      </c>
      <c r="B113" s="59">
        <v>179.9672808</v>
      </c>
      <c r="C113" s="6" t="s">
        <v>53</v>
      </c>
      <c r="E113" s="68">
        <v>43964</v>
      </c>
      <c r="F113" s="59">
        <v>125.6200821</v>
      </c>
      <c r="G113" s="6" t="s">
        <v>169</v>
      </c>
      <c r="I113" s="96"/>
      <c r="J113" s="96"/>
      <c r="K113" s="97"/>
    </row>
    <row r="114" spans="1:11">
      <c r="A114" s="68">
        <v>44154</v>
      </c>
      <c r="B114" s="59">
        <v>180.82023609999999</v>
      </c>
      <c r="C114" s="6" t="s">
        <v>53</v>
      </c>
      <c r="E114" s="68">
        <v>43978</v>
      </c>
      <c r="F114" s="59">
        <v>123.89841869999999</v>
      </c>
      <c r="G114" s="6" t="s">
        <v>169</v>
      </c>
      <c r="I114" s="96"/>
      <c r="J114" s="96"/>
      <c r="K114" s="97"/>
    </row>
    <row r="115" spans="1:11">
      <c r="A115" s="68">
        <v>44175</v>
      </c>
      <c r="B115" s="59">
        <v>182.20233949999999</v>
      </c>
      <c r="C115" s="6" t="s">
        <v>53</v>
      </c>
      <c r="E115" s="68">
        <v>43992</v>
      </c>
      <c r="F115" s="59">
        <v>122.36006690000001</v>
      </c>
      <c r="G115" s="6" t="s">
        <v>169</v>
      </c>
      <c r="I115" s="96"/>
      <c r="J115" s="96"/>
      <c r="K115" s="97"/>
    </row>
    <row r="116" spans="1:11">
      <c r="A116" s="68">
        <v>44197</v>
      </c>
      <c r="B116" s="59">
        <v>183.3948973</v>
      </c>
      <c r="C116" s="6" t="s">
        <v>53</v>
      </c>
      <c r="E116" s="68">
        <v>43999</v>
      </c>
      <c r="F116" s="59">
        <v>120.6331485</v>
      </c>
      <c r="G116" s="6" t="s">
        <v>169</v>
      </c>
      <c r="I116" s="96"/>
      <c r="J116" s="96"/>
      <c r="K116" s="97"/>
    </row>
    <row r="117" spans="1:11">
      <c r="A117" s="68">
        <v>44218</v>
      </c>
      <c r="B117" s="59">
        <v>183.46597689999999</v>
      </c>
      <c r="C117" s="6" t="s">
        <v>53</v>
      </c>
      <c r="E117" s="68">
        <v>44005</v>
      </c>
      <c r="F117" s="59">
        <v>118.9240235</v>
      </c>
      <c r="G117" s="6" t="s">
        <v>169</v>
      </c>
      <c r="I117" s="96"/>
      <c r="J117" s="96"/>
      <c r="K117" s="97"/>
    </row>
    <row r="118" spans="1:11">
      <c r="A118" s="68">
        <v>44239</v>
      </c>
      <c r="B118" s="59">
        <v>183.71870440000001</v>
      </c>
      <c r="C118" s="6" t="s">
        <v>53</v>
      </c>
      <c r="E118" s="68">
        <v>44009</v>
      </c>
      <c r="F118" s="59">
        <v>117.12441320000001</v>
      </c>
      <c r="G118" s="6" t="s">
        <v>169</v>
      </c>
      <c r="I118" s="96"/>
      <c r="J118" s="96"/>
      <c r="K118" s="97"/>
    </row>
    <row r="119" spans="1:11">
      <c r="A119" s="68">
        <v>44261</v>
      </c>
      <c r="B119" s="59">
        <v>184.481099</v>
      </c>
      <c r="C119" s="6" t="s">
        <v>53</v>
      </c>
      <c r="E119" s="68">
        <v>44015</v>
      </c>
      <c r="F119" s="59">
        <v>115.2935231</v>
      </c>
      <c r="G119" s="6" t="s">
        <v>169</v>
      </c>
      <c r="I119" s="96"/>
      <c r="J119" s="96"/>
      <c r="K119" s="97"/>
    </row>
    <row r="120" spans="1:11">
      <c r="A120" s="68">
        <v>44274</v>
      </c>
      <c r="B120" s="59">
        <v>186.49749170000001</v>
      </c>
      <c r="C120" s="6" t="s">
        <v>53</v>
      </c>
      <c r="E120" s="68">
        <v>44020</v>
      </c>
      <c r="F120" s="59">
        <v>113.4894644</v>
      </c>
      <c r="G120" s="6" t="s">
        <v>169</v>
      </c>
      <c r="I120" s="96"/>
      <c r="J120" s="96"/>
      <c r="K120" s="97"/>
    </row>
    <row r="121" spans="1:11">
      <c r="A121" s="68">
        <v>44285</v>
      </c>
      <c r="B121" s="59">
        <v>188.58449830000001</v>
      </c>
      <c r="C121" s="6" t="s">
        <v>53</v>
      </c>
      <c r="E121" s="68">
        <v>44026</v>
      </c>
      <c r="F121" s="59">
        <v>111.6522195</v>
      </c>
      <c r="G121" s="6" t="s">
        <v>169</v>
      </c>
      <c r="I121" s="96"/>
      <c r="J121" s="96"/>
      <c r="K121" s="97"/>
    </row>
    <row r="122" spans="1:11">
      <c r="A122" s="68">
        <v>44295</v>
      </c>
      <c r="B122" s="59">
        <v>190.79981269999999</v>
      </c>
      <c r="C122" s="6" t="s">
        <v>53</v>
      </c>
      <c r="E122" s="68">
        <v>44031</v>
      </c>
      <c r="F122" s="59">
        <v>109.8545156</v>
      </c>
      <c r="G122" s="6" t="s">
        <v>169</v>
      </c>
      <c r="I122" s="96"/>
      <c r="J122" s="96"/>
      <c r="K122" s="97"/>
    </row>
    <row r="123" spans="1:11">
      <c r="A123" s="68">
        <v>44305</v>
      </c>
      <c r="B123" s="59">
        <v>193.13280330000001</v>
      </c>
      <c r="C123" s="6" t="s">
        <v>53</v>
      </c>
      <c r="E123" s="68">
        <v>44037</v>
      </c>
      <c r="F123" s="59">
        <v>108.0172707</v>
      </c>
      <c r="G123" s="6" t="s">
        <v>169</v>
      </c>
      <c r="I123" s="96"/>
      <c r="J123" s="96"/>
      <c r="K123" s="97"/>
    </row>
    <row r="124" spans="1:11">
      <c r="A124" s="68">
        <v>44316</v>
      </c>
      <c r="B124" s="59">
        <v>195.4534208</v>
      </c>
      <c r="C124" s="6" t="s">
        <v>53</v>
      </c>
      <c r="E124" s="68">
        <v>44042</v>
      </c>
      <c r="F124" s="59">
        <v>106.2195668</v>
      </c>
      <c r="G124" s="6" t="s">
        <v>169</v>
      </c>
      <c r="I124" s="96"/>
      <c r="J124" s="96"/>
      <c r="K124" s="97"/>
    </row>
    <row r="125" spans="1:11">
      <c r="A125" s="68">
        <v>44328</v>
      </c>
      <c r="B125" s="59">
        <v>197.51670369999999</v>
      </c>
      <c r="C125" s="6" t="s">
        <v>53</v>
      </c>
      <c r="E125" s="68">
        <v>44048</v>
      </c>
      <c r="F125" s="59">
        <v>104.38232189999999</v>
      </c>
      <c r="G125" s="6" t="s">
        <v>169</v>
      </c>
      <c r="I125" s="96"/>
      <c r="J125" s="96"/>
      <c r="K125" s="97"/>
    </row>
    <row r="126" spans="1:11">
      <c r="A126" s="68">
        <v>44340</v>
      </c>
      <c r="B126" s="59">
        <v>199.50870459999999</v>
      </c>
      <c r="C126" s="6" t="s">
        <v>53</v>
      </c>
      <c r="E126" s="68">
        <v>44052</v>
      </c>
      <c r="F126" s="59">
        <v>102.58461800000001</v>
      </c>
      <c r="G126" s="6" t="s">
        <v>169</v>
      </c>
      <c r="I126" s="96"/>
      <c r="J126" s="96"/>
      <c r="K126" s="97"/>
    </row>
    <row r="127" spans="1:11">
      <c r="A127" s="68">
        <v>44352</v>
      </c>
      <c r="B127" s="59">
        <v>201.33403580000001</v>
      </c>
      <c r="C127" s="6" t="s">
        <v>53</v>
      </c>
      <c r="E127" s="68">
        <v>44059</v>
      </c>
      <c r="F127" s="59">
        <v>100.74101829999999</v>
      </c>
      <c r="G127" s="6" t="s">
        <v>169</v>
      </c>
      <c r="I127" s="96"/>
      <c r="J127" s="96"/>
      <c r="K127" s="97"/>
    </row>
    <row r="128" spans="1:11">
      <c r="A128" s="68">
        <v>44367</v>
      </c>
      <c r="B128" s="59">
        <v>203.06222919999999</v>
      </c>
      <c r="C128" s="6" t="s">
        <v>53</v>
      </c>
      <c r="E128" s="68">
        <v>44063</v>
      </c>
      <c r="F128" s="59">
        <v>98.934135240000003</v>
      </c>
      <c r="G128" s="6" t="s">
        <v>169</v>
      </c>
      <c r="I128" s="96"/>
      <c r="J128" s="96"/>
      <c r="K128" s="97"/>
    </row>
    <row r="129" spans="1:12">
      <c r="A129" s="68">
        <v>44385</v>
      </c>
      <c r="B129" s="59">
        <v>204.50554009999999</v>
      </c>
      <c r="C129" s="6" t="s">
        <v>53</v>
      </c>
      <c r="E129" s="68">
        <v>44070</v>
      </c>
      <c r="F129" s="59">
        <v>96.988505599999996</v>
      </c>
      <c r="G129" s="6" t="s">
        <v>169</v>
      </c>
      <c r="I129" s="96"/>
      <c r="J129" s="96"/>
      <c r="K129" s="97"/>
    </row>
    <row r="130" spans="1:12">
      <c r="A130" s="68">
        <v>44404</v>
      </c>
      <c r="B130" s="59">
        <v>204.27124069999999</v>
      </c>
      <c r="C130" s="6" t="s">
        <v>53</v>
      </c>
      <c r="E130" s="68">
        <v>44077</v>
      </c>
      <c r="F130" s="59">
        <v>94.843758710000003</v>
      </c>
      <c r="G130" s="6" t="s">
        <v>169</v>
      </c>
      <c r="I130" s="96"/>
      <c r="J130" s="96"/>
      <c r="K130" s="97"/>
    </row>
    <row r="131" spans="1:12">
      <c r="E131" s="68">
        <v>44081</v>
      </c>
      <c r="F131" s="59">
        <v>93.082683209999999</v>
      </c>
      <c r="G131" s="6" t="s">
        <v>169</v>
      </c>
      <c r="I131" s="96"/>
      <c r="J131" s="96"/>
      <c r="K131" s="95"/>
      <c r="L131" s="97"/>
    </row>
    <row r="132" spans="1:12">
      <c r="E132" s="68">
        <v>44086</v>
      </c>
      <c r="F132" s="59">
        <v>91.640936699999997</v>
      </c>
      <c r="G132" s="6" t="s">
        <v>169</v>
      </c>
      <c r="I132" s="96"/>
      <c r="J132" s="96"/>
      <c r="K132" s="95"/>
      <c r="L132" s="97"/>
    </row>
    <row r="133" spans="1:12">
      <c r="E133" s="68">
        <v>44094</v>
      </c>
      <c r="F133" s="59">
        <v>90.061132029999996</v>
      </c>
      <c r="G133" s="6" t="s">
        <v>169</v>
      </c>
      <c r="I133" s="96"/>
      <c r="J133" s="96"/>
      <c r="K133" s="95"/>
      <c r="L133" s="97"/>
    </row>
    <row r="134" spans="1:12">
      <c r="E134" s="68">
        <v>44105</v>
      </c>
      <c r="F134" s="59">
        <v>88.402104120000004</v>
      </c>
      <c r="G134" s="6" t="s">
        <v>169</v>
      </c>
      <c r="I134" s="96"/>
      <c r="J134" s="96"/>
      <c r="K134" s="95"/>
      <c r="L134" s="97"/>
    </row>
    <row r="135" spans="1:12">
      <c r="E135" s="68">
        <v>44114</v>
      </c>
      <c r="F135" s="59">
        <v>86.685600519999994</v>
      </c>
      <c r="G135" s="6" t="s">
        <v>169</v>
      </c>
      <c r="I135" s="96"/>
      <c r="J135" s="96"/>
      <c r="K135" s="95"/>
      <c r="L135" s="97"/>
    </row>
    <row r="136" spans="1:12">
      <c r="E136" s="68">
        <v>44128</v>
      </c>
      <c r="F136" s="59">
        <v>85.105019159999998</v>
      </c>
      <c r="G136" s="6" t="s">
        <v>169</v>
      </c>
      <c r="I136" s="96"/>
      <c r="J136" s="96"/>
      <c r="K136" s="95"/>
      <c r="L136" s="97"/>
    </row>
    <row r="137" spans="1:12">
      <c r="E137" s="68">
        <v>44152</v>
      </c>
      <c r="F137" s="59">
        <v>83.621172049999998</v>
      </c>
      <c r="G137" s="6" t="s">
        <v>169</v>
      </c>
      <c r="I137" s="96"/>
      <c r="J137" s="96"/>
      <c r="K137" s="95"/>
      <c r="L137" s="97"/>
    </row>
    <row r="138" spans="1:12">
      <c r="E138" s="68">
        <v>44177</v>
      </c>
      <c r="F138" s="59">
        <v>82.850651880000001</v>
      </c>
      <c r="G138" s="6" t="s">
        <v>169</v>
      </c>
      <c r="I138" s="96"/>
      <c r="J138" s="96"/>
      <c r="K138" s="95"/>
      <c r="L138" s="97"/>
    </row>
    <row r="139" spans="1:12">
      <c r="E139" s="68">
        <v>44192</v>
      </c>
      <c r="F139" s="59">
        <v>81.220033209999997</v>
      </c>
      <c r="G139" s="6" t="s">
        <v>169</v>
      </c>
      <c r="I139" s="96"/>
      <c r="J139" s="96"/>
      <c r="K139" s="95"/>
      <c r="L139" s="97"/>
    </row>
    <row r="140" spans="1:12">
      <c r="E140" s="68">
        <v>44206</v>
      </c>
      <c r="F140" s="59">
        <v>79.64677073</v>
      </c>
      <c r="G140" s="6" t="s">
        <v>169</v>
      </c>
      <c r="I140" s="96"/>
      <c r="J140" s="96"/>
      <c r="K140" s="95"/>
      <c r="L140" s="97"/>
    </row>
    <row r="141" spans="1:12">
      <c r="E141" s="68">
        <v>44218</v>
      </c>
      <c r="F141" s="59">
        <v>78.149684449999995</v>
      </c>
      <c r="G141" s="6" t="s">
        <v>169</v>
      </c>
      <c r="I141" s="96"/>
      <c r="J141" s="96"/>
      <c r="K141" s="95"/>
      <c r="L141" s="97"/>
    </row>
    <row r="142" spans="1:12">
      <c r="E142" s="68">
        <v>44229</v>
      </c>
      <c r="F142" s="59">
        <v>76.667743790000003</v>
      </c>
      <c r="G142" s="6" t="s">
        <v>169</v>
      </c>
      <c r="I142" s="96"/>
      <c r="J142" s="96"/>
      <c r="K142" s="95"/>
      <c r="L142" s="97"/>
    </row>
    <row r="143" spans="1:12">
      <c r="E143" s="68">
        <v>44242</v>
      </c>
      <c r="F143" s="59">
        <v>75.452599050000003</v>
      </c>
      <c r="G143" s="6" t="s">
        <v>169</v>
      </c>
      <c r="I143" s="96"/>
      <c r="J143" s="96"/>
      <c r="K143" s="95"/>
      <c r="L143" s="97"/>
    </row>
    <row r="144" spans="1:12">
      <c r="E144" s="68">
        <v>44267</v>
      </c>
      <c r="F144" s="59">
        <v>76.169103370000002</v>
      </c>
      <c r="G144" s="6" t="s">
        <v>169</v>
      </c>
      <c r="I144" s="96"/>
      <c r="J144" s="96"/>
      <c r="K144" s="95"/>
      <c r="L144" s="97"/>
    </row>
    <row r="145" spans="5:12">
      <c r="E145" s="68">
        <v>44276</v>
      </c>
      <c r="F145" s="59">
        <v>78.242888260000001</v>
      </c>
      <c r="G145" s="6" t="s">
        <v>169</v>
      </c>
      <c r="I145" s="96"/>
      <c r="J145" s="96"/>
      <c r="K145" s="95"/>
      <c r="L145" s="97"/>
    </row>
    <row r="146" spans="5:12">
      <c r="E146" s="68">
        <v>44280</v>
      </c>
      <c r="F146" s="59">
        <v>79.932207410000004</v>
      </c>
      <c r="G146" s="6" t="s">
        <v>169</v>
      </c>
      <c r="I146" s="96"/>
      <c r="J146" s="96"/>
      <c r="K146" s="95"/>
      <c r="L146" s="97"/>
    </row>
    <row r="147" spans="5:12">
      <c r="E147" s="68">
        <v>44284</v>
      </c>
      <c r="F147" s="59">
        <v>81.522497509999994</v>
      </c>
      <c r="G147" s="6" t="s">
        <v>169</v>
      </c>
      <c r="I147" s="96"/>
      <c r="J147" s="96"/>
      <c r="K147" s="95"/>
      <c r="L147" s="97"/>
    </row>
    <row r="148" spans="5:12">
      <c r="E148" s="68">
        <v>44289</v>
      </c>
      <c r="F148" s="59">
        <v>83.086574029999994</v>
      </c>
      <c r="G148" s="6" t="s">
        <v>169</v>
      </c>
      <c r="I148" s="96"/>
      <c r="J148" s="96"/>
      <c r="K148" s="95"/>
      <c r="L148" s="97"/>
    </row>
    <row r="149" spans="5:12">
      <c r="E149" s="68">
        <v>44293</v>
      </c>
      <c r="F149" s="59">
        <v>84.606961269999999</v>
      </c>
      <c r="G149" s="6" t="s">
        <v>169</v>
      </c>
      <c r="I149" s="96"/>
      <c r="J149" s="96"/>
      <c r="K149" s="95"/>
      <c r="L149" s="97"/>
    </row>
    <row r="150" spans="5:12">
      <c r="E150" s="68">
        <v>44296</v>
      </c>
      <c r="F150" s="59">
        <v>86.198499630000001</v>
      </c>
      <c r="G150" s="6" t="s">
        <v>169</v>
      </c>
      <c r="I150" s="96"/>
      <c r="J150" s="96"/>
      <c r="K150" s="95"/>
      <c r="L150" s="97"/>
    </row>
    <row r="151" spans="5:12">
      <c r="E151" s="68">
        <v>44302</v>
      </c>
      <c r="F151" s="59">
        <v>87.889483139999996</v>
      </c>
      <c r="G151" s="6" t="s">
        <v>169</v>
      </c>
      <c r="I151" s="96"/>
      <c r="J151" s="96"/>
      <c r="K151" s="95"/>
      <c r="L151" s="97"/>
    </row>
    <row r="152" spans="5:12">
      <c r="E152" s="68">
        <v>44309</v>
      </c>
      <c r="F152" s="59">
        <v>89.652588640000005</v>
      </c>
      <c r="G152" s="6" t="s">
        <v>169</v>
      </c>
      <c r="I152" s="96"/>
      <c r="J152" s="96"/>
      <c r="K152" s="95"/>
      <c r="L152" s="97"/>
    </row>
    <row r="153" spans="5:12">
      <c r="E153" s="68">
        <v>44315</v>
      </c>
      <c r="F153" s="59">
        <v>91.4389951</v>
      </c>
      <c r="G153" s="6" t="s">
        <v>169</v>
      </c>
      <c r="I153" s="96"/>
      <c r="J153" s="96"/>
      <c r="K153" s="95"/>
      <c r="L153" s="97"/>
    </row>
    <row r="154" spans="5:12">
      <c r="E154" s="68">
        <v>44321</v>
      </c>
      <c r="F154" s="59">
        <v>93.152586080000006</v>
      </c>
      <c r="G154" s="6" t="s">
        <v>169</v>
      </c>
      <c r="I154" s="96"/>
      <c r="J154" s="96"/>
      <c r="K154" s="95"/>
      <c r="L154" s="97"/>
    </row>
    <row r="155" spans="5:12">
      <c r="E155" s="68">
        <v>44327</v>
      </c>
      <c r="F155" s="59">
        <v>94.809866420000006</v>
      </c>
      <c r="G155" s="6" t="s">
        <v>169</v>
      </c>
      <c r="I155" s="96"/>
      <c r="J155" s="96"/>
      <c r="K155" s="95"/>
      <c r="L155" s="97"/>
    </row>
    <row r="156" spans="5:12">
      <c r="E156" s="68">
        <v>44335</v>
      </c>
      <c r="F156" s="59">
        <v>96.948177020000003</v>
      </c>
      <c r="G156" s="6" t="s">
        <v>169</v>
      </c>
      <c r="I156" s="96"/>
      <c r="J156" s="96"/>
      <c r="K156" s="95"/>
      <c r="L156" s="97"/>
    </row>
    <row r="157" spans="5:12">
      <c r="E157" s="68">
        <v>44339</v>
      </c>
      <c r="F157" s="59">
        <v>99.204426299999994</v>
      </c>
      <c r="G157" s="6" t="s">
        <v>169</v>
      </c>
      <c r="I157" s="96"/>
      <c r="J157" s="96"/>
      <c r="K157" s="95"/>
      <c r="L157" s="97"/>
    </row>
    <row r="158" spans="5:12">
      <c r="E158" s="68">
        <v>44344</v>
      </c>
      <c r="F158" s="59">
        <v>101.1617064</v>
      </c>
      <c r="G158" s="6" t="s">
        <v>169</v>
      </c>
      <c r="I158" s="96"/>
      <c r="J158" s="96"/>
      <c r="K158" s="95"/>
      <c r="L158" s="97"/>
    </row>
    <row r="159" spans="5:12">
      <c r="E159" s="68">
        <v>44348</v>
      </c>
      <c r="F159" s="59">
        <v>103.11898650000001</v>
      </c>
      <c r="G159" s="6" t="s">
        <v>169</v>
      </c>
      <c r="I159" s="96"/>
      <c r="J159" s="96"/>
      <c r="K159" s="95"/>
      <c r="L159" s="97"/>
    </row>
    <row r="160" spans="5:12">
      <c r="E160" s="68">
        <v>44352</v>
      </c>
      <c r="F160" s="59">
        <v>104.9690823</v>
      </c>
      <c r="G160" s="6" t="s">
        <v>169</v>
      </c>
      <c r="I160" s="96"/>
      <c r="J160" s="96"/>
      <c r="K160" s="95"/>
      <c r="L160" s="97"/>
    </row>
    <row r="161" spans="5:12">
      <c r="E161" s="68">
        <v>44357</v>
      </c>
      <c r="F161" s="59">
        <v>107.0055856</v>
      </c>
      <c r="G161" s="6" t="s">
        <v>169</v>
      </c>
      <c r="I161" s="96"/>
      <c r="J161" s="96"/>
      <c r="K161" s="95"/>
      <c r="L161" s="97"/>
    </row>
    <row r="162" spans="5:12">
      <c r="E162" s="68">
        <v>44361</v>
      </c>
      <c r="F162" s="59">
        <v>108.92247740000001</v>
      </c>
      <c r="G162" s="6" t="s">
        <v>169</v>
      </c>
      <c r="I162" s="96"/>
      <c r="J162" s="96"/>
      <c r="K162" s="95"/>
      <c r="L162" s="97"/>
    </row>
    <row r="163" spans="5:12">
      <c r="E163" s="68">
        <v>44365</v>
      </c>
      <c r="F163" s="59">
        <v>110.61257329999999</v>
      </c>
      <c r="G163" s="6" t="s">
        <v>169</v>
      </c>
      <c r="I163" s="96"/>
      <c r="J163" s="96"/>
      <c r="K163" s="95"/>
      <c r="L163" s="97"/>
    </row>
    <row r="164" spans="5:12">
      <c r="E164" s="68">
        <v>44372</v>
      </c>
      <c r="F164" s="59">
        <v>112.4836399</v>
      </c>
      <c r="G164" s="6" t="s">
        <v>169</v>
      </c>
      <c r="I164" s="96"/>
      <c r="J164" s="96"/>
      <c r="K164" s="95"/>
      <c r="L164" s="97"/>
    </row>
    <row r="165" spans="5:12">
      <c r="E165" s="68">
        <v>44378</v>
      </c>
      <c r="F165" s="59">
        <v>114.52459159999999</v>
      </c>
      <c r="G165" s="6" t="s">
        <v>169</v>
      </c>
      <c r="I165" s="96"/>
      <c r="J165" s="96"/>
      <c r="K165" s="95"/>
      <c r="L165" s="97"/>
    </row>
    <row r="166" spans="5:12">
      <c r="E166" s="68">
        <v>44385</v>
      </c>
      <c r="F166" s="59">
        <v>116.6661611</v>
      </c>
      <c r="G166" s="6" t="s">
        <v>169</v>
      </c>
      <c r="I166" s="96"/>
      <c r="J166" s="96"/>
      <c r="K166" s="95"/>
      <c r="L166" s="97"/>
    </row>
    <row r="167" spans="5:12">
      <c r="E167" s="68">
        <v>44390</v>
      </c>
      <c r="F167" s="59">
        <v>118.52358</v>
      </c>
      <c r="G167" s="6" t="s">
        <v>169</v>
      </c>
      <c r="I167" s="96"/>
      <c r="J167" s="96"/>
      <c r="K167" s="95"/>
      <c r="L167" s="97"/>
    </row>
    <row r="168" spans="5:12">
      <c r="I168" s="96"/>
      <c r="J168" s="96"/>
      <c r="K168" s="95"/>
      <c r="L168" s="97"/>
    </row>
    <row r="169" spans="5:12">
      <c r="I169" s="96"/>
      <c r="J169" s="96"/>
      <c r="K169" s="95"/>
      <c r="L169" s="97"/>
    </row>
    <row r="170" spans="5:12">
      <c r="I170" s="96"/>
      <c r="J170" s="96"/>
      <c r="K170" s="95"/>
      <c r="L170" s="97"/>
    </row>
    <row r="171" spans="5:12">
      <c r="I171" s="96"/>
      <c r="J171" s="96"/>
      <c r="K171" s="95"/>
      <c r="L171" s="97"/>
    </row>
    <row r="172" spans="5:12">
      <c r="I172" s="96"/>
      <c r="J172" s="96"/>
      <c r="K172" s="95"/>
      <c r="L172" s="97"/>
    </row>
    <row r="173" spans="5:12">
      <c r="I173" s="96"/>
      <c r="J173" s="96"/>
      <c r="K173" s="95"/>
      <c r="L173" s="97"/>
    </row>
    <row r="174" spans="5:12">
      <c r="I174" s="96"/>
      <c r="J174" s="96"/>
      <c r="K174" s="95"/>
      <c r="L174" s="97"/>
    </row>
    <row r="175" spans="5:12">
      <c r="I175" s="96"/>
      <c r="J175" s="96"/>
      <c r="K175" s="95"/>
      <c r="L175" s="97"/>
    </row>
    <row r="176" spans="5:12">
      <c r="I176" s="96"/>
      <c r="J176" s="96"/>
      <c r="K176" s="95"/>
      <c r="L176" s="97"/>
    </row>
    <row r="177" spans="9:12">
      <c r="I177" s="96"/>
      <c r="J177" s="96"/>
      <c r="K177" s="95"/>
      <c r="L177" s="97"/>
    </row>
    <row r="178" spans="9:12">
      <c r="I178" s="96"/>
      <c r="J178" s="96"/>
      <c r="K178" s="95"/>
      <c r="L178" s="97"/>
    </row>
    <row r="179" spans="9:12">
      <c r="I179" s="96"/>
      <c r="J179" s="96"/>
      <c r="K179" s="95"/>
      <c r="L179" s="97"/>
    </row>
    <row r="180" spans="9:12">
      <c r="I180" s="96"/>
      <c r="J180" s="96"/>
      <c r="K180" s="95"/>
      <c r="L180" s="97"/>
    </row>
    <row r="181" spans="9:12">
      <c r="I181" s="96"/>
      <c r="J181" s="96"/>
      <c r="K181" s="95"/>
      <c r="L181" s="97"/>
    </row>
    <row r="182" spans="9:12">
      <c r="I182" s="96"/>
      <c r="J182" s="96"/>
      <c r="K182" s="95"/>
      <c r="L182" s="97"/>
    </row>
    <row r="183" spans="9:12">
      <c r="I183" s="96"/>
      <c r="J183" s="96"/>
      <c r="K183" s="95"/>
      <c r="L183" s="97"/>
    </row>
    <row r="184" spans="9:12">
      <c r="I184" s="96"/>
      <c r="J184" s="96"/>
      <c r="K184" s="95"/>
      <c r="L184" s="97"/>
    </row>
    <row r="185" spans="9:12">
      <c r="I185" s="96"/>
      <c r="J185" s="96"/>
      <c r="K185" s="95"/>
      <c r="L185" s="97"/>
    </row>
    <row r="186" spans="9:12">
      <c r="I186" s="96"/>
      <c r="J186" s="96"/>
      <c r="K186" s="95"/>
      <c r="L186" s="97"/>
    </row>
    <row r="187" spans="9:12">
      <c r="I187" s="96"/>
      <c r="J187" s="96"/>
      <c r="K187" s="95"/>
      <c r="L187" s="97"/>
    </row>
    <row r="188" spans="9:12">
      <c r="I188" s="96"/>
      <c r="J188" s="96"/>
      <c r="K188" s="95"/>
      <c r="L188" s="97"/>
    </row>
    <row r="189" spans="9:12">
      <c r="I189" s="96"/>
      <c r="J189" s="96"/>
      <c r="K189" s="95"/>
      <c r="L189" s="97"/>
    </row>
    <row r="190" spans="9:12">
      <c r="I190" s="96"/>
      <c r="J190" s="96"/>
      <c r="K190" s="95"/>
      <c r="L190" s="97"/>
    </row>
    <row r="191" spans="9:12">
      <c r="I191" s="96"/>
      <c r="J191" s="96"/>
      <c r="K191" s="95"/>
      <c r="L191" s="97"/>
    </row>
    <row r="192" spans="9:12">
      <c r="I192" s="96"/>
      <c r="J192" s="96"/>
      <c r="K192" s="95"/>
      <c r="L192" s="97"/>
    </row>
    <row r="193" spans="9:12">
      <c r="I193" s="96"/>
      <c r="J193" s="96"/>
      <c r="K193" s="95"/>
      <c r="L193" s="97"/>
    </row>
    <row r="194" spans="9:12">
      <c r="I194" s="96"/>
      <c r="J194" s="96"/>
      <c r="K194" s="95"/>
      <c r="L194" s="97"/>
    </row>
    <row r="195" spans="9:12">
      <c r="I195" s="96"/>
      <c r="J195" s="96"/>
      <c r="K195" s="95"/>
      <c r="L195" s="97"/>
    </row>
    <row r="196" spans="9:12">
      <c r="I196" s="96"/>
      <c r="J196" s="96"/>
      <c r="K196" s="95"/>
      <c r="L196" s="97"/>
    </row>
    <row r="197" spans="9:12">
      <c r="I197" s="96"/>
      <c r="J197" s="96"/>
      <c r="K197" s="95"/>
      <c r="L197" s="97"/>
    </row>
    <row r="198" spans="9:12">
      <c r="I198" s="96"/>
      <c r="J198" s="96"/>
      <c r="K198" s="95"/>
      <c r="L198" s="97"/>
    </row>
    <row r="199" spans="9:12">
      <c r="I199" s="96"/>
      <c r="J199" s="96"/>
      <c r="K199" s="95"/>
      <c r="L199" s="97"/>
    </row>
    <row r="200" spans="9:12">
      <c r="I200" s="96"/>
      <c r="J200" s="96"/>
      <c r="K200" s="95"/>
      <c r="L200" s="97"/>
    </row>
    <row r="201" spans="9:12">
      <c r="I201" s="96"/>
      <c r="J201" s="96"/>
      <c r="K201" s="95"/>
      <c r="L201" s="97"/>
    </row>
    <row r="202" spans="9:12">
      <c r="I202" s="96"/>
      <c r="J202" s="96"/>
      <c r="K202" s="95"/>
      <c r="L202" s="97"/>
    </row>
    <row r="203" spans="9:12">
      <c r="I203" s="96"/>
      <c r="J203" s="96"/>
      <c r="K203" s="95"/>
      <c r="L203" s="97"/>
    </row>
    <row r="204" spans="9:12">
      <c r="I204" s="96"/>
      <c r="J204" s="96"/>
      <c r="K204" s="95"/>
      <c r="L204" s="97"/>
    </row>
    <row r="205" spans="9:12">
      <c r="I205" s="96"/>
      <c r="J205" s="96"/>
      <c r="K205" s="95"/>
      <c r="L205" s="97"/>
    </row>
    <row r="206" spans="9:12">
      <c r="I206" s="96"/>
      <c r="J206" s="96"/>
      <c r="K206" s="95"/>
      <c r="L206" s="97"/>
    </row>
    <row r="207" spans="9:12">
      <c r="I207" s="96"/>
      <c r="J207" s="96"/>
      <c r="K207" s="95"/>
      <c r="L207" s="97"/>
    </row>
    <row r="208" spans="9:12">
      <c r="I208" s="96"/>
      <c r="J208" s="96"/>
      <c r="K208" s="95"/>
      <c r="L208" s="97"/>
    </row>
    <row r="209" spans="9:12">
      <c r="I209" s="96"/>
      <c r="J209" s="96"/>
      <c r="K209" s="95"/>
      <c r="L209" s="97"/>
    </row>
    <row r="210" spans="9:12">
      <c r="I210" s="96"/>
      <c r="J210" s="96"/>
      <c r="K210" s="95"/>
      <c r="L210" s="97"/>
    </row>
    <row r="211" spans="9:12">
      <c r="I211" s="96"/>
      <c r="J211" s="96"/>
      <c r="K211" s="95"/>
      <c r="L211" s="97"/>
    </row>
    <row r="212" spans="9:12">
      <c r="I212" s="96"/>
      <c r="J212" s="96"/>
      <c r="K212" s="95"/>
      <c r="L212" s="97"/>
    </row>
    <row r="213" spans="9:12">
      <c r="I213" s="96"/>
      <c r="J213" s="96"/>
      <c r="K213" s="95"/>
      <c r="L213" s="97"/>
    </row>
    <row r="214" spans="9:12">
      <c r="I214" s="96"/>
      <c r="J214" s="96"/>
      <c r="K214" s="95"/>
      <c r="L214" s="97"/>
    </row>
    <row r="215" spans="9:12">
      <c r="I215" s="96"/>
      <c r="J215" s="96"/>
      <c r="K215" s="95"/>
      <c r="L215" s="97"/>
    </row>
    <row r="216" spans="9:12">
      <c r="I216" s="96"/>
      <c r="J216" s="96"/>
      <c r="K216" s="95"/>
      <c r="L216" s="97"/>
    </row>
    <row r="217" spans="9:12">
      <c r="I217" s="96"/>
      <c r="J217" s="96"/>
      <c r="K217" s="95"/>
      <c r="L217" s="97"/>
    </row>
    <row r="218" spans="9:12">
      <c r="I218" s="96"/>
      <c r="J218" s="96"/>
      <c r="K218" s="95"/>
      <c r="L218" s="97"/>
    </row>
    <row r="219" spans="9:12">
      <c r="I219" s="96"/>
      <c r="J219" s="96"/>
      <c r="K219" s="95"/>
      <c r="L219" s="97"/>
    </row>
    <row r="220" spans="9:12">
      <c r="I220" s="96"/>
      <c r="J220" s="96"/>
      <c r="K220" s="95"/>
      <c r="L220" s="97"/>
    </row>
    <row r="221" spans="9:12">
      <c r="I221" s="96"/>
      <c r="J221" s="96"/>
      <c r="K221" s="95"/>
      <c r="L221" s="97"/>
    </row>
    <row r="222" spans="9:12">
      <c r="I222" s="96"/>
      <c r="J222" s="96"/>
      <c r="K222" s="95"/>
      <c r="L222" s="97"/>
    </row>
    <row r="223" spans="9:12">
      <c r="I223" s="96"/>
      <c r="J223" s="96"/>
      <c r="K223" s="95"/>
      <c r="L223" s="97"/>
    </row>
    <row r="224" spans="9:12">
      <c r="I224" s="96"/>
      <c r="J224" s="96"/>
      <c r="K224" s="95"/>
      <c r="L224" s="97"/>
    </row>
    <row r="225" spans="9:12">
      <c r="I225" s="96"/>
      <c r="J225" s="96"/>
      <c r="K225" s="95"/>
      <c r="L225" s="97"/>
    </row>
    <row r="226" spans="9:12">
      <c r="I226" s="96"/>
      <c r="J226" s="96"/>
      <c r="K226" s="95"/>
      <c r="L226" s="97"/>
    </row>
    <row r="227" spans="9:12">
      <c r="I227" s="96"/>
      <c r="J227" s="96"/>
      <c r="K227" s="95"/>
      <c r="L227" s="97"/>
    </row>
    <row r="228" spans="9:12">
      <c r="I228" s="96"/>
      <c r="J228" s="96"/>
      <c r="K228" s="95"/>
      <c r="L228" s="97"/>
    </row>
    <row r="229" spans="9:12">
      <c r="I229" s="96"/>
      <c r="J229" s="96"/>
      <c r="K229" s="95"/>
      <c r="L229" s="97"/>
    </row>
    <row r="230" spans="9:12">
      <c r="I230" s="96"/>
      <c r="J230" s="96"/>
      <c r="K230" s="95"/>
      <c r="L230" s="97"/>
    </row>
    <row r="231" spans="9:12">
      <c r="I231" s="96"/>
      <c r="J231" s="96"/>
      <c r="K231" s="95"/>
      <c r="L231" s="97"/>
    </row>
    <row r="232" spans="9:12">
      <c r="I232" s="96"/>
      <c r="J232" s="96"/>
      <c r="K232" s="95"/>
      <c r="L232" s="97"/>
    </row>
    <row r="233" spans="9:12">
      <c r="I233" s="96"/>
      <c r="J233" s="96"/>
      <c r="K233" s="95"/>
      <c r="L233" s="97"/>
    </row>
    <row r="234" spans="9:12">
      <c r="I234" s="96"/>
      <c r="J234" s="96"/>
      <c r="K234" s="95"/>
      <c r="L234" s="97"/>
    </row>
    <row r="235" spans="9:12">
      <c r="I235" s="96"/>
      <c r="J235" s="96"/>
      <c r="K235" s="95"/>
      <c r="L235" s="97"/>
    </row>
    <row r="236" spans="9:12">
      <c r="I236" s="96"/>
      <c r="J236" s="96"/>
      <c r="K236" s="95"/>
      <c r="L236" s="97"/>
    </row>
    <row r="237" spans="9:12">
      <c r="I237" s="96"/>
      <c r="J237" s="96"/>
      <c r="K237" s="95"/>
      <c r="L237" s="97"/>
    </row>
    <row r="238" spans="9:12">
      <c r="I238" s="96"/>
      <c r="J238" s="96"/>
      <c r="K238" s="95"/>
      <c r="L238" s="97"/>
    </row>
    <row r="239" spans="9:12">
      <c r="I239" s="96"/>
      <c r="J239" s="96"/>
      <c r="K239" s="95"/>
      <c r="L239" s="97"/>
    </row>
    <row r="240" spans="9:12">
      <c r="I240" s="96"/>
      <c r="J240" s="96"/>
      <c r="K240" s="95"/>
      <c r="L240" s="97"/>
    </row>
    <row r="241" spans="9:12">
      <c r="I241" s="96"/>
      <c r="J241" s="96"/>
      <c r="K241" s="95"/>
      <c r="L241" s="97"/>
    </row>
    <row r="242" spans="9:12">
      <c r="I242" s="96"/>
      <c r="J242" s="96"/>
      <c r="K242" s="95"/>
      <c r="L242" s="97"/>
    </row>
    <row r="243" spans="9:12">
      <c r="I243" s="96"/>
      <c r="J243" s="96"/>
      <c r="K243" s="95"/>
      <c r="L243" s="97"/>
    </row>
    <row r="244" spans="9:12">
      <c r="I244" s="96"/>
      <c r="J244" s="96"/>
      <c r="K244" s="95"/>
      <c r="L244" s="97"/>
    </row>
    <row r="245" spans="9:12">
      <c r="I245" s="96"/>
      <c r="J245" s="96"/>
      <c r="K245" s="95"/>
      <c r="L245" s="97"/>
    </row>
    <row r="246" spans="9:12">
      <c r="I246" s="96"/>
      <c r="J246" s="96"/>
      <c r="K246" s="95"/>
      <c r="L246" s="97"/>
    </row>
    <row r="247" spans="9:12">
      <c r="I247" s="96"/>
      <c r="J247" s="96"/>
      <c r="K247" s="95"/>
      <c r="L247" s="97"/>
    </row>
    <row r="248" spans="9:12">
      <c r="I248" s="96"/>
      <c r="J248" s="96"/>
      <c r="K248" s="95"/>
      <c r="L248" s="97"/>
    </row>
    <row r="249" spans="9:12">
      <c r="I249" s="96"/>
      <c r="J249" s="96"/>
      <c r="K249" s="95"/>
      <c r="L249" s="97"/>
    </row>
    <row r="250" spans="9:12">
      <c r="I250" s="96"/>
      <c r="J250" s="96"/>
      <c r="K250" s="95"/>
      <c r="L250" s="97"/>
    </row>
    <row r="251" spans="9:12">
      <c r="I251" s="96"/>
      <c r="J251" s="96"/>
      <c r="K251" s="95"/>
      <c r="L251" s="97"/>
    </row>
    <row r="252" spans="9:12">
      <c r="I252" s="96"/>
      <c r="J252" s="96"/>
      <c r="K252" s="95"/>
      <c r="L252" s="97"/>
    </row>
    <row r="253" spans="9:12">
      <c r="I253" s="96"/>
      <c r="J253" s="96"/>
      <c r="K253" s="95"/>
      <c r="L253" s="97"/>
    </row>
    <row r="254" spans="9:12">
      <c r="I254" s="96"/>
      <c r="J254" s="96"/>
      <c r="K254" s="95"/>
      <c r="L254" s="97"/>
    </row>
    <row r="255" spans="9:12">
      <c r="I255" s="96"/>
      <c r="J255" s="96"/>
      <c r="K255" s="95"/>
      <c r="L255" s="97"/>
    </row>
    <row r="256" spans="9:12">
      <c r="I256" s="96"/>
      <c r="J256" s="96"/>
      <c r="K256" s="95"/>
      <c r="L256" s="97"/>
    </row>
    <row r="257" spans="9:12">
      <c r="I257" s="96"/>
      <c r="J257" s="96"/>
      <c r="K257" s="95"/>
      <c r="L257" s="97"/>
    </row>
    <row r="258" spans="9:12">
      <c r="I258" s="96"/>
      <c r="J258" s="96"/>
      <c r="K258" s="95"/>
      <c r="L258" s="97"/>
    </row>
    <row r="259" spans="9:12">
      <c r="I259" s="96"/>
      <c r="J259" s="96"/>
      <c r="K259" s="95"/>
      <c r="L259" s="97"/>
    </row>
    <row r="260" spans="9:12">
      <c r="I260" s="96"/>
      <c r="J260" s="96"/>
      <c r="K260" s="95"/>
      <c r="L260" s="97"/>
    </row>
    <row r="261" spans="9:12">
      <c r="I261" s="96"/>
      <c r="J261" s="96"/>
      <c r="K261" s="95"/>
      <c r="L261" s="97"/>
    </row>
    <row r="262" spans="9:12">
      <c r="I262" s="96"/>
      <c r="J262" s="96"/>
      <c r="K262" s="95"/>
      <c r="L262" s="97"/>
    </row>
    <row r="263" spans="9:12">
      <c r="I263" s="96"/>
      <c r="J263" s="96"/>
      <c r="K263" s="95"/>
      <c r="L263" s="97"/>
    </row>
    <row r="264" spans="9:12">
      <c r="I264" s="96"/>
      <c r="J264" s="96"/>
      <c r="K264" s="95"/>
      <c r="L264" s="97"/>
    </row>
    <row r="265" spans="9:12">
      <c r="I265" s="96"/>
      <c r="J265" s="96"/>
      <c r="K265" s="95"/>
      <c r="L265" s="97"/>
    </row>
    <row r="266" spans="9:12">
      <c r="I266" s="96"/>
      <c r="J266" s="96"/>
      <c r="K266" s="95"/>
      <c r="L266" s="97"/>
    </row>
    <row r="267" spans="9:12">
      <c r="I267" s="96"/>
      <c r="J267" s="96"/>
      <c r="K267" s="95"/>
      <c r="L267" s="97"/>
    </row>
    <row r="268" spans="9:12">
      <c r="I268" s="96"/>
      <c r="J268" s="96"/>
      <c r="K268" s="95"/>
      <c r="L268" s="97"/>
    </row>
    <row r="269" spans="9:12">
      <c r="I269" s="96"/>
      <c r="J269" s="96"/>
      <c r="K269" s="95"/>
      <c r="L269" s="97"/>
    </row>
    <row r="270" spans="9:12">
      <c r="I270" s="96"/>
      <c r="J270" s="96"/>
      <c r="K270" s="95"/>
      <c r="L270" s="97"/>
    </row>
    <row r="271" spans="9:12">
      <c r="I271" s="96"/>
      <c r="J271" s="96"/>
      <c r="K271" s="95"/>
      <c r="L271" s="97"/>
    </row>
    <row r="272" spans="9:12">
      <c r="I272" s="96"/>
      <c r="J272" s="96"/>
      <c r="K272" s="95"/>
      <c r="L272" s="97"/>
    </row>
    <row r="273" spans="9:12">
      <c r="I273" s="96"/>
      <c r="J273" s="96"/>
      <c r="K273" s="95"/>
      <c r="L273" s="97"/>
    </row>
    <row r="274" spans="9:12">
      <c r="I274" s="96"/>
      <c r="J274" s="96"/>
      <c r="K274" s="95"/>
      <c r="L274" s="97"/>
    </row>
    <row r="275" spans="9:12">
      <c r="I275" s="96"/>
      <c r="J275" s="96"/>
      <c r="K275" s="95"/>
      <c r="L275" s="97"/>
    </row>
    <row r="276" spans="9:12">
      <c r="I276" s="96"/>
      <c r="J276" s="96"/>
      <c r="K276" s="95"/>
      <c r="L276" s="97"/>
    </row>
    <row r="277" spans="9:12">
      <c r="I277" s="96"/>
      <c r="J277" s="96"/>
      <c r="K277" s="95"/>
      <c r="L277" s="97"/>
    </row>
    <row r="278" spans="9:12">
      <c r="I278" s="96"/>
      <c r="J278" s="96"/>
      <c r="K278" s="95"/>
      <c r="L278" s="97"/>
    </row>
    <row r="279" spans="9:12">
      <c r="I279" s="96"/>
      <c r="J279" s="96"/>
      <c r="K279" s="95"/>
      <c r="L279" s="97"/>
    </row>
    <row r="280" spans="9:12">
      <c r="J280" s="96"/>
      <c r="L280" s="97"/>
    </row>
    <row r="281" spans="9:12">
      <c r="J281" s="96"/>
      <c r="L281" s="97"/>
    </row>
    <row r="282" spans="9:12">
      <c r="J282" s="96"/>
      <c r="L282" s="97"/>
    </row>
    <row r="283" spans="9:12">
      <c r="J283" s="96"/>
      <c r="L283" s="97"/>
    </row>
    <row r="284" spans="9:12">
      <c r="J284" s="96"/>
      <c r="L284" s="97"/>
    </row>
    <row r="285" spans="9:12">
      <c r="J285" s="96"/>
      <c r="L285" s="97"/>
    </row>
    <row r="286" spans="9:12">
      <c r="J286" s="96"/>
      <c r="L286" s="97"/>
    </row>
    <row r="287" spans="9:12">
      <c r="J287" s="96"/>
      <c r="L287" s="97"/>
    </row>
    <row r="288" spans="9:12">
      <c r="J288" s="96"/>
      <c r="L288" s="97"/>
    </row>
    <row r="289" spans="10:12">
      <c r="J289" s="96"/>
      <c r="L289" s="97"/>
    </row>
    <row r="290" spans="10:12">
      <c r="J290" s="96"/>
      <c r="L290" s="97"/>
    </row>
    <row r="291" spans="10:12">
      <c r="L291" s="95"/>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6F6EE-8B04-4B7F-88DF-E9304D2F7B08}">
  <dimension ref="A1:B37"/>
  <sheetViews>
    <sheetView workbookViewId="0"/>
  </sheetViews>
  <sheetFormatPr defaultColWidth="8.6328125" defaultRowHeight="12.5"/>
  <cols>
    <col min="1" max="1" width="35.36328125" style="6" customWidth="1"/>
    <col min="2" max="16384" width="8.6328125" style="6"/>
  </cols>
  <sheetData>
    <row r="1" spans="1:2" s="55" customFormat="1" ht="13">
      <c r="A1" s="102" t="s">
        <v>224</v>
      </c>
    </row>
    <row r="2" spans="1:2" ht="13">
      <c r="A2" s="48" t="s">
        <v>294</v>
      </c>
      <c r="B2" s="6" t="s">
        <v>349</v>
      </c>
    </row>
    <row r="3" spans="1:2" ht="13">
      <c r="A3" s="48" t="s">
        <v>295</v>
      </c>
      <c r="B3" s="6" t="s">
        <v>350</v>
      </c>
    </row>
    <row r="4" spans="1:2" s="1" customFormat="1"/>
    <row r="5" spans="1:2" s="50" customFormat="1" ht="13">
      <c r="A5" s="49" t="s">
        <v>296</v>
      </c>
    </row>
    <row r="6" spans="1:2">
      <c r="B6" s="6" t="s">
        <v>351</v>
      </c>
    </row>
    <row r="7" spans="1:2">
      <c r="A7" s="36" t="s">
        <v>170</v>
      </c>
      <c r="B7" s="37">
        <v>11253</v>
      </c>
    </row>
    <row r="8" spans="1:2">
      <c r="A8" s="36" t="s">
        <v>171</v>
      </c>
      <c r="B8" s="37">
        <v>5205</v>
      </c>
    </row>
    <row r="9" spans="1:2">
      <c r="A9" s="36" t="s">
        <v>172</v>
      </c>
      <c r="B9" s="37">
        <v>3524</v>
      </c>
    </row>
    <row r="10" spans="1:2">
      <c r="A10" s="36" t="s">
        <v>120</v>
      </c>
      <c r="B10" s="37">
        <v>2243</v>
      </c>
    </row>
    <row r="11" spans="1:2">
      <c r="A11" s="36" t="s">
        <v>173</v>
      </c>
      <c r="B11" s="37">
        <v>1939</v>
      </c>
    </row>
    <row r="12" spans="1:2">
      <c r="A12" s="36" t="s">
        <v>174</v>
      </c>
      <c r="B12" s="37">
        <v>1846</v>
      </c>
    </row>
    <row r="13" spans="1:2">
      <c r="A13" s="36" t="s">
        <v>175</v>
      </c>
      <c r="B13" s="37">
        <v>733</v>
      </c>
    </row>
    <row r="14" spans="1:2">
      <c r="A14" s="36" t="s">
        <v>176</v>
      </c>
      <c r="B14" s="37">
        <v>724</v>
      </c>
    </row>
    <row r="15" spans="1:2">
      <c r="A15" s="36" t="s">
        <v>177</v>
      </c>
      <c r="B15" s="37">
        <v>644</v>
      </c>
    </row>
    <row r="16" spans="1:2">
      <c r="A16" s="36" t="s">
        <v>178</v>
      </c>
      <c r="B16" s="37">
        <v>600</v>
      </c>
    </row>
    <row r="17" spans="1:2">
      <c r="A17" s="36" t="s">
        <v>179</v>
      </c>
      <c r="B17" s="37">
        <v>3930</v>
      </c>
    </row>
    <row r="18" spans="1:2">
      <c r="A18" s="36"/>
      <c r="B18" s="37"/>
    </row>
    <row r="19" spans="1:2">
      <c r="A19" s="36"/>
      <c r="B19" s="37"/>
    </row>
    <row r="20" spans="1:2">
      <c r="A20" s="36"/>
      <c r="B20" s="37"/>
    </row>
    <row r="21" spans="1:2">
      <c r="A21" s="36"/>
      <c r="B21" s="37"/>
    </row>
    <row r="22" spans="1:2">
      <c r="A22" s="36"/>
      <c r="B22" s="37"/>
    </row>
    <row r="23" spans="1:2">
      <c r="A23" s="36"/>
      <c r="B23" s="37"/>
    </row>
    <row r="24" spans="1:2">
      <c r="A24" s="36"/>
      <c r="B24" s="37"/>
    </row>
    <row r="25" spans="1:2">
      <c r="A25" s="36"/>
      <c r="B25" s="37"/>
    </row>
    <row r="26" spans="1:2">
      <c r="A26" s="36"/>
      <c r="B26" s="37"/>
    </row>
    <row r="27" spans="1:2">
      <c r="A27" s="36"/>
      <c r="B27" s="37"/>
    </row>
    <row r="28" spans="1:2">
      <c r="A28" s="36"/>
      <c r="B28" s="37"/>
    </row>
    <row r="29" spans="1:2">
      <c r="A29" s="36"/>
      <c r="B29" s="37"/>
    </row>
    <row r="30" spans="1:2">
      <c r="A30" s="36"/>
      <c r="B30" s="37"/>
    </row>
    <row r="31" spans="1:2">
      <c r="A31" s="36"/>
      <c r="B31" s="37"/>
    </row>
    <row r="32" spans="1:2">
      <c r="A32" s="36"/>
      <c r="B32" s="37"/>
    </row>
    <row r="33" spans="1:2">
      <c r="A33" s="36"/>
      <c r="B33" s="37"/>
    </row>
    <row r="34" spans="1:2">
      <c r="A34" s="36"/>
      <c r="B34" s="37"/>
    </row>
    <row r="35" spans="1:2">
      <c r="A35" s="36"/>
      <c r="B35" s="37"/>
    </row>
    <row r="36" spans="1:2">
      <c r="A36" s="36"/>
      <c r="B36" s="37"/>
    </row>
    <row r="37" spans="1:2">
      <c r="A37" s="36"/>
      <c r="B37" s="37"/>
    </row>
  </sheetData>
  <pageMargins left="0.7" right="0.7" top="0.75" bottom="0.75" header="0.3" footer="0.3"/>
  <pageSetup paperSize="9" orientation="portrait" horizontalDpi="4294967293" verticalDpi="0" r:id="rId1"/>
  <headerFooter>
    <oddHeader>&amp;C&amp;"Calibri"&amp;12&amp;K000000  OFFICIAL&amp;1#_x000D_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DE3DF-0C6A-42C1-95D9-B6C480DAAA5B}">
  <dimension ref="A1:C23"/>
  <sheetViews>
    <sheetView workbookViewId="0"/>
  </sheetViews>
  <sheetFormatPr defaultColWidth="8.6328125" defaultRowHeight="12.5"/>
  <cols>
    <col min="1" max="1" width="26.08984375" style="38" customWidth="1"/>
    <col min="2" max="2" width="9.453125" style="38" bestFit="1" customWidth="1"/>
    <col min="3" max="16384" width="8.6328125" style="38"/>
  </cols>
  <sheetData>
    <row r="1" spans="1:3" s="55" customFormat="1" ht="13">
      <c r="A1" s="102" t="s">
        <v>225</v>
      </c>
    </row>
    <row r="2" spans="1:3" s="6" customFormat="1" ht="13">
      <c r="A2" s="48" t="s">
        <v>294</v>
      </c>
      <c r="B2" s="6" t="s">
        <v>352</v>
      </c>
    </row>
    <row r="3" spans="1:3" s="6" customFormat="1" ht="13">
      <c r="A3" s="48" t="s">
        <v>295</v>
      </c>
      <c r="B3" s="6" t="s">
        <v>353</v>
      </c>
    </row>
    <row r="4" spans="1:3" s="1" customFormat="1"/>
    <row r="5" spans="1:3" s="50" customFormat="1" ht="13">
      <c r="A5" s="49" t="s">
        <v>296</v>
      </c>
    </row>
    <row r="6" spans="1:3" s="1" customFormat="1" ht="13">
      <c r="A6" s="2"/>
      <c r="B6" s="99" t="s">
        <v>354</v>
      </c>
      <c r="C6" s="99"/>
    </row>
    <row r="7" spans="1:3">
      <c r="A7" s="38" t="s">
        <v>117</v>
      </c>
      <c r="B7" s="38" t="s">
        <v>180</v>
      </c>
      <c r="C7" s="38" t="s">
        <v>181</v>
      </c>
    </row>
    <row r="8" spans="1:3">
      <c r="A8" s="38" t="s">
        <v>124</v>
      </c>
      <c r="B8" s="39">
        <v>4.0600000000000005</v>
      </c>
      <c r="C8" s="39">
        <v>24.939999999999998</v>
      </c>
    </row>
    <row r="9" spans="1:3">
      <c r="A9" s="38" t="s">
        <v>126</v>
      </c>
      <c r="B9" s="39">
        <v>8.16</v>
      </c>
      <c r="C9" s="39">
        <v>25.84</v>
      </c>
    </row>
    <row r="10" spans="1:3">
      <c r="A10" s="38" t="s">
        <v>127</v>
      </c>
      <c r="B10" s="39">
        <v>11.969999999999999</v>
      </c>
      <c r="C10" s="39">
        <v>45.03</v>
      </c>
    </row>
    <row r="11" spans="1:3">
      <c r="A11" s="38" t="s">
        <v>125</v>
      </c>
      <c r="B11" s="39">
        <v>24.57</v>
      </c>
      <c r="C11" s="39">
        <v>92.43</v>
      </c>
    </row>
    <row r="12" spans="1:3">
      <c r="A12" s="38" t="s">
        <v>120</v>
      </c>
      <c r="B12" s="39">
        <v>386.88</v>
      </c>
      <c r="C12" s="39">
        <v>29.120000000000005</v>
      </c>
    </row>
    <row r="13" spans="1:3">
      <c r="A13" s="38" t="s">
        <v>122</v>
      </c>
      <c r="B13" s="39">
        <v>381.84</v>
      </c>
      <c r="C13" s="39">
        <v>134.16000000000003</v>
      </c>
    </row>
    <row r="14" spans="1:3">
      <c r="A14" s="38" t="s">
        <v>66</v>
      </c>
      <c r="B14" s="39">
        <v>260.13</v>
      </c>
      <c r="C14" s="39">
        <v>406.87</v>
      </c>
    </row>
    <row r="15" spans="1:3">
      <c r="A15" s="38" t="s">
        <v>51</v>
      </c>
      <c r="B15" s="39">
        <v>352.92</v>
      </c>
      <c r="C15" s="39">
        <v>339.08</v>
      </c>
    </row>
    <row r="16" spans="1:3">
      <c r="A16" s="38" t="s">
        <v>121</v>
      </c>
      <c r="B16" s="39">
        <v>852</v>
      </c>
      <c r="C16" s="39">
        <v>568</v>
      </c>
    </row>
    <row r="17" spans="1:3">
      <c r="A17" s="38" t="s">
        <v>123</v>
      </c>
      <c r="B17" s="39">
        <v>374.92</v>
      </c>
      <c r="C17" s="39">
        <v>1067.08</v>
      </c>
    </row>
    <row r="18" spans="1:3">
      <c r="A18" s="38" t="s">
        <v>429</v>
      </c>
      <c r="B18" s="39">
        <v>2706.2999999999997</v>
      </c>
      <c r="C18" s="39">
        <v>83.700000000000273</v>
      </c>
    </row>
    <row r="19" spans="1:3">
      <c r="A19" s="38" t="s">
        <v>96</v>
      </c>
      <c r="B19" s="39">
        <v>988.28</v>
      </c>
      <c r="C19" s="39">
        <v>2199.7200000000003</v>
      </c>
    </row>
    <row r="20" spans="1:3">
      <c r="A20" s="38" t="s">
        <v>182</v>
      </c>
      <c r="B20" s="39">
        <v>1456</v>
      </c>
      <c r="C20" s="39">
        <v>3094</v>
      </c>
    </row>
    <row r="21" spans="1:3">
      <c r="A21" s="38" t="s">
        <v>52</v>
      </c>
      <c r="B21" s="39">
        <v>1918.72</v>
      </c>
      <c r="C21" s="39">
        <v>4077.2799999999997</v>
      </c>
    </row>
    <row r="22" spans="1:3">
      <c r="A22" s="38" t="s">
        <v>128</v>
      </c>
      <c r="B22" s="39">
        <v>8124.0599999999995</v>
      </c>
      <c r="C22" s="39">
        <v>3649.9400000000005</v>
      </c>
    </row>
    <row r="23" spans="1:3">
      <c r="A23" s="38" t="s">
        <v>119</v>
      </c>
      <c r="B23" s="39">
        <v>1202.8499999999999</v>
      </c>
      <c r="C23" s="39">
        <v>12162.15</v>
      </c>
    </row>
  </sheetData>
  <mergeCells count="1">
    <mergeCell ref="B6:C6"/>
  </mergeCells>
  <pageMargins left="0.7" right="0.7" top="0.75" bottom="0.75" header="0.3" footer="0.3"/>
  <pageSetup paperSize="9" orientation="portrait" r:id="rId1"/>
  <headerFooter>
    <oddHeader>&amp;C&amp;"Calibri"&amp;12&amp;K000000  OFFICIAL&amp;1#_x000D_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C79F-A270-4F6A-8C2C-4E3E3934D317}">
  <dimension ref="A1:V19"/>
  <sheetViews>
    <sheetView zoomScaleNormal="100" workbookViewId="0"/>
  </sheetViews>
  <sheetFormatPr defaultColWidth="8.6328125" defaultRowHeight="12.5"/>
  <cols>
    <col min="1" max="1" width="37.6328125" style="1" customWidth="1"/>
    <col min="2" max="3" width="17.453125" style="1" bestFit="1" customWidth="1"/>
    <col min="4" max="4" width="14.453125" style="1" bestFit="1" customWidth="1"/>
    <col min="5" max="5" width="16.453125" style="1" bestFit="1" customWidth="1"/>
    <col min="6" max="15" width="15.453125" style="1" bestFit="1" customWidth="1"/>
    <col min="16" max="16" width="17.453125" style="1" bestFit="1" customWidth="1"/>
    <col min="17" max="20" width="15.453125" style="1" bestFit="1" customWidth="1"/>
    <col min="21" max="22" width="17.453125" style="1" bestFit="1" customWidth="1"/>
    <col min="23" max="16384" width="8.6328125" style="1"/>
  </cols>
  <sheetData>
    <row r="1" spans="1:22" s="55" customFormat="1" ht="13">
      <c r="A1" s="102" t="s">
        <v>230</v>
      </c>
    </row>
    <row r="2" spans="1:22" s="6" customFormat="1" ht="13">
      <c r="A2" s="48" t="s">
        <v>294</v>
      </c>
      <c r="B2" s="6" t="s">
        <v>355</v>
      </c>
    </row>
    <row r="3" spans="1:22" s="6" customFormat="1" ht="13">
      <c r="A3" s="48" t="s">
        <v>295</v>
      </c>
      <c r="B3" s="6" t="s">
        <v>356</v>
      </c>
    </row>
    <row r="5" spans="1:22" s="50" customFormat="1" ht="13">
      <c r="A5" s="49" t="s">
        <v>296</v>
      </c>
    </row>
    <row r="6" spans="1:22" ht="13">
      <c r="A6" s="51" t="s">
        <v>358</v>
      </c>
    </row>
    <row r="7" spans="1:22">
      <c r="B7" s="1" t="s">
        <v>16</v>
      </c>
      <c r="C7" s="1" t="s">
        <v>17</v>
      </c>
      <c r="D7" s="1" t="s">
        <v>18</v>
      </c>
      <c r="E7" s="1" t="s">
        <v>19</v>
      </c>
      <c r="F7" s="1" t="s">
        <v>20</v>
      </c>
      <c r="G7" s="1" t="s">
        <v>21</v>
      </c>
      <c r="H7" s="1" t="s">
        <v>22</v>
      </c>
      <c r="I7" s="1" t="s">
        <v>23</v>
      </c>
      <c r="J7" s="1" t="s">
        <v>24</v>
      </c>
      <c r="K7" s="1" t="s">
        <v>25</v>
      </c>
      <c r="L7" s="1" t="s">
        <v>26</v>
      </c>
      <c r="M7" s="1" t="s">
        <v>27</v>
      </c>
      <c r="N7" s="1" t="s">
        <v>28</v>
      </c>
      <c r="O7" s="1" t="s">
        <v>29</v>
      </c>
      <c r="P7" s="1" t="s">
        <v>30</v>
      </c>
      <c r="Q7" s="1" t="s">
        <v>31</v>
      </c>
      <c r="R7" s="1" t="s">
        <v>43</v>
      </c>
      <c r="S7" s="1" t="s">
        <v>44</v>
      </c>
      <c r="T7" s="1" t="s">
        <v>45</v>
      </c>
      <c r="U7" s="1" t="s">
        <v>46</v>
      </c>
      <c r="V7" s="1" t="s">
        <v>36</v>
      </c>
    </row>
    <row r="8" spans="1:22">
      <c r="A8" s="6" t="s">
        <v>226</v>
      </c>
      <c r="B8" s="92">
        <v>22</v>
      </c>
      <c r="C8" s="92">
        <v>81</v>
      </c>
      <c r="D8" s="92">
        <v>130</v>
      </c>
      <c r="E8" s="92">
        <v>224</v>
      </c>
      <c r="F8" s="92">
        <v>319</v>
      </c>
      <c r="G8" s="92">
        <v>435</v>
      </c>
      <c r="H8" s="92">
        <v>599</v>
      </c>
      <c r="I8" s="92">
        <v>768</v>
      </c>
      <c r="J8" s="92">
        <v>822</v>
      </c>
      <c r="K8" s="92">
        <v>879</v>
      </c>
      <c r="L8" s="92">
        <v>907</v>
      </c>
      <c r="M8" s="92">
        <v>1002</v>
      </c>
      <c r="N8" s="92">
        <v>1069</v>
      </c>
      <c r="O8" s="92">
        <v>1204</v>
      </c>
      <c r="P8" s="92">
        <v>1315</v>
      </c>
      <c r="Q8" s="92">
        <v>1426</v>
      </c>
      <c r="R8" s="92">
        <v>1495</v>
      </c>
      <c r="S8" s="92">
        <v>1650</v>
      </c>
      <c r="T8" s="92">
        <v>1731</v>
      </c>
      <c r="U8" s="92">
        <v>1819</v>
      </c>
      <c r="V8" s="92">
        <v>1939</v>
      </c>
    </row>
    <row r="9" spans="1:22">
      <c r="A9" s="6" t="s">
        <v>227</v>
      </c>
      <c r="B9" s="29">
        <v>78661203</v>
      </c>
      <c r="C9" s="29">
        <v>53041569</v>
      </c>
      <c r="D9" s="29">
        <v>53177509</v>
      </c>
      <c r="E9" s="29">
        <v>155657519</v>
      </c>
      <c r="F9" s="29">
        <v>192689639</v>
      </c>
      <c r="G9" s="29">
        <v>364936874</v>
      </c>
      <c r="H9" s="29">
        <v>533261865</v>
      </c>
      <c r="I9" s="29">
        <v>779331022</v>
      </c>
      <c r="J9" s="29">
        <v>272705651</v>
      </c>
      <c r="K9" s="29">
        <v>321042818</v>
      </c>
      <c r="L9" s="29">
        <v>304391894</v>
      </c>
      <c r="M9" s="29">
        <v>354494009</v>
      </c>
      <c r="N9" s="29">
        <v>316890300</v>
      </c>
      <c r="O9" s="29">
        <v>558829093</v>
      </c>
      <c r="P9" s="29">
        <v>1867441012</v>
      </c>
      <c r="Q9" s="29">
        <v>810732308</v>
      </c>
      <c r="R9" s="29">
        <v>837156944</v>
      </c>
      <c r="S9" s="29">
        <v>1009003042</v>
      </c>
      <c r="T9" s="29">
        <v>546387910</v>
      </c>
      <c r="U9" s="29">
        <v>805790095</v>
      </c>
      <c r="V9" s="29">
        <v>1196500162</v>
      </c>
    </row>
    <row r="11" spans="1:22" ht="13">
      <c r="A11" s="51" t="s">
        <v>359</v>
      </c>
    </row>
    <row r="12" spans="1:22">
      <c r="B12" s="1" t="s">
        <v>16</v>
      </c>
      <c r="C12" s="1" t="s">
        <v>17</v>
      </c>
      <c r="D12" s="1" t="s">
        <v>18</v>
      </c>
      <c r="E12" s="1" t="s">
        <v>19</v>
      </c>
      <c r="F12" s="1" t="s">
        <v>20</v>
      </c>
      <c r="G12" s="1" t="s">
        <v>21</v>
      </c>
      <c r="H12" s="1" t="s">
        <v>22</v>
      </c>
      <c r="I12" s="1" t="s">
        <v>23</v>
      </c>
      <c r="J12" s="1" t="s">
        <v>24</v>
      </c>
      <c r="K12" s="1" t="s">
        <v>25</v>
      </c>
      <c r="L12" s="1" t="s">
        <v>26</v>
      </c>
      <c r="M12" s="1" t="s">
        <v>27</v>
      </c>
      <c r="N12" s="1" t="s">
        <v>28</v>
      </c>
      <c r="O12" s="1" t="s">
        <v>29</v>
      </c>
      <c r="P12" s="1" t="s">
        <v>30</v>
      </c>
      <c r="Q12" s="1" t="s">
        <v>31</v>
      </c>
      <c r="R12" s="1" t="s">
        <v>43</v>
      </c>
      <c r="S12" s="1" t="s">
        <v>44</v>
      </c>
      <c r="T12" s="1" t="s">
        <v>45</v>
      </c>
      <c r="U12" s="1" t="s">
        <v>46</v>
      </c>
      <c r="V12" s="1" t="s">
        <v>36</v>
      </c>
    </row>
    <row r="13" spans="1:22">
      <c r="A13" s="6" t="s">
        <v>229</v>
      </c>
    </row>
    <row r="14" spans="1:22">
      <c r="A14" s="6" t="s">
        <v>231</v>
      </c>
      <c r="M14" s="92">
        <v>1437</v>
      </c>
      <c r="N14" s="92">
        <v>1527</v>
      </c>
      <c r="O14" s="92">
        <v>1550</v>
      </c>
      <c r="P14" s="92">
        <v>1539</v>
      </c>
      <c r="Q14" s="92">
        <v>1449</v>
      </c>
      <c r="R14" s="92">
        <v>1304</v>
      </c>
      <c r="S14" s="92">
        <v>1355</v>
      </c>
      <c r="T14" s="92">
        <v>1359</v>
      </c>
      <c r="U14" s="92">
        <v>1373</v>
      </c>
      <c r="V14" s="92">
        <v>1379</v>
      </c>
    </row>
    <row r="15" spans="1:22">
      <c r="A15" s="6" t="s">
        <v>232</v>
      </c>
      <c r="B15" s="29"/>
      <c r="C15" s="29"/>
      <c r="D15" s="29"/>
      <c r="E15" s="29"/>
      <c r="F15" s="29"/>
      <c r="G15" s="29"/>
      <c r="H15" s="29"/>
      <c r="I15" s="29"/>
      <c r="J15" s="29"/>
      <c r="K15" s="29"/>
      <c r="L15" s="29"/>
      <c r="M15" s="29">
        <v>337480586</v>
      </c>
      <c r="N15" s="29">
        <v>465699083</v>
      </c>
      <c r="O15" s="29">
        <v>617448582</v>
      </c>
      <c r="P15" s="29">
        <v>622626288</v>
      </c>
      <c r="Q15" s="29">
        <v>768309886</v>
      </c>
      <c r="R15" s="29">
        <v>692281723</v>
      </c>
      <c r="S15" s="29">
        <v>683596509</v>
      </c>
      <c r="T15" s="29">
        <v>846787892</v>
      </c>
      <c r="U15" s="29">
        <v>1311540797</v>
      </c>
      <c r="V15" s="29">
        <v>1152978197</v>
      </c>
    </row>
    <row r="19" spans="1:1">
      <c r="A19" s="6"/>
    </row>
  </sheetData>
  <pageMargins left="0.7" right="0.7" top="0.75" bottom="0.75" header="0.3" footer="0.3"/>
  <pageSetup orientation="portrait" r:id="rId1"/>
  <headerFooter>
    <oddHeader>&amp;C&amp;"Calibri"&amp;12&amp;K000000  OFFICIAL&amp;1#_x000D_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D68E2-B77B-436D-A8F4-90094C06344D}">
  <dimension ref="A1:B38"/>
  <sheetViews>
    <sheetView topLeftCell="A21" workbookViewId="0">
      <selection activeCell="A32" activeCellId="4" sqref="A1 A16 A21 A26 A32"/>
    </sheetView>
  </sheetViews>
  <sheetFormatPr defaultRowHeight="14.5"/>
  <cols>
    <col min="1" max="1" width="21.54296875" bestFit="1" customWidth="1"/>
    <col min="2" max="2" width="90.36328125" bestFit="1" customWidth="1"/>
  </cols>
  <sheetData>
    <row r="1" spans="1:2">
      <c r="A1" s="100" t="s">
        <v>375</v>
      </c>
      <c r="B1" s="74"/>
    </row>
    <row r="2" spans="1:2">
      <c r="A2" s="75" t="s">
        <v>374</v>
      </c>
      <c r="B2" s="75" t="s">
        <v>254</v>
      </c>
    </row>
    <row r="3" spans="1:2">
      <c r="A3" s="69" t="s">
        <v>380</v>
      </c>
      <c r="B3" s="77" t="s">
        <v>401</v>
      </c>
    </row>
    <row r="4" spans="1:2">
      <c r="A4" s="69" t="s">
        <v>381</v>
      </c>
      <c r="B4" s="77" t="s">
        <v>402</v>
      </c>
    </row>
    <row r="5" spans="1:2">
      <c r="A5" s="69" t="s">
        <v>382</v>
      </c>
      <c r="B5" s="77" t="s">
        <v>403</v>
      </c>
    </row>
    <row r="6" spans="1:2">
      <c r="A6" s="69" t="s">
        <v>383</v>
      </c>
      <c r="B6" s="77" t="s">
        <v>404</v>
      </c>
    </row>
    <row r="7" spans="1:2">
      <c r="A7" s="69" t="s">
        <v>384</v>
      </c>
      <c r="B7" s="77" t="s">
        <v>405</v>
      </c>
    </row>
    <row r="8" spans="1:2">
      <c r="A8" s="69" t="s">
        <v>385</v>
      </c>
      <c r="B8" s="77" t="s">
        <v>406</v>
      </c>
    </row>
    <row r="9" spans="1:2">
      <c r="A9" s="69" t="s">
        <v>386</v>
      </c>
      <c r="B9" s="77" t="s">
        <v>407</v>
      </c>
    </row>
    <row r="10" spans="1:2">
      <c r="A10" s="69" t="s">
        <v>387</v>
      </c>
      <c r="B10" s="77" t="s">
        <v>408</v>
      </c>
    </row>
    <row r="11" spans="1:2">
      <c r="A11" s="69" t="s">
        <v>388</v>
      </c>
      <c r="B11" s="77" t="s">
        <v>409</v>
      </c>
    </row>
    <row r="12" spans="1:2">
      <c r="A12" s="69" t="s">
        <v>389</v>
      </c>
      <c r="B12" s="77" t="s">
        <v>410</v>
      </c>
    </row>
    <row r="13" spans="1:2">
      <c r="A13" s="69" t="s">
        <v>390</v>
      </c>
      <c r="B13" s="77" t="s">
        <v>411</v>
      </c>
    </row>
    <row r="14" spans="1:2">
      <c r="A14" s="69" t="s">
        <v>391</v>
      </c>
      <c r="B14" s="77" t="s">
        <v>412</v>
      </c>
    </row>
    <row r="15" spans="1:2">
      <c r="A15" s="69"/>
      <c r="B15" s="69"/>
    </row>
    <row r="16" spans="1:2">
      <c r="A16" s="100" t="s">
        <v>376</v>
      </c>
      <c r="B16" s="76"/>
    </row>
    <row r="17" spans="1:2">
      <c r="A17" s="75" t="s">
        <v>374</v>
      </c>
      <c r="B17" s="75" t="s">
        <v>254</v>
      </c>
    </row>
    <row r="18" spans="1:2">
      <c r="A18" s="69" t="s">
        <v>392</v>
      </c>
      <c r="B18" s="77" t="s">
        <v>413</v>
      </c>
    </row>
    <row r="19" spans="1:2">
      <c r="A19" s="69" t="s">
        <v>393</v>
      </c>
      <c r="B19" s="77" t="s">
        <v>414</v>
      </c>
    </row>
    <row r="20" spans="1:2">
      <c r="A20" s="69"/>
      <c r="B20" s="69"/>
    </row>
    <row r="21" spans="1:2">
      <c r="A21" s="100" t="s">
        <v>377</v>
      </c>
      <c r="B21" s="76"/>
    </row>
    <row r="22" spans="1:2">
      <c r="A22" s="75" t="s">
        <v>374</v>
      </c>
      <c r="B22" s="75" t="s">
        <v>254</v>
      </c>
    </row>
    <row r="23" spans="1:2">
      <c r="A23" s="69" t="s">
        <v>394</v>
      </c>
      <c r="B23" s="77" t="s">
        <v>417</v>
      </c>
    </row>
    <row r="24" spans="1:2">
      <c r="A24" s="69" t="s">
        <v>395</v>
      </c>
      <c r="B24" s="77" t="s">
        <v>418</v>
      </c>
    </row>
    <row r="25" spans="1:2">
      <c r="A25" s="69"/>
      <c r="B25" s="69"/>
    </row>
    <row r="26" spans="1:2">
      <c r="A26" s="100" t="s">
        <v>378</v>
      </c>
      <c r="B26" s="76"/>
    </row>
    <row r="27" spans="1:2">
      <c r="A27" s="75" t="s">
        <v>374</v>
      </c>
      <c r="B27" s="75" t="s">
        <v>254</v>
      </c>
    </row>
    <row r="28" spans="1:2">
      <c r="A28" s="69" t="s">
        <v>396</v>
      </c>
      <c r="B28" s="77" t="s">
        <v>420</v>
      </c>
    </row>
    <row r="29" spans="1:2">
      <c r="A29" s="69" t="s">
        <v>397</v>
      </c>
      <c r="B29" s="77" t="s">
        <v>419</v>
      </c>
    </row>
    <row r="30" spans="1:2">
      <c r="A30" s="69" t="s">
        <v>398</v>
      </c>
      <c r="B30" s="77" t="s">
        <v>421</v>
      </c>
    </row>
    <row r="31" spans="1:2">
      <c r="A31" s="69"/>
      <c r="B31" s="69"/>
    </row>
    <row r="32" spans="1:2">
      <c r="A32" s="100" t="s">
        <v>379</v>
      </c>
      <c r="B32" s="76"/>
    </row>
    <row r="33" spans="1:2">
      <c r="A33" s="75" t="s">
        <v>374</v>
      </c>
      <c r="B33" s="75" t="s">
        <v>254</v>
      </c>
    </row>
    <row r="34" spans="1:2">
      <c r="A34" s="69" t="s">
        <v>399</v>
      </c>
      <c r="B34" s="77" t="s">
        <v>415</v>
      </c>
    </row>
    <row r="35" spans="1:2">
      <c r="A35" s="69" t="s">
        <v>400</v>
      </c>
      <c r="B35" s="77" t="s">
        <v>416</v>
      </c>
    </row>
    <row r="36" spans="1:2">
      <c r="A36" s="69"/>
      <c r="B36" s="69"/>
    </row>
    <row r="37" spans="1:2">
      <c r="A37" s="69"/>
      <c r="B37" s="69"/>
    </row>
    <row r="38" spans="1:2">
      <c r="A38" s="69"/>
      <c r="B38" s="69"/>
    </row>
  </sheetData>
  <hyperlinks>
    <hyperlink ref="B3" location="'Figure 3.2'!A1" display="Sources of donations of money or assets to registered charities" xr:uid="{92F2C742-029E-41E8-89DA-12182A8707C1}"/>
    <hyperlink ref="B4" location="'Figure 3.3'!A1" display="Tax-deductible donations of money by people" xr:uid="{90C4BD54-DE79-4FE5-949D-31C2CFE7A260}"/>
    <hyperlink ref="B5" location="'Figure 3.4'!A1" display="Factors that likely contributed to increased giving" xr:uid="{CEA76025-4282-4447-96EF-FD94B7D2D2F3}"/>
    <hyperlink ref="B6" location="'Figure 3.5'!A1" display="Ancillary funds are becoming an increasingly important mode of giving" xr:uid="{AA79DE08-A4AA-48F8-B675-97FFC86A846A}"/>
    <hyperlink ref="B7" location="'Figure 3.8'!A1" display="Corporate giving strategies by size" xr:uid="{2FB74833-444F-42CD-A4A8-16E518BB1D7B}"/>
    <hyperlink ref="B8" location="'Figure 3.9'!A1" display="International benchmarks of giving only tell part of the story" xr:uid="{96AEFC69-C85B-4B6D-A777-A78A4AD14DAA}"/>
    <hyperlink ref="B9" location="'Figure 3.10'!A1" display="Formal volunteering in Australia" xr:uid="{97EA1918-AAA4-4B95-91C6-E7E20BAF539F}"/>
    <hyperlink ref="B10" location="'Figure 3.11'!A1" display="Recipients of donations" xr:uid="{4F5B0F21-A2F7-4A3D-AF60-314BB191C813}"/>
    <hyperlink ref="B11" location="'Figure 3.12'!A1" display="Income raised by charities from different fundraising activities" xr:uid="{448A0ED0-9516-4343-80CE-F3AAA0F7466E}"/>
    <hyperlink ref="B12" location="'Box 3.4'!A1" display="People are likely to donate more to help people in their own community" xr:uid="{659A7309-F048-4A92-A2D2-B6B8B9E9D316}"/>
    <hyperlink ref="B13" location="'Figure 3.14'!A1" display="Reasons for not giving money or assets" xr:uid="{B05F955C-B499-4D50-97FE-A406A621E839}"/>
    <hyperlink ref="B14" location="'Figure 3.15'!A1" display="Reasons people gave for not volunteering" xr:uid="{1516156B-B6AD-45AE-8BAD-0145EC5996F1}"/>
    <hyperlink ref="B18" location="'Box 4.1'!A1" display="The reduction in tax from giving mostly goes to people with high taxable incomes" xr:uid="{345118A6-1DAD-4052-A94B-42E07187BF83}"/>
    <hyperlink ref="B19" location="'Figure 4.1'!A1" display="Giving to culture and arts declined significantly compared to health during the COVID-19 pandemic" xr:uid="{91963773-506A-45F6-A53D-9D84C79B4D0C}"/>
    <hyperlink ref="B23" location="'Figure 5.1'!A1" display="DGR endorsement is concentrated in a few categories" xr:uid="{7F7B25FD-39FA-447B-879B-84DE8AEC69EB}"/>
    <hyperlink ref="B24" location="'Figure 5.3'!A1" display="Proportion of charities with DGR status varies by charity subtype, 2021" xr:uid="{BDD0AAE0-56C9-4DB2-AA28-2D097C4D0CD8}"/>
    <hyperlink ref="B28" location="'Figure 8.2'!A1" display="Trends in the number of ancillary funds and donations into these vehicles" xr:uid="{C2879BB4-2C4B-4A7E-A90F-88A9F7268AED}"/>
    <hyperlink ref="B29" location="'Figure 8.3'!A1" display="Ancillary fund donations, distributions and net assets" xr:uid="{28F8541F-8576-48A7-B7AF-0E7A15357439}"/>
    <hyperlink ref="B30" location="'Figure 8.4'!A1" display="Proportion of ancillary funds that distributed below, at and above the minimum distribution, 2020-21" xr:uid="{9AA97E7C-7ECF-4E5E-B0BF-5FA679C7A57C}"/>
    <hyperlink ref="B34" location="'Figure B.1'!A1" display="The average first dollar price of giving decreases and average donation " xr:uid="{EAD025FF-0456-4085-9132-BAABE827020F}"/>
    <hyperlink ref="B35" location="'Figure B.2'!A1" display="Characteristics of people with low-income observations " xr:uid="{265A1A2A-AC63-43E4-B746-3E1214C0AA91}"/>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BC6F0-6DB0-4A37-A3EB-173C99A6BD6B}">
  <dimension ref="A1:V18"/>
  <sheetViews>
    <sheetView zoomScaleNormal="100" workbookViewId="0"/>
  </sheetViews>
  <sheetFormatPr defaultColWidth="8.6328125" defaultRowHeight="12.5"/>
  <cols>
    <col min="1" max="1" width="21.453125" style="1" customWidth="1"/>
    <col min="2" max="3" width="17.54296875" style="1" bestFit="1" customWidth="1"/>
    <col min="4" max="4" width="14.81640625" style="1" bestFit="1" customWidth="1"/>
    <col min="5" max="5" width="16.54296875" style="1" bestFit="1" customWidth="1"/>
    <col min="6" max="7" width="15.54296875" style="1" bestFit="1" customWidth="1"/>
    <col min="8" max="15" width="16.36328125" style="1" bestFit="1" customWidth="1"/>
    <col min="16" max="16" width="17.54296875" style="1" bestFit="1" customWidth="1"/>
    <col min="17" max="20" width="16.36328125" style="1" bestFit="1" customWidth="1"/>
    <col min="21" max="22" width="17.54296875" style="1" bestFit="1" customWidth="1"/>
    <col min="23" max="16384" width="8.6328125" style="1"/>
  </cols>
  <sheetData>
    <row r="1" spans="1:22" s="55" customFormat="1" ht="13">
      <c r="A1" s="102" t="s">
        <v>233</v>
      </c>
    </row>
    <row r="2" spans="1:22" s="6" customFormat="1" ht="13">
      <c r="A2" s="48" t="s">
        <v>294</v>
      </c>
      <c r="B2" s="6" t="s">
        <v>357</v>
      </c>
    </row>
    <row r="3" spans="1:22" s="6" customFormat="1" ht="13">
      <c r="A3" s="48" t="s">
        <v>295</v>
      </c>
      <c r="B3" s="6" t="s">
        <v>360</v>
      </c>
    </row>
    <row r="5" spans="1:22" s="50" customFormat="1" ht="13">
      <c r="A5" s="49" t="s">
        <v>296</v>
      </c>
    </row>
    <row r="6" spans="1:22" ht="13">
      <c r="A6" s="51" t="s">
        <v>358</v>
      </c>
      <c r="N6" s="7"/>
      <c r="O6" s="7"/>
      <c r="P6" s="7"/>
      <c r="Q6" s="7"/>
      <c r="R6" s="7"/>
      <c r="S6" s="7"/>
      <c r="T6" s="7"/>
      <c r="U6" s="7"/>
      <c r="V6" s="7"/>
    </row>
    <row r="7" spans="1:22" ht="13">
      <c r="A7" s="51"/>
      <c r="B7" s="1" t="s">
        <v>16</v>
      </c>
      <c r="C7" s="1" t="s">
        <v>17</v>
      </c>
      <c r="D7" s="1" t="s">
        <v>18</v>
      </c>
      <c r="E7" s="1" t="s">
        <v>19</v>
      </c>
      <c r="F7" s="1" t="s">
        <v>20</v>
      </c>
      <c r="G7" s="1" t="s">
        <v>21</v>
      </c>
      <c r="H7" s="1" t="s">
        <v>22</v>
      </c>
      <c r="I7" s="1" t="s">
        <v>23</v>
      </c>
      <c r="J7" s="1" t="s">
        <v>24</v>
      </c>
      <c r="K7" s="1" t="s">
        <v>25</v>
      </c>
      <c r="L7" s="1" t="s">
        <v>26</v>
      </c>
      <c r="M7" s="1" t="s">
        <v>27</v>
      </c>
      <c r="N7" s="1" t="s">
        <v>28</v>
      </c>
      <c r="O7" s="1" t="s">
        <v>29</v>
      </c>
      <c r="P7" s="1" t="s">
        <v>30</v>
      </c>
      <c r="Q7" s="1" t="s">
        <v>31</v>
      </c>
      <c r="R7" s="1" t="s">
        <v>43</v>
      </c>
      <c r="S7" s="1" t="s">
        <v>44</v>
      </c>
      <c r="T7" s="1" t="s">
        <v>45</v>
      </c>
      <c r="U7" s="1" t="s">
        <v>46</v>
      </c>
      <c r="V7" s="1" t="s">
        <v>36</v>
      </c>
    </row>
    <row r="8" spans="1:22">
      <c r="A8" s="1" t="s">
        <v>186</v>
      </c>
      <c r="B8" s="92">
        <v>78661203</v>
      </c>
      <c r="C8" s="92">
        <v>53041569</v>
      </c>
      <c r="D8" s="92">
        <v>53177509</v>
      </c>
      <c r="E8" s="92">
        <v>155657519</v>
      </c>
      <c r="F8" s="92">
        <v>192689639</v>
      </c>
      <c r="G8" s="92">
        <v>364936874</v>
      </c>
      <c r="H8" s="92">
        <v>533261865</v>
      </c>
      <c r="I8" s="92">
        <v>779331022</v>
      </c>
      <c r="J8" s="92">
        <v>272705651</v>
      </c>
      <c r="K8" s="92">
        <v>321042818</v>
      </c>
      <c r="L8" s="92">
        <v>304391894</v>
      </c>
      <c r="M8" s="92">
        <v>354494009</v>
      </c>
      <c r="N8" s="92">
        <v>316890300</v>
      </c>
      <c r="O8" s="92">
        <v>558829093</v>
      </c>
      <c r="P8" s="92">
        <v>1867441012</v>
      </c>
      <c r="Q8" s="92">
        <v>810732308</v>
      </c>
      <c r="R8" s="92">
        <v>837156944</v>
      </c>
      <c r="S8" s="92">
        <v>1009003042</v>
      </c>
      <c r="T8" s="92">
        <v>546387910</v>
      </c>
      <c r="U8" s="92">
        <v>805790095</v>
      </c>
      <c r="V8" s="92">
        <v>1196500162</v>
      </c>
    </row>
    <row r="9" spans="1:22">
      <c r="A9" s="1" t="s">
        <v>184</v>
      </c>
      <c r="B9" s="92">
        <v>0</v>
      </c>
      <c r="C9" s="92">
        <v>-6691975</v>
      </c>
      <c r="D9" s="92">
        <v>-18420162</v>
      </c>
      <c r="E9" s="92">
        <v>-27458217</v>
      </c>
      <c r="F9" s="92">
        <v>-57431265</v>
      </c>
      <c r="G9" s="92">
        <v>-84474188</v>
      </c>
      <c r="H9" s="92">
        <v>-133421856</v>
      </c>
      <c r="I9" s="92">
        <v>-140570201</v>
      </c>
      <c r="J9" s="92">
        <v>-155243860</v>
      </c>
      <c r="K9" s="92">
        <v>-197469370</v>
      </c>
      <c r="L9" s="92">
        <v>-165410144</v>
      </c>
      <c r="M9" s="92">
        <v>-251663628</v>
      </c>
      <c r="N9" s="92">
        <v>-277970272</v>
      </c>
      <c r="O9" s="92">
        <v>-326946377</v>
      </c>
      <c r="P9" s="92">
        <v>-422916380</v>
      </c>
      <c r="Q9" s="92">
        <v>-456806890</v>
      </c>
      <c r="R9" s="92">
        <v>-452268309</v>
      </c>
      <c r="S9" s="92">
        <v>-394429261</v>
      </c>
      <c r="T9" s="92">
        <v>-564580888</v>
      </c>
      <c r="U9" s="92">
        <v>-520743271</v>
      </c>
      <c r="V9" s="92">
        <v>-510931576</v>
      </c>
    </row>
    <row r="10" spans="1:22">
      <c r="A10" s="1" t="s">
        <v>234</v>
      </c>
      <c r="B10" s="92">
        <v>78615304</v>
      </c>
      <c r="C10" s="92">
        <v>133714806</v>
      </c>
      <c r="D10" s="92">
        <v>179333372</v>
      </c>
      <c r="E10" s="92">
        <v>332015573</v>
      </c>
      <c r="F10" s="92">
        <v>526247769</v>
      </c>
      <c r="G10" s="92">
        <v>885420949</v>
      </c>
      <c r="H10" s="92">
        <v>1484473279</v>
      </c>
      <c r="I10" s="92">
        <v>2069350356</v>
      </c>
      <c r="J10" s="92">
        <v>2038190489</v>
      </c>
      <c r="K10" s="92">
        <v>2266832328</v>
      </c>
      <c r="L10" s="92">
        <v>2124462317</v>
      </c>
      <c r="M10" s="92">
        <v>2933595859</v>
      </c>
      <c r="N10" s="92">
        <v>3402968710</v>
      </c>
      <c r="O10" s="92">
        <v>4246681174</v>
      </c>
      <c r="P10" s="92">
        <v>5979523730</v>
      </c>
      <c r="Q10" s="92">
        <v>8307388159</v>
      </c>
      <c r="R10" s="92">
        <v>9403883412</v>
      </c>
      <c r="S10" s="92">
        <v>7183141924</v>
      </c>
      <c r="T10" s="92">
        <v>7304023686</v>
      </c>
      <c r="U10" s="92">
        <v>7636135183</v>
      </c>
      <c r="V10" s="92">
        <v>11550533822</v>
      </c>
    </row>
    <row r="11" spans="1:22">
      <c r="A11" s="1" t="s">
        <v>185</v>
      </c>
      <c r="B11" s="92">
        <v>-45899</v>
      </c>
      <c r="C11" s="92">
        <v>80673237</v>
      </c>
      <c r="D11" s="92">
        <v>126155863</v>
      </c>
      <c r="E11" s="92">
        <v>176358054</v>
      </c>
      <c r="F11" s="92">
        <v>333558130</v>
      </c>
      <c r="G11" s="92">
        <v>520484075</v>
      </c>
      <c r="H11" s="92">
        <v>951211414</v>
      </c>
      <c r="I11" s="92">
        <v>1290019334</v>
      </c>
      <c r="J11" s="92">
        <v>1765484838</v>
      </c>
      <c r="K11" s="92">
        <v>1945789510</v>
      </c>
      <c r="L11" s="92">
        <v>1820070423</v>
      </c>
      <c r="M11" s="92">
        <v>2579101850</v>
      </c>
      <c r="N11" s="92">
        <v>3086078410</v>
      </c>
      <c r="O11" s="92">
        <v>3687852081</v>
      </c>
      <c r="P11" s="92">
        <v>4112082718</v>
      </c>
      <c r="Q11" s="92">
        <v>7496655851</v>
      </c>
      <c r="R11" s="92">
        <v>8566726468</v>
      </c>
      <c r="S11" s="92">
        <v>6174138882</v>
      </c>
      <c r="T11" s="92">
        <v>6757635776</v>
      </c>
      <c r="U11" s="92">
        <v>6830345088</v>
      </c>
      <c r="V11" s="92">
        <v>10354033660</v>
      </c>
    </row>
    <row r="13" spans="1:22" ht="13.25" customHeight="1">
      <c r="A13" s="51" t="s">
        <v>359</v>
      </c>
    </row>
    <row r="14" spans="1:22">
      <c r="B14" s="1" t="s">
        <v>16</v>
      </c>
      <c r="C14" s="1" t="s">
        <v>17</v>
      </c>
      <c r="D14" s="1" t="s">
        <v>18</v>
      </c>
      <c r="E14" s="1" t="s">
        <v>19</v>
      </c>
      <c r="F14" s="1" t="s">
        <v>20</v>
      </c>
      <c r="G14" s="1" t="s">
        <v>21</v>
      </c>
      <c r="H14" s="1" t="s">
        <v>22</v>
      </c>
      <c r="I14" s="1" t="s">
        <v>23</v>
      </c>
      <c r="J14" s="1" t="s">
        <v>24</v>
      </c>
      <c r="K14" s="1" t="s">
        <v>25</v>
      </c>
      <c r="L14" s="1" t="s">
        <v>26</v>
      </c>
      <c r="M14" s="1" t="s">
        <v>27</v>
      </c>
      <c r="N14" s="1" t="s">
        <v>28</v>
      </c>
      <c r="O14" s="1" t="s">
        <v>29</v>
      </c>
      <c r="P14" s="1" t="s">
        <v>30</v>
      </c>
      <c r="Q14" s="1" t="s">
        <v>31</v>
      </c>
      <c r="R14" s="1" t="s">
        <v>43</v>
      </c>
      <c r="S14" s="1" t="s">
        <v>44</v>
      </c>
      <c r="T14" s="1" t="s">
        <v>45</v>
      </c>
      <c r="U14" s="1" t="s">
        <v>46</v>
      </c>
      <c r="V14" s="1" t="s">
        <v>36</v>
      </c>
    </row>
    <row r="15" spans="1:22">
      <c r="A15" s="1" t="s">
        <v>183</v>
      </c>
      <c r="B15" s="29"/>
      <c r="C15" s="29"/>
      <c r="D15" s="29"/>
      <c r="E15" s="29"/>
      <c r="F15" s="29"/>
      <c r="G15" s="29"/>
      <c r="H15" s="29"/>
      <c r="I15" s="29"/>
      <c r="J15" s="29"/>
      <c r="K15" s="29"/>
      <c r="L15" s="29"/>
      <c r="M15" s="92">
        <v>337480586</v>
      </c>
      <c r="N15" s="92">
        <v>465699083</v>
      </c>
      <c r="O15" s="92">
        <v>617448582</v>
      </c>
      <c r="P15" s="92">
        <v>622626288</v>
      </c>
      <c r="Q15" s="92">
        <v>768309886</v>
      </c>
      <c r="R15" s="92">
        <v>692281723</v>
      </c>
      <c r="S15" s="92">
        <v>683596509</v>
      </c>
      <c r="T15" s="92">
        <v>846787892</v>
      </c>
      <c r="U15" s="92">
        <v>1311540797</v>
      </c>
      <c r="V15" s="92">
        <v>1152978197</v>
      </c>
    </row>
    <row r="16" spans="1:22">
      <c r="A16" s="1" t="s">
        <v>184</v>
      </c>
      <c r="C16" s="29"/>
      <c r="D16" s="29"/>
      <c r="E16" s="29"/>
      <c r="F16" s="29"/>
      <c r="G16" s="29"/>
      <c r="H16" s="29"/>
      <c r="I16" s="29"/>
      <c r="J16" s="29"/>
      <c r="K16" s="29"/>
      <c r="L16" s="29"/>
      <c r="M16" s="92">
        <v>-370466731</v>
      </c>
      <c r="N16" s="92">
        <v>-470064831</v>
      </c>
      <c r="O16" s="92">
        <v>-525233837</v>
      </c>
      <c r="P16" s="92">
        <v>-507979232</v>
      </c>
      <c r="Q16" s="92">
        <v>-394141696</v>
      </c>
      <c r="R16" s="92">
        <v>-469779301</v>
      </c>
      <c r="S16" s="92">
        <v>-394946995</v>
      </c>
      <c r="T16" s="92">
        <v>-402330783</v>
      </c>
      <c r="U16" s="92">
        <v>-349800022</v>
      </c>
      <c r="V16" s="92">
        <v>-625913981</v>
      </c>
    </row>
    <row r="17" spans="1:22">
      <c r="A17" s="1" t="s">
        <v>234</v>
      </c>
      <c r="B17" s="29"/>
      <c r="C17" s="29"/>
      <c r="D17" s="29"/>
      <c r="E17" s="29"/>
      <c r="F17" s="29"/>
      <c r="G17" s="29"/>
      <c r="H17" s="29"/>
      <c r="I17" s="29"/>
      <c r="J17" s="29"/>
      <c r="K17" s="29"/>
      <c r="L17" s="29"/>
      <c r="M17" s="92">
        <v>1682074592</v>
      </c>
      <c r="N17" s="92">
        <v>2957393915</v>
      </c>
      <c r="O17" s="92">
        <v>3461257842</v>
      </c>
      <c r="P17" s="92">
        <v>3717094780</v>
      </c>
      <c r="Q17" s="92">
        <v>3822370243</v>
      </c>
      <c r="R17" s="92">
        <v>2589789214</v>
      </c>
      <c r="S17" s="92">
        <v>3483318829</v>
      </c>
      <c r="T17" s="92">
        <v>3025100980</v>
      </c>
      <c r="U17" s="92">
        <v>3952997787</v>
      </c>
      <c r="V17" s="92">
        <v>4838281832</v>
      </c>
    </row>
    <row r="18" spans="1:22">
      <c r="A18" s="1" t="s">
        <v>185</v>
      </c>
      <c r="B18" s="29"/>
      <c r="C18" s="29"/>
      <c r="D18" s="29"/>
      <c r="E18" s="29"/>
      <c r="F18" s="29"/>
      <c r="G18" s="29"/>
      <c r="H18" s="29"/>
      <c r="I18" s="29"/>
      <c r="J18" s="29"/>
      <c r="K18" s="29"/>
      <c r="L18" s="29"/>
      <c r="M18" s="92">
        <v>1344594006</v>
      </c>
      <c r="N18" s="92">
        <v>2491694832</v>
      </c>
      <c r="O18" s="92">
        <v>2843809260</v>
      </c>
      <c r="P18" s="92">
        <v>3094468492</v>
      </c>
      <c r="Q18" s="92">
        <v>3054060357</v>
      </c>
      <c r="R18" s="92">
        <v>1897507491</v>
      </c>
      <c r="S18" s="92">
        <v>2799722320</v>
      </c>
      <c r="T18" s="92">
        <v>2178313088</v>
      </c>
      <c r="U18" s="92">
        <v>2641456990</v>
      </c>
      <c r="V18" s="92">
        <v>3685303635</v>
      </c>
    </row>
  </sheetData>
  <pageMargins left="0.7" right="0.7" top="0.75" bottom="0.75" header="0.3" footer="0.3"/>
  <pageSetup orientation="portrait" r:id="rId1"/>
  <headerFooter>
    <oddHeader>&amp;C&amp;"Calibri"&amp;12&amp;K000000  OFFICIAL&amp;1#_x000D_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83B55-906D-49C4-A724-D6A42470F131}">
  <dimension ref="A1:B30"/>
  <sheetViews>
    <sheetView zoomScaleNormal="100" workbookViewId="0"/>
  </sheetViews>
  <sheetFormatPr defaultColWidth="8.6328125" defaultRowHeight="12.5"/>
  <cols>
    <col min="1" max="1" width="28.453125" style="1" bestFit="1" customWidth="1"/>
    <col min="2" max="2" width="17.36328125" style="1" customWidth="1"/>
    <col min="3" max="16384" width="8.6328125" style="1"/>
  </cols>
  <sheetData>
    <row r="1" spans="1:2" s="55" customFormat="1" ht="13">
      <c r="A1" s="102" t="s">
        <v>235</v>
      </c>
    </row>
    <row r="2" spans="1:2" s="6" customFormat="1" ht="13">
      <c r="A2" s="48" t="s">
        <v>294</v>
      </c>
      <c r="B2" s="69" t="s">
        <v>361</v>
      </c>
    </row>
    <row r="3" spans="1:2" s="6" customFormat="1" ht="13">
      <c r="A3" s="48" t="s">
        <v>295</v>
      </c>
    </row>
    <row r="5" spans="1:2" s="50" customFormat="1" ht="13">
      <c r="A5" s="49" t="s">
        <v>296</v>
      </c>
    </row>
    <row r="7" spans="1:2" ht="13">
      <c r="A7" s="51" t="s">
        <v>228</v>
      </c>
    </row>
    <row r="8" spans="1:2">
      <c r="A8" s="6" t="s">
        <v>362</v>
      </c>
      <c r="B8" s="1" t="s">
        <v>363</v>
      </c>
    </row>
    <row r="9" spans="1:2">
      <c r="A9" s="1" t="s">
        <v>187</v>
      </c>
      <c r="B9" s="7">
        <v>2.6827012025901941E-2</v>
      </c>
    </row>
    <row r="10" spans="1:2">
      <c r="A10" s="1" t="s">
        <v>188</v>
      </c>
      <c r="B10" s="7">
        <v>4.6253469010175761E-2</v>
      </c>
    </row>
    <row r="11" spans="1:2">
      <c r="A11" s="1" t="s">
        <v>189</v>
      </c>
      <c r="B11" s="7">
        <v>0.48936170212765956</v>
      </c>
    </row>
    <row r="12" spans="1:2">
      <c r="A12" s="1" t="s">
        <v>190</v>
      </c>
      <c r="B12" s="7">
        <v>8.4181313598519894E-2</v>
      </c>
    </row>
    <row r="13" spans="1:2">
      <c r="A13" s="1" t="s">
        <v>191</v>
      </c>
      <c r="B13" s="7">
        <v>3.4227567067530065E-2</v>
      </c>
    </row>
    <row r="14" spans="1:2">
      <c r="A14" s="1" t="s">
        <v>192</v>
      </c>
      <c r="B14" s="7">
        <v>3.515263644773358E-2</v>
      </c>
    </row>
    <row r="15" spans="1:2">
      <c r="A15" s="1" t="s">
        <v>193</v>
      </c>
      <c r="B15" s="7">
        <v>3.145235892691952E-2</v>
      </c>
    </row>
    <row r="16" spans="1:2">
      <c r="A16" s="1" t="s">
        <v>194</v>
      </c>
      <c r="B16" s="7">
        <v>0.25254394079555964</v>
      </c>
    </row>
    <row r="17" spans="1:2">
      <c r="B17" s="31"/>
    </row>
    <row r="18" spans="1:2" ht="13">
      <c r="A18" s="51" t="s">
        <v>229</v>
      </c>
    </row>
    <row r="19" spans="1:2">
      <c r="A19" s="6" t="s">
        <v>362</v>
      </c>
      <c r="B19" s="1" t="s">
        <v>363</v>
      </c>
    </row>
    <row r="20" spans="1:2">
      <c r="A20" s="1" t="s">
        <v>187</v>
      </c>
      <c r="B20" s="7">
        <v>0.14981273408239701</v>
      </c>
    </row>
    <row r="21" spans="1:2">
      <c r="A21" s="1" t="s">
        <v>195</v>
      </c>
      <c r="B21" s="7">
        <v>5.9925093632958802E-2</v>
      </c>
    </row>
    <row r="22" spans="1:2">
      <c r="A22" s="1" t="s">
        <v>196</v>
      </c>
      <c r="B22" s="7">
        <v>0.16853932584269662</v>
      </c>
    </row>
    <row r="23" spans="1:2">
      <c r="A23" s="1" t="s">
        <v>189</v>
      </c>
      <c r="B23" s="7">
        <v>4.49438202247191E-2</v>
      </c>
    </row>
    <row r="24" spans="1:2">
      <c r="A24" s="1" t="s">
        <v>190</v>
      </c>
      <c r="B24" s="7">
        <v>2.6217228464419477E-2</v>
      </c>
    </row>
    <row r="25" spans="1:2">
      <c r="A25" s="1" t="s">
        <v>191</v>
      </c>
      <c r="B25" s="7">
        <v>2.4344569288389514E-2</v>
      </c>
    </row>
    <row r="26" spans="1:2">
      <c r="A26" s="1" t="s">
        <v>192</v>
      </c>
      <c r="B26" s="7">
        <v>2.0599250936329586E-2</v>
      </c>
    </row>
    <row r="27" spans="1:2">
      <c r="A27" s="1" t="s">
        <v>193</v>
      </c>
      <c r="B27" s="7">
        <v>1.3108614232209739E-2</v>
      </c>
    </row>
    <row r="28" spans="1:2">
      <c r="A28" s="1" t="s">
        <v>194</v>
      </c>
      <c r="B28" s="7">
        <v>0.49250936329588013</v>
      </c>
    </row>
    <row r="30" spans="1:2">
      <c r="B30" s="31"/>
    </row>
  </sheetData>
  <pageMargins left="0.7" right="0.7" top="0.75" bottom="0.75" header="0.3" footer="0.3"/>
  <pageSetup paperSize="9" orientation="portrait" r:id="rId1"/>
  <headerFooter>
    <oddHeader>&amp;C&amp;"Calibri"&amp;12&amp;K000000  OFFICIAL&amp;1#_x000D_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8491A-A8E4-4EA6-9F70-B36EF053C8E1}">
  <dimension ref="A1:I40"/>
  <sheetViews>
    <sheetView workbookViewId="0"/>
  </sheetViews>
  <sheetFormatPr defaultColWidth="10.90625" defaultRowHeight="14.5"/>
  <cols>
    <col min="1" max="1" width="14.90625" bestFit="1" customWidth="1"/>
    <col min="2" max="2" width="27.54296875" customWidth="1"/>
    <col min="3" max="3" width="15" customWidth="1"/>
    <col min="7" max="7" width="14.6328125" bestFit="1" customWidth="1"/>
    <col min="8" max="8" width="27.81640625" bestFit="1" customWidth="1"/>
    <col min="9" max="9" width="14.81640625" bestFit="1" customWidth="1"/>
  </cols>
  <sheetData>
    <row r="1" spans="1:9" s="55" customFormat="1" ht="13">
      <c r="A1" s="102" t="s">
        <v>364</v>
      </c>
    </row>
    <row r="2" spans="1:9" s="6" customFormat="1" ht="13">
      <c r="A2" s="48" t="s">
        <v>294</v>
      </c>
      <c r="B2" s="6" t="s">
        <v>365</v>
      </c>
    </row>
    <row r="3" spans="1:9" s="6" customFormat="1" ht="13">
      <c r="A3" s="48" t="s">
        <v>295</v>
      </c>
      <c r="B3" s="6" t="s">
        <v>366</v>
      </c>
    </row>
    <row r="4" spans="1:9" s="1" customFormat="1" ht="12.5"/>
    <row r="5" spans="1:9" s="50" customFormat="1" ht="13">
      <c r="A5" s="49" t="s">
        <v>296</v>
      </c>
    </row>
    <row r="7" spans="1:9">
      <c r="A7" s="70" t="s">
        <v>253</v>
      </c>
      <c r="B7" s="6" t="s">
        <v>430</v>
      </c>
      <c r="C7" s="6" t="s">
        <v>431</v>
      </c>
      <c r="G7" s="70"/>
      <c r="H7" s="6"/>
      <c r="I7" s="6"/>
    </row>
    <row r="8" spans="1:9">
      <c r="A8" s="70" t="s">
        <v>256</v>
      </c>
      <c r="B8" s="91">
        <v>1</v>
      </c>
      <c r="C8" s="91">
        <v>253.74870329999999</v>
      </c>
      <c r="G8" s="70"/>
      <c r="H8" s="71"/>
      <c r="I8" s="71"/>
    </row>
    <row r="9" spans="1:9">
      <c r="A9" s="70" t="s">
        <v>263</v>
      </c>
      <c r="B9" s="91">
        <v>0.97370170199999995</v>
      </c>
      <c r="C9" s="91">
        <v>264.44891710000002</v>
      </c>
      <c r="G9" s="70"/>
      <c r="H9" s="71"/>
      <c r="I9" s="71"/>
    </row>
    <row r="10" spans="1:9">
      <c r="A10" s="70" t="s">
        <v>255</v>
      </c>
      <c r="B10" s="91">
        <v>0.84197699599999998</v>
      </c>
      <c r="C10" s="91">
        <v>255.49417170000001</v>
      </c>
      <c r="G10" s="70"/>
      <c r="H10" s="71"/>
      <c r="I10" s="71"/>
    </row>
    <row r="11" spans="1:9">
      <c r="A11" s="70" t="s">
        <v>257</v>
      </c>
      <c r="B11" s="91">
        <v>0.75467742599999998</v>
      </c>
      <c r="C11" s="91">
        <v>269.11210419999998</v>
      </c>
      <c r="G11" s="70"/>
      <c r="H11" s="71"/>
      <c r="I11" s="71"/>
    </row>
    <row r="12" spans="1:9">
      <c r="A12" s="70" t="s">
        <v>264</v>
      </c>
      <c r="B12" s="91">
        <v>0.63578776199999998</v>
      </c>
      <c r="C12" s="91">
        <v>281.79886829999998</v>
      </c>
      <c r="G12" s="70"/>
      <c r="H12" s="71"/>
      <c r="I12" s="71"/>
    </row>
    <row r="13" spans="1:9">
      <c r="A13" s="70" t="s">
        <v>262</v>
      </c>
      <c r="B13" s="91">
        <v>0.63667277499999997</v>
      </c>
      <c r="C13" s="91">
        <v>299.92299580000002</v>
      </c>
      <c r="G13" s="70"/>
      <c r="H13" s="71"/>
      <c r="I13" s="71"/>
    </row>
    <row r="14" spans="1:9">
      <c r="A14" s="70" t="s">
        <v>265</v>
      </c>
      <c r="B14" s="91">
        <v>0.64457808100000002</v>
      </c>
      <c r="C14" s="91">
        <v>328.04743509999997</v>
      </c>
      <c r="G14" s="70"/>
      <c r="H14" s="71"/>
      <c r="I14" s="71"/>
    </row>
    <row r="15" spans="1:9">
      <c r="A15" s="70" t="s">
        <v>261</v>
      </c>
      <c r="B15" s="91">
        <v>0.66167125599999999</v>
      </c>
      <c r="C15" s="91">
        <v>358.48353950000001</v>
      </c>
      <c r="G15" s="70"/>
      <c r="H15" s="71"/>
      <c r="I15" s="71"/>
    </row>
    <row r="16" spans="1:9">
      <c r="A16" s="70" t="s">
        <v>258</v>
      </c>
      <c r="B16" s="91">
        <v>0.63713269299999997</v>
      </c>
      <c r="C16" s="91">
        <v>408.96347120000001</v>
      </c>
      <c r="G16" s="70"/>
      <c r="H16" s="71"/>
      <c r="I16" s="71"/>
    </row>
    <row r="17" spans="1:9">
      <c r="A17" s="70" t="s">
        <v>268</v>
      </c>
      <c r="B17" s="91">
        <v>0.61410311900000003</v>
      </c>
      <c r="C17" s="91">
        <v>445.27631839999998</v>
      </c>
      <c r="G17" s="70"/>
      <c r="H17" s="71"/>
      <c r="I17" s="71"/>
    </row>
    <row r="18" spans="1:9">
      <c r="A18" s="70" t="s">
        <v>259</v>
      </c>
      <c r="B18" s="91">
        <v>0.60834955999999996</v>
      </c>
      <c r="C18" s="91">
        <v>528.82799620000003</v>
      </c>
      <c r="G18" s="70"/>
      <c r="H18" s="71"/>
      <c r="I18" s="71"/>
    </row>
    <row r="19" spans="1:9">
      <c r="A19" s="70" t="s">
        <v>266</v>
      </c>
      <c r="B19" s="91">
        <v>0.61002278700000001</v>
      </c>
      <c r="C19" s="91">
        <v>661.54040450000002</v>
      </c>
      <c r="G19" s="70"/>
      <c r="H19" s="71"/>
      <c r="I19" s="71"/>
    </row>
    <row r="20" spans="1:9">
      <c r="A20" s="70" t="s">
        <v>267</v>
      </c>
      <c r="B20" s="91">
        <v>0.61091986300000001</v>
      </c>
      <c r="C20" s="91">
        <v>842.04794249999998</v>
      </c>
      <c r="G20" s="70"/>
      <c r="H20" s="71"/>
      <c r="I20" s="71"/>
    </row>
    <row r="21" spans="1:9">
      <c r="A21" s="70" t="s">
        <v>260</v>
      </c>
      <c r="B21" s="91">
        <v>0.538549536</v>
      </c>
      <c r="C21" s="91">
        <v>4706.8297279999997</v>
      </c>
      <c r="G21" s="70"/>
      <c r="H21" s="71"/>
      <c r="I21" s="71"/>
    </row>
    <row r="22" spans="1:9">
      <c r="A22" s="70"/>
      <c r="B22" s="70"/>
      <c r="C22" s="71"/>
      <c r="G22" s="70"/>
    </row>
    <row r="23" spans="1:9">
      <c r="A23" s="70"/>
      <c r="B23" s="70"/>
      <c r="C23" s="71"/>
      <c r="G23" s="70"/>
    </row>
    <row r="24" spans="1:9">
      <c r="A24" s="70"/>
      <c r="B24" s="70"/>
      <c r="C24" s="71"/>
      <c r="G24" s="70"/>
    </row>
    <row r="25" spans="1:9">
      <c r="A25" s="70"/>
      <c r="B25" s="70"/>
      <c r="C25" s="71"/>
      <c r="G25" s="70"/>
    </row>
    <row r="26" spans="1:9">
      <c r="A26" s="70"/>
      <c r="B26" s="70"/>
      <c r="C26" s="71"/>
      <c r="G26" s="70"/>
    </row>
    <row r="27" spans="1:9">
      <c r="A27" s="70"/>
      <c r="B27" s="70"/>
      <c r="C27" s="71"/>
      <c r="G27" s="70"/>
    </row>
    <row r="28" spans="1:9">
      <c r="A28" s="70"/>
      <c r="B28" s="70"/>
      <c r="C28" s="71"/>
      <c r="G28" s="70"/>
    </row>
    <row r="29" spans="1:9">
      <c r="A29" s="70"/>
      <c r="B29" s="70"/>
      <c r="C29" s="71"/>
      <c r="G29" s="70"/>
    </row>
    <row r="30" spans="1:9">
      <c r="A30" s="70"/>
      <c r="B30" s="70"/>
      <c r="C30" s="71"/>
      <c r="G30" s="70"/>
    </row>
    <row r="31" spans="1:9">
      <c r="A31" s="70"/>
      <c r="B31" s="70"/>
      <c r="C31" s="71"/>
      <c r="G31" s="70"/>
    </row>
    <row r="32" spans="1:9">
      <c r="A32" s="70"/>
      <c r="B32" s="70"/>
      <c r="C32" s="71"/>
      <c r="G32" s="70"/>
    </row>
    <row r="33" spans="1:7">
      <c r="A33" s="70"/>
      <c r="B33" s="70"/>
      <c r="C33" s="71"/>
      <c r="G33" s="70"/>
    </row>
    <row r="34" spans="1:7">
      <c r="A34" s="70"/>
      <c r="B34" s="70"/>
      <c r="C34" s="71"/>
      <c r="G34" s="70"/>
    </row>
    <row r="35" spans="1:7">
      <c r="A35" s="70"/>
      <c r="B35" s="70"/>
      <c r="C35" s="71"/>
      <c r="G35" s="70"/>
    </row>
    <row r="36" spans="1:7">
      <c r="G36" s="70"/>
    </row>
    <row r="37" spans="1:7">
      <c r="G37" s="70"/>
    </row>
    <row r="38" spans="1:7">
      <c r="G38" s="70"/>
    </row>
    <row r="39" spans="1:7">
      <c r="G39" s="70"/>
    </row>
    <row r="40" spans="1:7">
      <c r="G40" s="70"/>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2F8A4-4B73-422D-BEF7-EAB07C451C03}">
  <dimension ref="A1:G31"/>
  <sheetViews>
    <sheetView workbookViewId="0"/>
  </sheetViews>
  <sheetFormatPr defaultColWidth="10.90625" defaultRowHeight="14.5"/>
  <cols>
    <col min="1" max="1" width="39.1796875" bestFit="1" customWidth="1"/>
    <col min="2" max="2" width="14.453125" bestFit="1" customWidth="1"/>
    <col min="3" max="3" width="14.36328125" bestFit="1" customWidth="1"/>
    <col min="5" max="5" width="39.1796875" bestFit="1" customWidth="1"/>
    <col min="6" max="6" width="14.453125" bestFit="1" customWidth="1"/>
    <col min="7" max="7" width="14.36328125" bestFit="1" customWidth="1"/>
  </cols>
  <sheetData>
    <row r="1" spans="1:7" s="55" customFormat="1" ht="13">
      <c r="A1" s="102" t="s">
        <v>367</v>
      </c>
    </row>
    <row r="2" spans="1:7" s="6" customFormat="1" ht="13">
      <c r="A2" s="48" t="s">
        <v>294</v>
      </c>
      <c r="B2" s="6" t="s">
        <v>365</v>
      </c>
    </row>
    <row r="3" spans="1:7" s="6" customFormat="1" ht="13">
      <c r="A3" s="48" t="s">
        <v>295</v>
      </c>
    </row>
    <row r="4" spans="1:7" s="1" customFormat="1" ht="12.5"/>
    <row r="5" spans="1:7" s="50" customFormat="1" ht="13">
      <c r="A5" s="49" t="s">
        <v>296</v>
      </c>
    </row>
    <row r="6" spans="1:7">
      <c r="A6" s="51" t="s">
        <v>368</v>
      </c>
      <c r="B6" s="6"/>
      <c r="C6" s="6"/>
    </row>
    <row r="7" spans="1:7">
      <c r="A7" s="72" t="s">
        <v>269</v>
      </c>
      <c r="B7" s="70" t="s">
        <v>270</v>
      </c>
      <c r="C7" s="70" t="s">
        <v>271</v>
      </c>
      <c r="D7" s="44"/>
      <c r="E7" s="44"/>
      <c r="F7" s="44"/>
      <c r="G7" s="44"/>
    </row>
    <row r="8" spans="1:7">
      <c r="A8" s="72" t="s">
        <v>273</v>
      </c>
      <c r="B8" s="85">
        <v>2.7264099999999999E-2</v>
      </c>
      <c r="C8" s="85">
        <v>0.1722031</v>
      </c>
      <c r="D8" s="93"/>
      <c r="E8" s="93"/>
      <c r="F8" s="93"/>
      <c r="G8" s="45"/>
    </row>
    <row r="9" spans="1:7">
      <c r="A9" s="72" t="s">
        <v>275</v>
      </c>
      <c r="B9" s="85">
        <v>9.5370109999999994E-2</v>
      </c>
      <c r="C9" s="85">
        <v>9.4716599999999998E-2</v>
      </c>
      <c r="D9" s="93"/>
      <c r="E9" s="93"/>
      <c r="F9" s="93"/>
      <c r="G9" s="45"/>
    </row>
    <row r="10" spans="1:7">
      <c r="A10" s="72" t="s">
        <v>277</v>
      </c>
      <c r="B10" s="85">
        <v>0.11415222999999999</v>
      </c>
      <c r="C10" s="85">
        <v>8.3784700000000004E-2</v>
      </c>
      <c r="D10" s="93"/>
      <c r="E10" s="93"/>
      <c r="F10" s="93"/>
      <c r="G10" s="45"/>
    </row>
    <row r="11" spans="1:7">
      <c r="A11" s="72" t="s">
        <v>279</v>
      </c>
      <c r="B11" s="85">
        <v>0.11159701</v>
      </c>
      <c r="C11" s="85">
        <v>8.04478E-2</v>
      </c>
      <c r="D11" s="93"/>
      <c r="E11" s="93"/>
      <c r="F11" s="93"/>
      <c r="G11" s="45"/>
    </row>
    <row r="12" spans="1:7">
      <c r="A12" s="72" t="s">
        <v>281</v>
      </c>
      <c r="B12" s="85">
        <v>0.10551286999999999</v>
      </c>
      <c r="C12" s="85">
        <v>7.7146599999999996E-2</v>
      </c>
      <c r="D12" s="93"/>
      <c r="E12" s="93"/>
      <c r="F12" s="93"/>
      <c r="G12" s="45"/>
    </row>
    <row r="13" spans="1:7">
      <c r="A13" s="72" t="s">
        <v>283</v>
      </c>
      <c r="B13" s="85">
        <v>0.10532581000000001</v>
      </c>
      <c r="C13" s="85">
        <v>6.9771899999999998E-2</v>
      </c>
      <c r="D13" s="93"/>
      <c r="E13" s="93"/>
      <c r="F13" s="93"/>
      <c r="G13" s="45"/>
    </row>
    <row r="14" spans="1:7">
      <c r="A14" s="72" t="s">
        <v>285</v>
      </c>
      <c r="B14" s="85">
        <v>0.1035309</v>
      </c>
      <c r="C14" s="85">
        <v>6.0462799999999997E-2</v>
      </c>
      <c r="D14" s="93"/>
      <c r="E14" s="93"/>
      <c r="F14" s="93"/>
      <c r="G14" s="45"/>
    </row>
    <row r="15" spans="1:7">
      <c r="A15" s="72" t="s">
        <v>287</v>
      </c>
      <c r="B15" s="85">
        <v>9.7828209999999999E-2</v>
      </c>
      <c r="C15" s="85">
        <v>5.6391799999999999E-2</v>
      </c>
      <c r="D15" s="93"/>
      <c r="E15" s="93"/>
      <c r="F15" s="93"/>
      <c r="G15" s="45"/>
    </row>
    <row r="16" spans="1:7">
      <c r="A16" s="72" t="s">
        <v>289</v>
      </c>
      <c r="B16" s="85">
        <v>8.6631349999999996E-2</v>
      </c>
      <c r="C16" s="85">
        <v>5.5763899999999998E-2</v>
      </c>
      <c r="D16" s="93"/>
      <c r="E16" s="93"/>
      <c r="F16" s="93"/>
      <c r="G16" s="45"/>
    </row>
    <row r="17" spans="1:7">
      <c r="A17" s="72" t="s">
        <v>291</v>
      </c>
      <c r="B17" s="85">
        <v>6.4222399999999999E-2</v>
      </c>
      <c r="C17" s="85">
        <v>7.6682299999999995E-2</v>
      </c>
      <c r="D17" s="93"/>
      <c r="E17" s="93"/>
      <c r="F17" s="93"/>
      <c r="G17" s="44"/>
    </row>
    <row r="18" spans="1:7">
      <c r="A18" s="72" t="s">
        <v>292</v>
      </c>
      <c r="B18" s="85">
        <v>8.8565039999999998E-2</v>
      </c>
      <c r="C18" s="85">
        <v>0.1726287</v>
      </c>
      <c r="D18" s="93"/>
      <c r="E18" s="93"/>
      <c r="F18" s="93"/>
      <c r="G18" s="44"/>
    </row>
    <row r="19" spans="1:7">
      <c r="A19" s="6"/>
      <c r="B19" s="6"/>
      <c r="C19" s="6"/>
    </row>
    <row r="20" spans="1:7">
      <c r="A20" s="6"/>
      <c r="B20" s="6"/>
      <c r="C20" s="6"/>
    </row>
    <row r="21" spans="1:7">
      <c r="A21" s="51" t="s">
        <v>369</v>
      </c>
      <c r="B21" s="6"/>
      <c r="C21" s="6"/>
    </row>
    <row r="22" spans="1:7">
      <c r="A22" s="70" t="s">
        <v>272</v>
      </c>
      <c r="B22" s="70" t="s">
        <v>270</v>
      </c>
      <c r="C22" s="70" t="s">
        <v>271</v>
      </c>
    </row>
    <row r="23" spans="1:7">
      <c r="A23" s="70" t="s">
        <v>274</v>
      </c>
      <c r="B23" s="83">
        <v>5.1778400000000002E-2</v>
      </c>
      <c r="C23" s="83">
        <v>1.47017E-2</v>
      </c>
      <c r="E23" s="94"/>
      <c r="F23" s="94"/>
    </row>
    <row r="24" spans="1:7">
      <c r="A24" s="70" t="s">
        <v>276</v>
      </c>
      <c r="B24" s="83">
        <v>0.11031440000000001</v>
      </c>
      <c r="C24" s="83">
        <v>2.0055099999999999E-2</v>
      </c>
      <c r="E24" s="94"/>
      <c r="F24" s="94"/>
    </row>
    <row r="25" spans="1:7">
      <c r="A25" s="70" t="s">
        <v>278</v>
      </c>
      <c r="B25" s="83">
        <v>0.1077241</v>
      </c>
      <c r="C25" s="83">
        <v>2.9000700000000001E-2</v>
      </c>
      <c r="E25" s="94"/>
      <c r="F25" s="94"/>
    </row>
    <row r="26" spans="1:7">
      <c r="A26" s="70" t="s">
        <v>280</v>
      </c>
      <c r="B26" s="83">
        <v>0.18943979999999999</v>
      </c>
      <c r="C26" s="83">
        <v>4.7156999999999998E-2</v>
      </c>
      <c r="E26" s="94"/>
      <c r="F26" s="94"/>
    </row>
    <row r="27" spans="1:7">
      <c r="A27" s="70" t="s">
        <v>282</v>
      </c>
      <c r="B27" s="83">
        <v>0.12708620000000001</v>
      </c>
      <c r="C27" s="83">
        <v>5.3344700000000002E-2</v>
      </c>
      <c r="E27" s="94"/>
      <c r="F27" s="94"/>
    </row>
    <row r="28" spans="1:7">
      <c r="A28" s="70" t="s">
        <v>284</v>
      </c>
      <c r="B28" s="83">
        <v>8.8241799999999995E-2</v>
      </c>
      <c r="C28" s="83">
        <v>7.1854799999999996E-2</v>
      </c>
      <c r="E28" s="94"/>
      <c r="F28" s="94"/>
    </row>
    <row r="29" spans="1:7">
      <c r="A29" s="70" t="s">
        <v>286</v>
      </c>
      <c r="B29" s="83">
        <v>6.8810499999999997E-2</v>
      </c>
      <c r="C29" s="83">
        <v>8.2611599999999993E-2</v>
      </c>
      <c r="E29" s="94"/>
      <c r="F29" s="94"/>
    </row>
    <row r="30" spans="1:7">
      <c r="A30" s="70" t="s">
        <v>288</v>
      </c>
      <c r="B30" s="83">
        <v>8.3532800000000004E-2</v>
      </c>
      <c r="C30" s="83">
        <v>8.78134E-2</v>
      </c>
      <c r="E30" s="94"/>
      <c r="F30" s="94"/>
    </row>
    <row r="31" spans="1:7">
      <c r="A31" s="70" t="s">
        <v>290</v>
      </c>
      <c r="B31" s="83">
        <v>0.173072</v>
      </c>
      <c r="C31" s="83">
        <v>0.59346109999999996</v>
      </c>
      <c r="E31" s="94"/>
      <c r="F31" s="9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6B888-0419-4D7A-9699-2146FE9CCC25}">
  <dimension ref="A1:I27"/>
  <sheetViews>
    <sheetView zoomScaleNormal="100" workbookViewId="0"/>
  </sheetViews>
  <sheetFormatPr defaultColWidth="8.6328125" defaultRowHeight="12.5"/>
  <cols>
    <col min="1" max="1" width="42.36328125" style="1" customWidth="1"/>
    <col min="2" max="2" width="12" style="1" bestFit="1" customWidth="1"/>
    <col min="3" max="3" width="8.54296875" style="1" customWidth="1"/>
    <col min="4" max="4" width="8.6328125" style="1"/>
    <col min="5" max="5" width="12" style="1" bestFit="1" customWidth="1"/>
    <col min="6" max="12" width="8.6328125" style="1"/>
    <col min="13" max="13" width="12" style="1" bestFit="1" customWidth="1"/>
    <col min="14" max="16384" width="8.6328125" style="1"/>
  </cols>
  <sheetData>
    <row r="1" spans="1:9" s="47" customFormat="1" ht="13">
      <c r="A1" s="101" t="s">
        <v>293</v>
      </c>
    </row>
    <row r="2" spans="1:9" ht="13">
      <c r="A2" s="48" t="s">
        <v>294</v>
      </c>
      <c r="B2" s="1" t="s">
        <v>298</v>
      </c>
    </row>
    <row r="3" spans="1:9" ht="13">
      <c r="A3" s="48" t="s">
        <v>295</v>
      </c>
      <c r="B3" s="1" t="s">
        <v>297</v>
      </c>
    </row>
    <row r="4" spans="1:9" ht="13">
      <c r="A4" s="48"/>
    </row>
    <row r="5" spans="1:9" s="50" customFormat="1" ht="13">
      <c r="A5" s="49" t="s">
        <v>296</v>
      </c>
    </row>
    <row r="6" spans="1:9" ht="13">
      <c r="A6" s="2" t="s">
        <v>299</v>
      </c>
    </row>
    <row r="7" spans="1:9">
      <c r="B7" s="78">
        <v>2014</v>
      </c>
      <c r="C7" s="78">
        <v>2015</v>
      </c>
      <c r="D7" s="78">
        <v>2016</v>
      </c>
      <c r="E7" s="78">
        <v>2017</v>
      </c>
      <c r="F7" s="78">
        <v>2018</v>
      </c>
      <c r="G7" s="78">
        <v>2019</v>
      </c>
      <c r="H7" s="78">
        <v>2020</v>
      </c>
      <c r="I7" s="78">
        <v>2021</v>
      </c>
    </row>
    <row r="8" spans="1:9">
      <c r="A8" s="6" t="s">
        <v>300</v>
      </c>
      <c r="B8" s="46">
        <v>11.96</v>
      </c>
      <c r="C8" s="46">
        <v>12.08</v>
      </c>
      <c r="D8" s="46">
        <v>11.18</v>
      </c>
      <c r="E8" s="46">
        <v>10.34</v>
      </c>
      <c r="F8" s="46">
        <v>10.76</v>
      </c>
      <c r="G8" s="1">
        <v>11.9</v>
      </c>
      <c r="H8" s="1">
        <v>12.7</v>
      </c>
      <c r="I8" s="46">
        <v>13.4</v>
      </c>
    </row>
    <row r="9" spans="1:9">
      <c r="A9" s="3"/>
    </row>
    <row r="10" spans="1:9" ht="13">
      <c r="A10" s="51" t="s">
        <v>301</v>
      </c>
    </row>
    <row r="11" spans="1:9">
      <c r="A11" s="6"/>
      <c r="B11" s="6" t="s">
        <v>0</v>
      </c>
      <c r="C11" s="6" t="s">
        <v>1</v>
      </c>
      <c r="D11" s="6" t="s">
        <v>2</v>
      </c>
      <c r="E11" s="6" t="s">
        <v>3</v>
      </c>
    </row>
    <row r="12" spans="1:9">
      <c r="A12" s="6" t="s">
        <v>422</v>
      </c>
      <c r="B12" s="52">
        <v>0.39</v>
      </c>
      <c r="C12" s="52">
        <v>0.43</v>
      </c>
      <c r="D12" s="52">
        <v>0.04</v>
      </c>
      <c r="E12" s="52">
        <v>0.14000000000000001</v>
      </c>
    </row>
    <row r="13" spans="1:9">
      <c r="E13" s="7"/>
      <c r="I13" s="8"/>
    </row>
    <row r="14" spans="1:9">
      <c r="E14" s="4"/>
      <c r="I14" s="8"/>
    </row>
    <row r="16" spans="1:9">
      <c r="E16" s="8"/>
    </row>
    <row r="19" spans="1:9">
      <c r="I19" s="7"/>
    </row>
    <row r="26" spans="1:9">
      <c r="A26" s="6"/>
      <c r="B26" s="9"/>
      <c r="C26" s="9"/>
      <c r="D26" s="9"/>
      <c r="E26" s="9"/>
    </row>
    <row r="27" spans="1:9">
      <c r="A27" s="6"/>
      <c r="B27" s="6"/>
      <c r="C27" s="6"/>
      <c r="D27" s="6"/>
      <c r="E27" s="6"/>
    </row>
  </sheetData>
  <pageMargins left="0.7" right="0.7" top="0.75" bottom="0.75" header="0.3" footer="0.3"/>
  <headerFooter>
    <oddHeader>&amp;C&amp;"Calibri"&amp;12&amp;K000000  OFFICIAL&amp;1#_x000D_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67087-FCC1-473B-A984-553E9EA766EE}">
  <dimension ref="A1:V38"/>
  <sheetViews>
    <sheetView zoomScaleNormal="100" workbookViewId="0">
      <selection activeCell="A31" activeCellId="3" sqref="A8:A15 A17 A22:A29 A31"/>
    </sheetView>
  </sheetViews>
  <sheetFormatPr defaultColWidth="8.6328125" defaultRowHeight="12.5"/>
  <cols>
    <col min="1" max="1" width="50.36328125" style="1" customWidth="1"/>
    <col min="2" max="2" width="21.453125" style="1" customWidth="1"/>
    <col min="3" max="16384" width="8.6328125" style="1"/>
  </cols>
  <sheetData>
    <row r="1" spans="1:2" s="47" customFormat="1" ht="13">
      <c r="A1" s="101" t="s">
        <v>208</v>
      </c>
    </row>
    <row r="2" spans="1:2" ht="13">
      <c r="A2" s="48" t="s">
        <v>294</v>
      </c>
      <c r="B2" s="1" t="s">
        <v>303</v>
      </c>
    </row>
    <row r="3" spans="1:2" ht="13">
      <c r="A3" s="48" t="s">
        <v>295</v>
      </c>
    </row>
    <row r="4" spans="1:2" ht="13">
      <c r="A4" s="48"/>
    </row>
    <row r="5" spans="1:2" s="50" customFormat="1" ht="13">
      <c r="A5" s="49" t="s">
        <v>296</v>
      </c>
    </row>
    <row r="6" spans="1:2" ht="13">
      <c r="A6" s="51" t="s">
        <v>304</v>
      </c>
    </row>
    <row r="7" spans="1:2">
      <c r="A7" s="53" t="s">
        <v>253</v>
      </c>
      <c r="B7" s="54" t="s">
        <v>198</v>
      </c>
    </row>
    <row r="8" spans="1:2">
      <c r="A8" s="40" t="s">
        <v>4</v>
      </c>
      <c r="B8" s="41">
        <v>437.94044243168128</v>
      </c>
    </row>
    <row r="9" spans="1:2">
      <c r="A9" s="40" t="s">
        <v>5</v>
      </c>
      <c r="B9" s="41">
        <v>367.59007464744388</v>
      </c>
    </row>
    <row r="10" spans="1:2">
      <c r="A10" s="40" t="s">
        <v>6</v>
      </c>
      <c r="B10" s="41">
        <v>357.03362898511625</v>
      </c>
    </row>
    <row r="11" spans="1:2">
      <c r="A11" s="40" t="s">
        <v>7</v>
      </c>
      <c r="B11" s="41">
        <v>376.74152622135597</v>
      </c>
    </row>
    <row r="12" spans="1:2">
      <c r="A12" s="40" t="s">
        <v>8</v>
      </c>
      <c r="B12" s="41">
        <v>421.6043912280702</v>
      </c>
    </row>
    <row r="13" spans="1:2">
      <c r="A13" s="40" t="s">
        <v>9</v>
      </c>
      <c r="B13" s="41">
        <v>472.37449094908192</v>
      </c>
    </row>
    <row r="14" spans="1:2">
      <c r="A14" s="40" t="s">
        <v>10</v>
      </c>
      <c r="B14" s="41">
        <v>588.8663269124113</v>
      </c>
    </row>
    <row r="15" spans="1:2">
      <c r="A15" s="40" t="s">
        <v>11</v>
      </c>
      <c r="B15" s="41">
        <v>827.48435788666075</v>
      </c>
    </row>
    <row r="16" spans="1:2">
      <c r="A16" s="42" t="s">
        <v>12</v>
      </c>
      <c r="B16" s="41">
        <v>1307.4182226257408</v>
      </c>
    </row>
    <row r="17" spans="1:3">
      <c r="A17" s="40" t="s">
        <v>13</v>
      </c>
      <c r="B17" s="41">
        <v>2925.6440233098024</v>
      </c>
    </row>
    <row r="18" spans="1:3">
      <c r="A18" s="42" t="s">
        <v>14</v>
      </c>
      <c r="B18" s="41">
        <v>8536.994591607121</v>
      </c>
    </row>
    <row r="19" spans="1:3">
      <c r="A19" s="42" t="s">
        <v>15</v>
      </c>
      <c r="B19" s="41">
        <v>194296.10882808466</v>
      </c>
    </row>
    <row r="21" spans="1:3">
      <c r="A21" s="53" t="s">
        <v>253</v>
      </c>
      <c r="B21" s="54" t="s">
        <v>197</v>
      </c>
    </row>
    <row r="22" spans="1:3">
      <c r="A22" s="40" t="s">
        <v>4</v>
      </c>
      <c r="B22" s="52">
        <v>7.4999999999999997E-2</v>
      </c>
      <c r="C22" s="80"/>
    </row>
    <row r="23" spans="1:3">
      <c r="A23" s="40" t="s">
        <v>5</v>
      </c>
      <c r="B23" s="52">
        <v>0.1744</v>
      </c>
      <c r="C23" s="80"/>
    </row>
    <row r="24" spans="1:3">
      <c r="A24" s="40" t="s">
        <v>6</v>
      </c>
      <c r="B24" s="52">
        <v>0.26750000000000002</v>
      </c>
      <c r="C24" s="80"/>
    </row>
    <row r="25" spans="1:3">
      <c r="A25" s="40" t="s">
        <v>7</v>
      </c>
      <c r="B25" s="52">
        <v>0.32179999999999997</v>
      </c>
      <c r="C25" s="80"/>
    </row>
    <row r="26" spans="1:3">
      <c r="A26" s="40" t="s">
        <v>8</v>
      </c>
      <c r="B26" s="52">
        <v>0.36049999999999999</v>
      </c>
      <c r="C26" s="80"/>
    </row>
    <row r="27" spans="1:3">
      <c r="A27" s="40" t="s">
        <v>9</v>
      </c>
      <c r="B27" s="52">
        <v>0.38590000000000002</v>
      </c>
      <c r="C27" s="80"/>
    </row>
    <row r="28" spans="1:3">
      <c r="A28" s="40" t="s">
        <v>10</v>
      </c>
      <c r="B28" s="52">
        <v>0.41170000000000001</v>
      </c>
      <c r="C28" s="80"/>
    </row>
    <row r="29" spans="1:3">
      <c r="A29" s="40" t="s">
        <v>11</v>
      </c>
      <c r="B29" s="52">
        <v>0.41739999999999999</v>
      </c>
      <c r="C29" s="80"/>
    </row>
    <row r="30" spans="1:3">
      <c r="A30" s="42" t="s">
        <v>12</v>
      </c>
      <c r="B30" s="52">
        <v>0.42880000000000001</v>
      </c>
      <c r="C30" s="80"/>
    </row>
    <row r="31" spans="1:3">
      <c r="A31" s="40" t="s">
        <v>13</v>
      </c>
      <c r="B31" s="52">
        <v>0.47210000000000002</v>
      </c>
      <c r="C31" s="80"/>
    </row>
    <row r="32" spans="1:3">
      <c r="A32" s="42" t="s">
        <v>14</v>
      </c>
      <c r="B32" s="52">
        <v>0.4874</v>
      </c>
      <c r="C32" s="80"/>
    </row>
    <row r="33" spans="1:22">
      <c r="A33" s="42" t="s">
        <v>15</v>
      </c>
      <c r="B33" s="52">
        <v>0.49249999999999999</v>
      </c>
      <c r="C33" s="80"/>
    </row>
    <row r="35" spans="1:22" ht="13">
      <c r="A35" s="51" t="s">
        <v>209</v>
      </c>
    </row>
    <row r="36" spans="1:22">
      <c r="A36" s="3"/>
      <c r="B36" s="79" t="s">
        <v>16</v>
      </c>
      <c r="C36" s="79" t="s">
        <v>17</v>
      </c>
      <c r="D36" s="79" t="s">
        <v>18</v>
      </c>
      <c r="E36" s="79" t="s">
        <v>19</v>
      </c>
      <c r="F36" s="79" t="s">
        <v>20</v>
      </c>
      <c r="G36" s="79" t="s">
        <v>21</v>
      </c>
      <c r="H36" s="79" t="s">
        <v>22</v>
      </c>
      <c r="I36" s="79" t="s">
        <v>23</v>
      </c>
      <c r="J36" s="79" t="s">
        <v>24</v>
      </c>
      <c r="K36" s="79" t="s">
        <v>25</v>
      </c>
      <c r="L36" s="79" t="s">
        <v>26</v>
      </c>
      <c r="M36" s="79" t="s">
        <v>27</v>
      </c>
      <c r="N36" s="79" t="s">
        <v>28</v>
      </c>
      <c r="O36" s="79" t="s">
        <v>29</v>
      </c>
      <c r="P36" s="79" t="s">
        <v>30</v>
      </c>
      <c r="Q36" s="79" t="s">
        <v>31</v>
      </c>
      <c r="R36" s="79" t="s">
        <v>32</v>
      </c>
      <c r="S36" s="79" t="s">
        <v>33</v>
      </c>
      <c r="T36" s="79" t="s">
        <v>34</v>
      </c>
      <c r="U36" s="79" t="s">
        <v>35</v>
      </c>
      <c r="V36" s="79" t="s">
        <v>36</v>
      </c>
    </row>
    <row r="37" spans="1:22">
      <c r="A37" s="6" t="s">
        <v>423</v>
      </c>
      <c r="B37" s="10">
        <v>0.86753725400000004</v>
      </c>
      <c r="C37" s="10">
        <v>0.92515525499999995</v>
      </c>
      <c r="D37" s="10">
        <v>1.0008233630000001</v>
      </c>
      <c r="E37" s="10">
        <v>1.2023534140000001</v>
      </c>
      <c r="F37" s="10">
        <v>1.5243054119999999</v>
      </c>
      <c r="G37" s="10">
        <v>1.615119212</v>
      </c>
      <c r="H37" s="10">
        <v>1.9507647050000001</v>
      </c>
      <c r="I37" s="10">
        <v>2.3859831310000001</v>
      </c>
      <c r="J37" s="10">
        <v>2.140788508</v>
      </c>
      <c r="K37" s="10">
        <v>2.0329908570000002</v>
      </c>
      <c r="L37" s="10">
        <v>2.3050104120000001</v>
      </c>
      <c r="M37" s="10">
        <v>2.2977808629999998</v>
      </c>
      <c r="N37" s="10">
        <v>2.3549856560000002</v>
      </c>
      <c r="O37" s="10">
        <v>2.6854328409999999</v>
      </c>
      <c r="P37" s="10">
        <v>3.1526249919999998</v>
      </c>
      <c r="Q37" s="10">
        <v>2.9307314579999999</v>
      </c>
      <c r="R37" s="10">
        <v>3.5957690229999999</v>
      </c>
      <c r="S37" s="10">
        <v>3.8519730679999999</v>
      </c>
      <c r="T37" s="10">
        <v>4.0696474980000001</v>
      </c>
      <c r="U37" s="10">
        <v>4.0911538810000003</v>
      </c>
      <c r="V37" s="10">
        <v>4.3918413750000003</v>
      </c>
    </row>
    <row r="38" spans="1:22">
      <c r="A38" s="6" t="s">
        <v>199</v>
      </c>
      <c r="B38" s="52">
        <v>0.3261</v>
      </c>
      <c r="C38" s="52">
        <v>0.33800000000000002</v>
      </c>
      <c r="D38" s="52">
        <v>0.33960000000000001</v>
      </c>
      <c r="E38" s="52">
        <v>0.34350000000000003</v>
      </c>
      <c r="F38" s="52">
        <v>0.3735</v>
      </c>
      <c r="G38" s="52">
        <v>0.35599999999999998</v>
      </c>
      <c r="H38" s="52">
        <v>0.35410000000000003</v>
      </c>
      <c r="I38" s="52">
        <v>0.34910000000000002</v>
      </c>
      <c r="J38" s="52">
        <v>0.37040000000000001</v>
      </c>
      <c r="K38" s="52">
        <v>0.3483</v>
      </c>
      <c r="L38" s="52">
        <v>0.37119999999999997</v>
      </c>
      <c r="M38" s="52">
        <v>0.34889999999999999</v>
      </c>
      <c r="N38" s="52">
        <v>0.3493</v>
      </c>
      <c r="O38" s="52">
        <v>0.34250000000000003</v>
      </c>
      <c r="P38" s="52">
        <v>0.33710000000000001</v>
      </c>
      <c r="Q38" s="52">
        <v>0.32429999999999998</v>
      </c>
      <c r="R38" s="52">
        <v>0.31530000000000002</v>
      </c>
      <c r="S38" s="52">
        <v>0.30049999999999999</v>
      </c>
      <c r="T38" s="52">
        <v>0.27779999999999999</v>
      </c>
      <c r="U38" s="52">
        <v>0.2843</v>
      </c>
      <c r="V38" s="52">
        <v>0.27710000000000001</v>
      </c>
    </row>
  </sheetData>
  <pageMargins left="0.7" right="0.7" top="0.75" bottom="0.75" header="0.3" footer="0.3"/>
  <headerFooter>
    <oddHeader>&amp;C&amp;"Calibri"&amp;12&amp;K000000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8D1BB-69E3-436C-98DA-61667B25993C}">
  <dimension ref="A1:I22"/>
  <sheetViews>
    <sheetView workbookViewId="0"/>
  </sheetViews>
  <sheetFormatPr defaultColWidth="8.6328125" defaultRowHeight="12.5"/>
  <cols>
    <col min="1" max="1" width="29" style="6" customWidth="1"/>
    <col min="2" max="16384" width="8.6328125" style="6"/>
  </cols>
  <sheetData>
    <row r="1" spans="1:9" s="55" customFormat="1" ht="13">
      <c r="A1" s="102" t="s">
        <v>210</v>
      </c>
    </row>
    <row r="2" spans="1:9" ht="13">
      <c r="A2" s="48" t="s">
        <v>294</v>
      </c>
      <c r="B2" s="6" t="s">
        <v>308</v>
      </c>
    </row>
    <row r="3" spans="1:9" ht="13">
      <c r="A3" s="48" t="s">
        <v>295</v>
      </c>
      <c r="B3" s="6" t="s">
        <v>307</v>
      </c>
    </row>
    <row r="5" spans="1:9" s="50" customFormat="1" ht="13">
      <c r="A5" s="49" t="s">
        <v>296</v>
      </c>
    </row>
    <row r="6" spans="1:9" ht="13">
      <c r="A6" s="51" t="s">
        <v>305</v>
      </c>
    </row>
    <row r="7" spans="1:9" ht="13">
      <c r="A7" s="56" t="s">
        <v>309</v>
      </c>
    </row>
    <row r="8" spans="1:9" ht="13">
      <c r="A8" s="56"/>
      <c r="B8" s="1" t="s">
        <v>37</v>
      </c>
      <c r="C8" s="1" t="s">
        <v>38</v>
      </c>
      <c r="D8" s="1" t="s">
        <v>39</v>
      </c>
      <c r="E8" s="1" t="s">
        <v>40</v>
      </c>
      <c r="F8" s="1" t="s">
        <v>42</v>
      </c>
      <c r="G8" s="1" t="s">
        <v>44</v>
      </c>
      <c r="H8" s="1" t="s">
        <v>46</v>
      </c>
    </row>
    <row r="9" spans="1:9">
      <c r="A9" s="11" t="s">
        <v>200</v>
      </c>
      <c r="B9" s="12">
        <v>382</v>
      </c>
      <c r="C9" s="12">
        <v>382</v>
      </c>
      <c r="D9" s="12">
        <v>400</v>
      </c>
      <c r="E9" s="12">
        <v>413</v>
      </c>
      <c r="F9" s="13">
        <v>414</v>
      </c>
      <c r="G9" s="13">
        <v>411</v>
      </c>
      <c r="H9" s="13">
        <v>415</v>
      </c>
    </row>
    <row r="10" spans="1:9">
      <c r="A10" s="11" t="s">
        <v>201</v>
      </c>
      <c r="B10" s="12">
        <v>643</v>
      </c>
      <c r="C10" s="12">
        <v>639</v>
      </c>
      <c r="D10" s="12">
        <v>672</v>
      </c>
      <c r="E10" s="12">
        <v>678</v>
      </c>
      <c r="F10" s="13">
        <v>675</v>
      </c>
      <c r="G10" s="13">
        <v>684</v>
      </c>
      <c r="H10" s="13">
        <v>710</v>
      </c>
    </row>
    <row r="11" spans="1:9">
      <c r="A11" s="11" t="s">
        <v>202</v>
      </c>
      <c r="B11" s="12">
        <v>886</v>
      </c>
      <c r="C11" s="12">
        <v>879</v>
      </c>
      <c r="D11" s="12">
        <v>917</v>
      </c>
      <c r="E11" s="12">
        <v>928</v>
      </c>
      <c r="F11" s="13">
        <v>915</v>
      </c>
      <c r="G11" s="13">
        <v>929</v>
      </c>
      <c r="H11" s="13">
        <v>966</v>
      </c>
    </row>
    <row r="12" spans="1:9">
      <c r="A12" s="11" t="s">
        <v>203</v>
      </c>
      <c r="B12" s="12">
        <v>1185</v>
      </c>
      <c r="C12" s="12">
        <v>1191</v>
      </c>
      <c r="D12" s="12">
        <v>1223</v>
      </c>
      <c r="E12" s="12">
        <v>1233</v>
      </c>
      <c r="F12" s="13">
        <v>1241</v>
      </c>
      <c r="G12" s="13">
        <v>1241</v>
      </c>
      <c r="H12" s="13">
        <v>1294</v>
      </c>
    </row>
    <row r="13" spans="1:9">
      <c r="A13" s="11" t="s">
        <v>204</v>
      </c>
      <c r="B13" s="12">
        <v>2148</v>
      </c>
      <c r="C13" s="12">
        <v>2079</v>
      </c>
      <c r="D13" s="12">
        <v>2097</v>
      </c>
      <c r="E13" s="12">
        <v>2244</v>
      </c>
      <c r="F13" s="13">
        <v>2146</v>
      </c>
      <c r="G13" s="13">
        <v>2207</v>
      </c>
      <c r="H13" s="13">
        <v>2234</v>
      </c>
    </row>
    <row r="14" spans="1:9" ht="13">
      <c r="A14" s="14" t="s">
        <v>205</v>
      </c>
      <c r="B14" s="15">
        <v>1049</v>
      </c>
      <c r="C14" s="15">
        <v>1034</v>
      </c>
      <c r="D14" s="15">
        <v>1062</v>
      </c>
      <c r="E14" s="15">
        <v>1099</v>
      </c>
      <c r="F14" s="16">
        <v>1078</v>
      </c>
      <c r="G14" s="16">
        <v>1094</v>
      </c>
      <c r="H14" s="16">
        <v>1124</v>
      </c>
    </row>
    <row r="15" spans="1:9">
      <c r="A15" s="11"/>
      <c r="B15" s="12"/>
      <c r="C15" s="12"/>
      <c r="D15" s="12"/>
      <c r="E15" s="12"/>
      <c r="F15" s="13"/>
      <c r="G15" s="13"/>
      <c r="H15" s="13"/>
    </row>
    <row r="16" spans="1:9" ht="13">
      <c r="A16" s="2" t="s">
        <v>306</v>
      </c>
      <c r="B16" s="1"/>
      <c r="C16" s="1"/>
      <c r="D16" s="1"/>
      <c r="E16" s="1"/>
      <c r="F16" s="1"/>
      <c r="G16" s="1"/>
      <c r="H16" s="1"/>
      <c r="I16" s="1"/>
    </row>
    <row r="17" spans="1:9">
      <c r="A17" s="1"/>
      <c r="B17" s="1" t="s">
        <v>28</v>
      </c>
      <c r="C17" s="1" t="s">
        <v>29</v>
      </c>
      <c r="D17" s="1" t="s">
        <v>30</v>
      </c>
      <c r="E17" s="1" t="s">
        <v>31</v>
      </c>
      <c r="F17" s="1" t="s">
        <v>32</v>
      </c>
      <c r="G17" s="1" t="s">
        <v>33</v>
      </c>
      <c r="H17" s="1" t="s">
        <v>34</v>
      </c>
      <c r="I17" s="1" t="s">
        <v>35</v>
      </c>
    </row>
    <row r="18" spans="1:9">
      <c r="A18" s="1" t="s">
        <v>236</v>
      </c>
      <c r="B18" s="7">
        <v>0.19822553169674531</v>
      </c>
      <c r="C18" s="7">
        <v>0.18980904286699041</v>
      </c>
      <c r="D18" s="7">
        <v>0.18530477408439752</v>
      </c>
      <c r="E18" s="7">
        <v>0.18786478600167816</v>
      </c>
      <c r="F18" s="7">
        <v>0.19080511974569492</v>
      </c>
      <c r="G18" s="7">
        <v>0.1869645268457695</v>
      </c>
      <c r="H18" s="7">
        <v>0.18323690992635888</v>
      </c>
      <c r="I18" s="7">
        <v>0.17617529270407428</v>
      </c>
    </row>
    <row r="19" spans="1:9">
      <c r="A19" s="1" t="s">
        <v>237</v>
      </c>
      <c r="B19" s="7">
        <v>0.24278408065878856</v>
      </c>
      <c r="C19" s="7">
        <v>0.23303238501812246</v>
      </c>
      <c r="D19" s="7">
        <v>0.23016851856569742</v>
      </c>
      <c r="E19" s="7">
        <v>0.22537061623689875</v>
      </c>
      <c r="F19" s="7">
        <v>0.22384921382066095</v>
      </c>
      <c r="G19" s="7">
        <v>0.2153301595295036</v>
      </c>
      <c r="H19" s="7">
        <v>0.20740523782563158</v>
      </c>
      <c r="I19" s="7">
        <v>0.20498692780556688</v>
      </c>
    </row>
    <row r="20" spans="1:9">
      <c r="A20" s="1" t="s">
        <v>238</v>
      </c>
      <c r="B20" s="7">
        <v>0.37373368965667025</v>
      </c>
      <c r="C20" s="7">
        <v>0.37349185973275906</v>
      </c>
      <c r="D20" s="7">
        <v>0.37416541153783583</v>
      </c>
      <c r="E20" s="7">
        <v>0.36950134421203035</v>
      </c>
      <c r="F20" s="7">
        <v>0.40324522610785218</v>
      </c>
      <c r="G20" s="7">
        <v>0.40153399337970447</v>
      </c>
      <c r="H20" s="7">
        <v>0.41672274839295659</v>
      </c>
      <c r="I20" s="7">
        <v>0.41482317208177294</v>
      </c>
    </row>
    <row r="21" spans="1:9">
      <c r="A21" s="1" t="s">
        <v>239</v>
      </c>
      <c r="B21" s="7">
        <v>0.15861384534528836</v>
      </c>
      <c r="C21" s="7">
        <v>0.17318180101808714</v>
      </c>
      <c r="D21" s="7">
        <v>0.17863581319210614</v>
      </c>
      <c r="E21" s="7">
        <v>0.18497734620529974</v>
      </c>
      <c r="F21" s="7">
        <v>0.15086175421692863</v>
      </c>
      <c r="G21" s="7">
        <v>0.16227104398030839</v>
      </c>
      <c r="H21" s="7">
        <v>0.15755463348839854</v>
      </c>
      <c r="I21" s="7">
        <v>0.16698233424499542</v>
      </c>
    </row>
    <row r="22" spans="1:9">
      <c r="A22" s="1" t="s">
        <v>240</v>
      </c>
      <c r="B22" s="7">
        <v>2.6642852642507486E-2</v>
      </c>
      <c r="C22" s="7">
        <v>3.0484911364040936E-2</v>
      </c>
      <c r="D22" s="7">
        <v>3.1725482619963066E-2</v>
      </c>
      <c r="E22" s="7">
        <v>3.2285907344092993E-2</v>
      </c>
      <c r="F22" s="7">
        <v>3.1238686108863278E-2</v>
      </c>
      <c r="G22" s="7">
        <v>3.3900276264714077E-2</v>
      </c>
      <c r="H22" s="7">
        <v>3.5080470366654404E-2</v>
      </c>
      <c r="I22" s="7">
        <v>3.7032273163590514E-2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72A49-421A-4951-AEAF-53DC37DB3FD9}">
  <dimension ref="A1:AA9"/>
  <sheetViews>
    <sheetView zoomScale="80" zoomScaleNormal="80" workbookViewId="0"/>
  </sheetViews>
  <sheetFormatPr defaultColWidth="9.36328125" defaultRowHeight="12.5"/>
  <cols>
    <col min="1" max="1" width="62.54296875" style="17" customWidth="1"/>
    <col min="2" max="2" width="17.81640625" style="17" customWidth="1"/>
    <col min="3" max="22" width="17" style="17" bestFit="1" customWidth="1"/>
    <col min="23" max="23" width="17.36328125" style="17" bestFit="1" customWidth="1"/>
    <col min="24" max="26" width="17" style="17" bestFit="1" customWidth="1"/>
    <col min="27" max="27" width="28.36328125" style="17" customWidth="1"/>
    <col min="28" max="28" width="9.453125" style="17" customWidth="1"/>
    <col min="29" max="29" width="19" style="17" bestFit="1" customWidth="1"/>
    <col min="30" max="16384" width="9.36328125" style="17"/>
  </cols>
  <sheetData>
    <row r="1" spans="1:27" s="55" customFormat="1" ht="13">
      <c r="A1" s="102" t="s">
        <v>211</v>
      </c>
    </row>
    <row r="2" spans="1:27" s="6" customFormat="1" ht="13">
      <c r="A2" s="48" t="s">
        <v>294</v>
      </c>
      <c r="B2" s="6" t="s">
        <v>310</v>
      </c>
    </row>
    <row r="3" spans="1:27" s="6" customFormat="1" ht="13">
      <c r="A3" s="48" t="s">
        <v>295</v>
      </c>
      <c r="B3" s="6" t="s">
        <v>311</v>
      </c>
    </row>
    <row r="4" spans="1:27" s="6" customFormat="1"/>
    <row r="5" spans="1:27" s="50" customFormat="1" ht="13">
      <c r="A5" s="49" t="s">
        <v>296</v>
      </c>
    </row>
    <row r="6" spans="1:27" ht="13">
      <c r="A6" s="57" t="s">
        <v>313</v>
      </c>
      <c r="B6" s="43"/>
    </row>
    <row r="7" spans="1:27">
      <c r="B7" s="17" t="s">
        <v>50</v>
      </c>
      <c r="C7" s="17" t="s">
        <v>312</v>
      </c>
      <c r="D7" s="17" t="s">
        <v>49</v>
      </c>
      <c r="E7" s="17" t="s">
        <v>54</v>
      </c>
      <c r="F7" s="17" t="s">
        <v>16</v>
      </c>
      <c r="G7" s="17" t="s">
        <v>17</v>
      </c>
      <c r="H7" s="17" t="s">
        <v>18</v>
      </c>
      <c r="I7" s="17" t="s">
        <v>19</v>
      </c>
      <c r="J7" s="17" t="s">
        <v>20</v>
      </c>
      <c r="K7" s="17" t="s">
        <v>21</v>
      </c>
      <c r="L7" s="17" t="s">
        <v>22</v>
      </c>
      <c r="M7" s="17" t="s">
        <v>23</v>
      </c>
      <c r="N7" s="17" t="s">
        <v>24</v>
      </c>
      <c r="O7" s="17" t="s">
        <v>25</v>
      </c>
      <c r="P7" s="17" t="s">
        <v>26</v>
      </c>
      <c r="Q7" s="17" t="s">
        <v>27</v>
      </c>
      <c r="R7" s="17" t="s">
        <v>28</v>
      </c>
      <c r="S7" s="17" t="s">
        <v>29</v>
      </c>
      <c r="T7" s="17" t="s">
        <v>30</v>
      </c>
      <c r="U7" s="17" t="s">
        <v>31</v>
      </c>
      <c r="V7" s="17" t="s">
        <v>32</v>
      </c>
      <c r="W7" s="17" t="s">
        <v>33</v>
      </c>
      <c r="X7" s="17" t="s">
        <v>34</v>
      </c>
      <c r="Y7" s="17" t="s">
        <v>35</v>
      </c>
      <c r="Z7" s="17" t="s">
        <v>36</v>
      </c>
    </row>
    <row r="8" spans="1:27">
      <c r="A8" s="43" t="s">
        <v>48</v>
      </c>
      <c r="B8" s="19">
        <v>0.56462774400000004</v>
      </c>
      <c r="C8" s="19">
        <v>0.610946663</v>
      </c>
      <c r="D8" s="19">
        <v>0.68555768100000003</v>
      </c>
      <c r="E8" s="19">
        <v>0.74413105599999996</v>
      </c>
      <c r="F8" s="19">
        <v>0.86753725400000004</v>
      </c>
      <c r="G8" s="19">
        <v>0.92515525499999995</v>
      </c>
      <c r="H8" s="19">
        <v>1.0008233630000001</v>
      </c>
      <c r="I8" s="19">
        <v>1.2023534140000001</v>
      </c>
      <c r="J8" s="19">
        <v>1.5243054119999999</v>
      </c>
      <c r="K8" s="19">
        <v>1.615119212</v>
      </c>
      <c r="L8" s="19">
        <v>1.9507647050000001</v>
      </c>
      <c r="M8" s="19">
        <v>2.3859831310000001</v>
      </c>
      <c r="N8" s="19">
        <v>2.140788508</v>
      </c>
      <c r="O8" s="19">
        <v>2.0329908570000002</v>
      </c>
      <c r="P8" s="19">
        <v>2.3050104120000001</v>
      </c>
      <c r="Q8" s="19">
        <v>2.2977808629999998</v>
      </c>
      <c r="R8" s="19">
        <v>2.3549856560000002</v>
      </c>
      <c r="S8" s="19">
        <v>2.6854328409999999</v>
      </c>
      <c r="T8" s="19">
        <v>3.1526249919999998</v>
      </c>
      <c r="U8" s="19">
        <v>2.9307314579999999</v>
      </c>
      <c r="V8" s="19">
        <v>3.5957690229999999</v>
      </c>
      <c r="W8" s="19">
        <v>3.8519730679999999</v>
      </c>
      <c r="X8" s="19">
        <v>4.0513289070000003</v>
      </c>
      <c r="Y8" s="19">
        <v>3.8461240870000002</v>
      </c>
      <c r="Z8" s="19">
        <v>4.3918413750000003</v>
      </c>
      <c r="AA8" s="18"/>
    </row>
    <row r="9" spans="1:27">
      <c r="A9" s="43" t="s">
        <v>47</v>
      </c>
      <c r="B9" s="19">
        <v>0.56462774400000004</v>
      </c>
      <c r="C9" s="19">
        <v>0.610946663</v>
      </c>
      <c r="D9" s="19">
        <v>0.68555768100000003</v>
      </c>
      <c r="E9" s="19">
        <v>0.74413105599999996</v>
      </c>
      <c r="F9" s="19">
        <v>0.78887605100000002</v>
      </c>
      <c r="G9" s="19">
        <v>0.87211368600000005</v>
      </c>
      <c r="H9" s="19">
        <v>0.94764585400000001</v>
      </c>
      <c r="I9" s="19">
        <v>1.046695895</v>
      </c>
      <c r="J9" s="19">
        <v>1.331615773</v>
      </c>
      <c r="K9" s="19">
        <v>1.2501823379999999</v>
      </c>
      <c r="L9" s="19">
        <v>1.41750284</v>
      </c>
      <c r="M9" s="19">
        <v>1.6066521090000001</v>
      </c>
      <c r="N9" s="19">
        <v>1.8680828570000001</v>
      </c>
      <c r="O9" s="19">
        <v>1.7119480389999999</v>
      </c>
      <c r="P9" s="19">
        <v>2.000618518</v>
      </c>
      <c r="Q9" s="19">
        <v>1.9432868539999999</v>
      </c>
      <c r="R9" s="19">
        <v>2.0380953559999999</v>
      </c>
      <c r="S9" s="19">
        <v>2.126603748</v>
      </c>
      <c r="T9" s="19">
        <v>1.28518398</v>
      </c>
      <c r="U9" s="19">
        <v>2.1199991499999999</v>
      </c>
      <c r="V9" s="19">
        <v>2.7586120790000002</v>
      </c>
      <c r="W9" s="19">
        <v>2.8429700260000001</v>
      </c>
      <c r="X9" s="19">
        <v>3.5049409969999998</v>
      </c>
      <c r="Y9" s="19">
        <v>3.0403339919999999</v>
      </c>
      <c r="Z9" s="19">
        <v>3.1953412129999998</v>
      </c>
      <c r="AA9" s="19"/>
    </row>
  </sheetData>
  <pageMargins left="0.7" right="0.7" top="0.75" bottom="0.75" header="0.3" footer="0.3"/>
  <pageSetup orientation="portrait" r:id="rId1"/>
  <headerFooter>
    <oddHeader>&amp;C&amp;"Calibri"&amp;12&amp;K000000  OFFICIAL&amp;1#_x000D_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96B42-C42E-4C33-A49E-2FFDF39852C6}">
  <dimension ref="A1:G29"/>
  <sheetViews>
    <sheetView zoomScale="80" zoomScaleNormal="80" workbookViewId="0"/>
  </sheetViews>
  <sheetFormatPr defaultColWidth="8.453125" defaultRowHeight="12.5"/>
  <cols>
    <col min="1" max="1" width="29.453125" style="20" customWidth="1"/>
    <col min="2" max="2" width="25" style="20" customWidth="1"/>
    <col min="3" max="3" width="18.453125" style="20" customWidth="1"/>
    <col min="4" max="4" width="20.453125" style="20" customWidth="1"/>
    <col min="5" max="5" width="34.453125" style="20" customWidth="1"/>
    <col min="6" max="16384" width="8.453125" style="20"/>
  </cols>
  <sheetData>
    <row r="1" spans="1:7" s="55" customFormat="1" ht="13">
      <c r="A1" s="102" t="s">
        <v>212</v>
      </c>
    </row>
    <row r="2" spans="1:7" s="6" customFormat="1" ht="13">
      <c r="A2" s="48" t="s">
        <v>294</v>
      </c>
      <c r="B2" s="6" t="s">
        <v>314</v>
      </c>
    </row>
    <row r="3" spans="1:7" s="6" customFormat="1" ht="13">
      <c r="A3" s="48" t="s">
        <v>295</v>
      </c>
      <c r="B3" s="6" t="s">
        <v>432</v>
      </c>
    </row>
    <row r="4" spans="1:7" s="6" customFormat="1"/>
    <row r="5" spans="1:7" s="50" customFormat="1" ht="13">
      <c r="A5" s="49" t="s">
        <v>296</v>
      </c>
    </row>
    <row r="6" spans="1:7" ht="13">
      <c r="A6" s="51" t="s">
        <v>207</v>
      </c>
    </row>
    <row r="7" spans="1:7">
      <c r="B7" s="20" t="s">
        <v>206</v>
      </c>
      <c r="C7" s="20" t="s">
        <v>55</v>
      </c>
    </row>
    <row r="8" spans="1:7">
      <c r="A8" s="20" t="s">
        <v>57</v>
      </c>
      <c r="B8" s="21">
        <v>0.35087620455350205</v>
      </c>
      <c r="C8" s="21">
        <v>5.8295891589071155E-2</v>
      </c>
      <c r="F8" s="21"/>
      <c r="G8" s="21"/>
    </row>
    <row r="9" spans="1:7">
      <c r="A9" s="20" t="s">
        <v>58</v>
      </c>
      <c r="B9" s="21">
        <v>0.10416892438582331</v>
      </c>
      <c r="C9" s="21">
        <v>2.6277588545294765E-2</v>
      </c>
      <c r="F9" s="21"/>
      <c r="G9" s="21"/>
    </row>
    <row r="10" spans="1:7">
      <c r="A10" s="20" t="s">
        <v>59</v>
      </c>
      <c r="B10" s="21">
        <v>0.14792640359491524</v>
      </c>
      <c r="C10" s="21">
        <v>0.03</v>
      </c>
      <c r="F10" s="21"/>
      <c r="G10" s="21"/>
    </row>
    <row r="11" spans="1:7">
      <c r="A11" s="20" t="s">
        <v>60</v>
      </c>
      <c r="B11" s="21">
        <v>4.0052219094096286E-2</v>
      </c>
      <c r="C11" s="21">
        <v>0.59</v>
      </c>
      <c r="F11" s="21"/>
      <c r="G11" s="21"/>
    </row>
    <row r="12" spans="1:7">
      <c r="A12" s="20" t="s">
        <v>61</v>
      </c>
      <c r="B12" s="21">
        <v>6.5456318663956431E-2</v>
      </c>
      <c r="C12" s="21">
        <v>0.06</v>
      </c>
      <c r="F12" s="21"/>
      <c r="G12" s="21"/>
    </row>
    <row r="13" spans="1:7">
      <c r="A13" s="20" t="s">
        <v>62</v>
      </c>
      <c r="B13" s="21">
        <v>7.6001912791817644E-2</v>
      </c>
      <c r="C13" s="21">
        <v>0.04</v>
      </c>
      <c r="F13" s="21"/>
      <c r="G13" s="21"/>
    </row>
    <row r="14" spans="1:7">
      <c r="A14" s="20" t="s">
        <v>63</v>
      </c>
      <c r="B14" s="21">
        <v>0.13448189941544569</v>
      </c>
      <c r="C14" s="98">
        <v>0.2</v>
      </c>
      <c r="F14" s="21"/>
      <c r="G14" s="21"/>
    </row>
    <row r="15" spans="1:7">
      <c r="A15" s="20" t="s">
        <v>64</v>
      </c>
      <c r="B15" s="21">
        <v>5.3277889406368829E-2</v>
      </c>
      <c r="C15" s="98"/>
      <c r="F15" s="21"/>
      <c r="G15" s="21"/>
    </row>
    <row r="16" spans="1:7">
      <c r="A16" s="20" t="s">
        <v>433</v>
      </c>
      <c r="B16" s="21">
        <v>2.7758228094074515E-2</v>
      </c>
      <c r="C16" s="98"/>
      <c r="D16" s="81"/>
      <c r="G16" s="7"/>
    </row>
    <row r="24" spans="2:3">
      <c r="B24" s="21"/>
      <c r="C24" s="21"/>
    </row>
    <row r="25" spans="2:3">
      <c r="B25" s="21"/>
      <c r="C25" s="21"/>
    </row>
    <row r="26" spans="2:3">
      <c r="B26" s="21"/>
      <c r="C26" s="21"/>
    </row>
    <row r="27" spans="2:3">
      <c r="B27" s="21"/>
      <c r="C27" s="22"/>
    </row>
    <row r="28" spans="2:3">
      <c r="B28" s="21"/>
      <c r="C28" s="22"/>
    </row>
    <row r="29" spans="2:3">
      <c r="B29" s="21"/>
      <c r="C29" s="21"/>
    </row>
  </sheetData>
  <mergeCells count="1">
    <mergeCell ref="C14:C16"/>
  </mergeCells>
  <pageMargins left="0.7" right="0.7" top="0.75" bottom="0.75" header="0.3" footer="0.3"/>
  <headerFooter>
    <oddHeader>&amp;C&amp;"Calibri"&amp;12&amp;K000000  OFFICIAL&amp;1#_x000D_</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B91F7-E126-4DA4-8B69-BFBB0CEDE564}">
  <dimension ref="A1:H33"/>
  <sheetViews>
    <sheetView zoomScaleNormal="100" workbookViewId="0"/>
  </sheetViews>
  <sheetFormatPr defaultColWidth="8.6328125" defaultRowHeight="12.5"/>
  <cols>
    <col min="1" max="1" width="15.54296875" style="1" customWidth="1"/>
    <col min="2" max="4" width="9" style="1" bestFit="1" customWidth="1"/>
    <col min="5" max="5" width="12" style="1" customWidth="1"/>
    <col min="6" max="6" width="9" style="1" bestFit="1" customWidth="1"/>
    <col min="7" max="16384" width="8.6328125" style="1"/>
  </cols>
  <sheetData>
    <row r="1" spans="1:6" s="55" customFormat="1" ht="13">
      <c r="A1" s="102" t="s">
        <v>213</v>
      </c>
    </row>
    <row r="2" spans="1:6" s="6" customFormat="1" ht="13">
      <c r="A2" s="48" t="s">
        <v>294</v>
      </c>
      <c r="B2" s="6" t="s">
        <v>315</v>
      </c>
    </row>
    <row r="3" spans="1:6" s="6" customFormat="1" ht="13">
      <c r="A3" s="48" t="s">
        <v>295</v>
      </c>
      <c r="B3" s="6" t="s">
        <v>316</v>
      </c>
    </row>
    <row r="4" spans="1:6" s="6" customFormat="1"/>
    <row r="5" spans="1:6" s="50" customFormat="1" ht="13">
      <c r="A5" s="49" t="s">
        <v>296</v>
      </c>
    </row>
    <row r="6" spans="1:6" ht="13">
      <c r="A6" s="2" t="s">
        <v>318</v>
      </c>
    </row>
    <row r="7" spans="1:6" ht="13">
      <c r="A7" s="58" t="s">
        <v>317</v>
      </c>
    </row>
    <row r="8" spans="1:6">
      <c r="B8" s="1" t="s">
        <v>71</v>
      </c>
      <c r="C8" s="1" t="s">
        <v>72</v>
      </c>
      <c r="D8" s="1" t="s">
        <v>73</v>
      </c>
      <c r="E8" s="1" t="s">
        <v>74</v>
      </c>
      <c r="F8" s="1" t="s">
        <v>75</v>
      </c>
    </row>
    <row r="9" spans="1:6">
      <c r="A9" s="1" t="s">
        <v>76</v>
      </c>
      <c r="B9" s="84">
        <v>8.0999999999999996E-3</v>
      </c>
      <c r="C9" s="84">
        <v>2.1000000000000001E-2</v>
      </c>
      <c r="D9" s="84">
        <v>9.5999999999999992E-3</v>
      </c>
      <c r="E9" s="84">
        <v>0.01</v>
      </c>
      <c r="F9" s="84">
        <v>1.84E-2</v>
      </c>
    </row>
    <row r="10" spans="1:6">
      <c r="A10" s="1" t="s">
        <v>77</v>
      </c>
      <c r="B10" s="84">
        <v>3.8E-3</v>
      </c>
      <c r="C10" s="84">
        <v>1.44E-2</v>
      </c>
      <c r="D10" s="84">
        <v>5.4000000000000003E-3</v>
      </c>
      <c r="E10" s="84">
        <v>7.7000000000000002E-3</v>
      </c>
      <c r="F10" s="84">
        <v>7.7000000000000002E-3</v>
      </c>
    </row>
    <row r="11" spans="1:6">
      <c r="A11" s="1" t="s">
        <v>2</v>
      </c>
      <c r="B11" s="84">
        <v>3.3E-4</v>
      </c>
      <c r="C11" s="84">
        <v>2E-3</v>
      </c>
      <c r="D11" s="84">
        <v>1.1999999999999999E-3</v>
      </c>
      <c r="E11" s="84" t="s">
        <v>78</v>
      </c>
      <c r="F11" s="84">
        <v>5.9999999999999995E-4</v>
      </c>
    </row>
    <row r="14" spans="1:6" ht="13">
      <c r="A14" s="51" t="s">
        <v>319</v>
      </c>
      <c r="B14" s="6"/>
      <c r="C14" s="6"/>
      <c r="D14" s="6"/>
      <c r="E14" s="6"/>
      <c r="F14" s="6"/>
    </row>
    <row r="15" spans="1:6" ht="13">
      <c r="A15" s="58" t="s">
        <v>317</v>
      </c>
      <c r="B15" s="6"/>
      <c r="C15" s="6"/>
      <c r="D15" s="6"/>
      <c r="E15" s="6"/>
      <c r="F15" s="6"/>
    </row>
    <row r="16" spans="1:6" ht="13">
      <c r="A16" s="58"/>
      <c r="B16" s="6" t="s">
        <v>71</v>
      </c>
      <c r="C16" s="6" t="s">
        <v>74</v>
      </c>
      <c r="D16" s="6" t="s">
        <v>73</v>
      </c>
      <c r="E16" s="6" t="s">
        <v>75</v>
      </c>
      <c r="F16" s="6" t="s">
        <v>72</v>
      </c>
    </row>
    <row r="17" spans="1:8">
      <c r="A17" s="6" t="s">
        <v>79</v>
      </c>
      <c r="B17" s="85">
        <v>2.6540000000000001E-2</v>
      </c>
      <c r="C17" s="85">
        <v>1.5520000000000001E-2</v>
      </c>
      <c r="D17" s="85">
        <v>3.474E-2</v>
      </c>
      <c r="E17" s="85">
        <v>2.5930000000000002E-2</v>
      </c>
      <c r="F17" s="85">
        <v>6.4200000000000004E-3</v>
      </c>
    </row>
    <row r="18" spans="1:8">
      <c r="A18" s="6" t="s">
        <v>80</v>
      </c>
      <c r="B18" s="85">
        <v>6.3600000000000004E-2</v>
      </c>
      <c r="C18" s="85">
        <v>7.2800000000000004E-2</v>
      </c>
      <c r="D18" s="85">
        <v>7.7030000000000001E-2</v>
      </c>
      <c r="E18" s="85">
        <v>7.3050000000000004E-2</v>
      </c>
      <c r="F18" s="85">
        <v>8.4159999999999999E-2</v>
      </c>
    </row>
    <row r="19" spans="1:8">
      <c r="A19" s="6" t="s">
        <v>81</v>
      </c>
      <c r="B19" s="85">
        <v>3.9100000000000003E-3</v>
      </c>
      <c r="C19" s="85">
        <v>3.0400000000000002E-3</v>
      </c>
      <c r="D19" s="85">
        <v>1.5350000000000001E-2</v>
      </c>
      <c r="E19" s="85">
        <v>7.6600000000000001E-3</v>
      </c>
      <c r="F19" s="85">
        <v>2.5999999999999999E-3</v>
      </c>
    </row>
    <row r="20" spans="1:8">
      <c r="A20" s="6" t="s">
        <v>82</v>
      </c>
      <c r="B20" s="85">
        <v>2.5409999999999999E-2</v>
      </c>
      <c r="C20" s="85">
        <v>7.5199999999999998E-3</v>
      </c>
      <c r="D20" s="85">
        <v>1.8519999999999998E-2</v>
      </c>
      <c r="E20" s="85">
        <v>2.4930000000000001E-2</v>
      </c>
      <c r="F20" s="85">
        <v>1.3520000000000001E-2</v>
      </c>
    </row>
    <row r="21" spans="1:8">
      <c r="A21" s="6" t="s">
        <v>69</v>
      </c>
      <c r="B21" s="85">
        <v>5.1810000000000002E-2</v>
      </c>
      <c r="C21" s="85">
        <v>4.351E-2</v>
      </c>
      <c r="D21" s="85">
        <v>6.5290000000000001E-2</v>
      </c>
      <c r="E21" s="85">
        <v>4.8759999999999998E-2</v>
      </c>
      <c r="F21" s="85">
        <v>6.4159999999999995E-2</v>
      </c>
    </row>
    <row r="22" spans="1:8">
      <c r="A22" s="6" t="s">
        <v>83</v>
      </c>
      <c r="B22" s="85">
        <v>6.8300000000000001E-3</v>
      </c>
      <c r="C22" s="85">
        <v>6.1900000000000002E-3</v>
      </c>
      <c r="D22" s="85">
        <v>1.73E-3</v>
      </c>
      <c r="E22" s="85">
        <v>3.4099999999999998E-3</v>
      </c>
      <c r="F22" s="85">
        <v>1.98E-3</v>
      </c>
    </row>
    <row r="25" spans="1:8" ht="13">
      <c r="A25" s="51" t="s">
        <v>214</v>
      </c>
      <c r="B25" s="6"/>
      <c r="C25" s="6"/>
      <c r="D25" s="6"/>
      <c r="E25" s="6"/>
      <c r="F25" s="6"/>
      <c r="G25" s="6"/>
      <c r="H25" s="6"/>
    </row>
    <row r="26" spans="1:8" ht="13">
      <c r="A26" s="58" t="s">
        <v>317</v>
      </c>
      <c r="B26" s="6"/>
      <c r="C26" s="6"/>
      <c r="D26" s="6"/>
      <c r="E26" s="6"/>
      <c r="F26" s="6"/>
      <c r="G26" s="6"/>
      <c r="H26" s="6"/>
    </row>
    <row r="27" spans="1:8" ht="13">
      <c r="A27" s="58"/>
      <c r="B27" s="82">
        <v>1990</v>
      </c>
      <c r="C27" s="82">
        <v>1995</v>
      </c>
      <c r="D27" s="82">
        <v>2000</v>
      </c>
      <c r="E27" s="82">
        <v>2005</v>
      </c>
      <c r="F27" s="82">
        <v>2010</v>
      </c>
      <c r="G27" s="82">
        <v>2015</v>
      </c>
      <c r="H27" s="82">
        <v>2016</v>
      </c>
    </row>
    <row r="28" spans="1:8">
      <c r="A28" s="6" t="s">
        <v>65</v>
      </c>
      <c r="B28" s="83">
        <v>1.5100000000000001E-2</v>
      </c>
      <c r="C28" s="83">
        <v>2.7210000000000002E-2</v>
      </c>
      <c r="D28" s="83">
        <v>2.9080000000000002E-2</v>
      </c>
      <c r="E28" s="83">
        <v>2.7490000000000001E-2</v>
      </c>
      <c r="F28" s="83">
        <v>2.5590000000000002E-2</v>
      </c>
      <c r="G28" s="83">
        <v>2.6540000000000001E-2</v>
      </c>
      <c r="H28" s="83">
        <v>2.4060000000000002E-2</v>
      </c>
    </row>
    <row r="29" spans="1:8">
      <c r="A29" s="6" t="s">
        <v>66</v>
      </c>
      <c r="B29" s="83">
        <v>4.2889999999999998E-2</v>
      </c>
      <c r="C29" s="83">
        <v>4.6019999999999998E-2</v>
      </c>
      <c r="D29" s="83">
        <v>5.2080000000000001E-2</v>
      </c>
      <c r="E29" s="83">
        <v>5.4690000000000003E-2</v>
      </c>
      <c r="F29" s="83">
        <v>5.7959999999999998E-2</v>
      </c>
      <c r="G29" s="83">
        <v>6.3600000000000004E-2</v>
      </c>
      <c r="H29" s="83">
        <v>6.3200000000000006E-2</v>
      </c>
    </row>
    <row r="30" spans="1:8">
      <c r="A30" s="6" t="s">
        <v>67</v>
      </c>
      <c r="B30" s="83">
        <v>2.49E-3</v>
      </c>
      <c r="C30" s="83">
        <v>2.9499999999999999E-3</v>
      </c>
      <c r="D30" s="83">
        <v>2.4399999999999999E-3</v>
      </c>
      <c r="E30" s="83">
        <v>2.4599999999999999E-3</v>
      </c>
      <c r="F30" s="83">
        <v>3.7299999999999998E-3</v>
      </c>
      <c r="G30" s="83">
        <v>3.9100000000000003E-3</v>
      </c>
      <c r="H30" s="83">
        <v>3.6600000000000001E-3</v>
      </c>
    </row>
    <row r="31" spans="1:8">
      <c r="A31" s="6" t="s">
        <v>68</v>
      </c>
      <c r="B31" s="83">
        <v>1.7319999999999999E-2</v>
      </c>
      <c r="C31" s="83">
        <v>2.3640000000000001E-2</v>
      </c>
      <c r="D31" s="83">
        <v>2.5610000000000001E-2</v>
      </c>
      <c r="E31" s="83">
        <v>2.2720000000000001E-2</v>
      </c>
      <c r="F31" s="83">
        <v>2.333E-2</v>
      </c>
      <c r="G31" s="83">
        <v>2.5409999999999999E-2</v>
      </c>
      <c r="H31" s="83">
        <v>2.359E-2</v>
      </c>
    </row>
    <row r="32" spans="1:8">
      <c r="A32" s="6" t="s">
        <v>69</v>
      </c>
      <c r="B32" s="83">
        <v>3.3759999999999998E-2</v>
      </c>
      <c r="C32" s="83">
        <v>4.5710000000000001E-2</v>
      </c>
      <c r="D32" s="83">
        <v>5.6559999999999999E-2</v>
      </c>
      <c r="E32" s="83">
        <v>4.7129999999999998E-2</v>
      </c>
      <c r="F32" s="83">
        <v>4.2889999999999998E-2</v>
      </c>
      <c r="G32" s="83">
        <v>5.1810000000000002E-2</v>
      </c>
      <c r="H32" s="83">
        <v>5.0459999999999998E-2</v>
      </c>
    </row>
    <row r="33" spans="1:8">
      <c r="A33" s="6" t="s">
        <v>70</v>
      </c>
      <c r="B33" s="83">
        <v>1.0999999999999999E-2</v>
      </c>
      <c r="C33" s="83">
        <v>1.1900000000000001E-2</v>
      </c>
      <c r="D33" s="83">
        <v>9.2700000000000005E-3</v>
      </c>
      <c r="E33" s="83">
        <v>5.47E-3</v>
      </c>
      <c r="F33" s="83">
        <v>5.0400000000000002E-3</v>
      </c>
      <c r="G33" s="83">
        <v>6.8300000000000001E-3</v>
      </c>
      <c r="H33" s="83">
        <v>6.45E-3</v>
      </c>
    </row>
  </sheetData>
  <pageMargins left="0.7" right="0.7" top="0.75" bottom="0.75" header="0.3" footer="0.3"/>
  <headerFooter>
    <oddHeader>&amp;C&amp;"Calibri"&amp;12&amp;KFF0000  UNOFFICIAL&amp;1#_x000D_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D2F14-1871-48A3-92F3-5B7079DF841A}">
  <sheetPr>
    <pageSetUpPr fitToPage="1"/>
  </sheetPr>
  <dimension ref="A1:H275"/>
  <sheetViews>
    <sheetView zoomScaleNormal="100" workbookViewId="0"/>
  </sheetViews>
  <sheetFormatPr defaultColWidth="9.36328125" defaultRowHeight="12.5"/>
  <cols>
    <col min="1" max="1" width="27.453125" style="26" customWidth="1"/>
    <col min="2" max="2" width="7.453125" style="26" customWidth="1"/>
    <col min="3" max="16384" width="9.36328125" style="26"/>
  </cols>
  <sheetData>
    <row r="1" spans="1:3" s="55" customFormat="1" ht="13">
      <c r="A1" s="102" t="s">
        <v>215</v>
      </c>
    </row>
    <row r="2" spans="1:3" s="6" customFormat="1" ht="13">
      <c r="A2" s="48" t="s">
        <v>294</v>
      </c>
      <c r="B2" s="6" t="s">
        <v>320</v>
      </c>
    </row>
    <row r="3" spans="1:3" s="6" customFormat="1" ht="13">
      <c r="A3" s="48" t="s">
        <v>295</v>
      </c>
      <c r="B3" s="6" t="s">
        <v>321</v>
      </c>
    </row>
    <row r="4" spans="1:3" s="6" customFormat="1"/>
    <row r="5" spans="1:3" s="50" customFormat="1" ht="13">
      <c r="A5" s="49" t="s">
        <v>296</v>
      </c>
    </row>
    <row r="6" spans="1:3" ht="11.25" customHeight="1">
      <c r="A6" s="51" t="s">
        <v>322</v>
      </c>
      <c r="B6" s="24"/>
      <c r="C6" s="25"/>
    </row>
    <row r="7" spans="1:3" ht="11.25" customHeight="1">
      <c r="A7" s="6"/>
      <c r="B7" s="60" t="s">
        <v>424</v>
      </c>
      <c r="C7" s="25"/>
    </row>
    <row r="8" spans="1:3" ht="11.25" customHeight="1">
      <c r="A8" s="23" t="s">
        <v>89</v>
      </c>
      <c r="B8" s="86">
        <v>0.307</v>
      </c>
    </row>
    <row r="9" spans="1:3" ht="11.25" customHeight="1">
      <c r="A9" s="23" t="s">
        <v>91</v>
      </c>
      <c r="B9" s="86">
        <v>0.23100000000000001</v>
      </c>
    </row>
    <row r="10" spans="1:3" ht="11.25" customHeight="1">
      <c r="A10" s="23" t="s">
        <v>87</v>
      </c>
      <c r="B10" s="86">
        <v>0.188</v>
      </c>
    </row>
    <row r="11" spans="1:3" ht="11.25" customHeight="1">
      <c r="A11" s="23" t="s">
        <v>86</v>
      </c>
      <c r="B11" s="86">
        <v>0.157</v>
      </c>
    </row>
    <row r="12" spans="1:3" ht="11.25" customHeight="1">
      <c r="A12" s="23" t="s">
        <v>94</v>
      </c>
      <c r="B12" s="86">
        <v>0.121</v>
      </c>
    </row>
    <row r="13" spans="1:3" ht="11.25" customHeight="1">
      <c r="A13" s="23" t="s">
        <v>96</v>
      </c>
      <c r="B13" s="86">
        <v>8.6999999999999994E-2</v>
      </c>
    </row>
    <row r="14" spans="1:3" ht="11.25" customHeight="1">
      <c r="A14" s="23" t="s">
        <v>88</v>
      </c>
      <c r="B14" s="86">
        <v>0.08</v>
      </c>
    </row>
    <row r="15" spans="1:3" ht="11.25" customHeight="1">
      <c r="A15" s="23" t="s">
        <v>84</v>
      </c>
      <c r="B15" s="86">
        <v>5.6000000000000001E-2</v>
      </c>
    </row>
    <row r="16" spans="1:3" ht="11.25" customHeight="1">
      <c r="A16" s="23" t="s">
        <v>92</v>
      </c>
      <c r="B16" s="86">
        <v>0.05</v>
      </c>
    </row>
    <row r="17" spans="1:8" ht="11.25" customHeight="1">
      <c r="A17" s="23" t="s">
        <v>90</v>
      </c>
      <c r="B17" s="86">
        <v>4.9000000000000002E-2</v>
      </c>
    </row>
    <row r="18" spans="1:8" ht="11.25" customHeight="1">
      <c r="A18" s="23" t="s">
        <v>85</v>
      </c>
      <c r="B18" s="86">
        <v>4.2999999999999997E-2</v>
      </c>
    </row>
    <row r="19" spans="1:8" ht="11.25" customHeight="1">
      <c r="A19" s="23" t="s">
        <v>95</v>
      </c>
      <c r="B19" s="86">
        <v>2.7E-2</v>
      </c>
    </row>
    <row r="20" spans="1:8" ht="11.25" customHeight="1">
      <c r="A20" s="23" t="s">
        <v>93</v>
      </c>
      <c r="B20" s="86">
        <v>1.7000000000000001E-2</v>
      </c>
    </row>
    <row r="21" spans="1:8" ht="11.25" customHeight="1">
      <c r="B21" s="27"/>
    </row>
    <row r="22" spans="1:8" ht="11.25" customHeight="1">
      <c r="B22" s="27"/>
    </row>
    <row r="23" spans="1:8" ht="11.25" customHeight="1">
      <c r="A23" s="2" t="s">
        <v>323</v>
      </c>
      <c r="B23" s="1"/>
      <c r="C23" s="1"/>
      <c r="D23" s="1"/>
    </row>
    <row r="24" spans="1:8" ht="11.25" customHeight="1">
      <c r="A24" s="58" t="s">
        <v>425</v>
      </c>
      <c r="B24" s="1"/>
      <c r="C24" s="1"/>
      <c r="D24" s="1"/>
    </row>
    <row r="25" spans="1:8" ht="11.25" customHeight="1">
      <c r="A25" s="61" t="s">
        <v>324</v>
      </c>
      <c r="B25" s="1" t="s">
        <v>97</v>
      </c>
      <c r="C25" s="1" t="s">
        <v>98</v>
      </c>
      <c r="D25" s="1" t="s">
        <v>56</v>
      </c>
    </row>
    <row r="26" spans="1:8" ht="11.25" customHeight="1">
      <c r="A26" s="61">
        <v>2006</v>
      </c>
      <c r="B26" s="83">
        <v>0.36399999999999999</v>
      </c>
      <c r="C26" s="83">
        <v>0.318</v>
      </c>
      <c r="D26" s="83">
        <v>0.34100000000000003</v>
      </c>
      <c r="F26" s="1"/>
      <c r="G26" s="1"/>
      <c r="H26" s="1"/>
    </row>
    <row r="27" spans="1:8" ht="11.25" customHeight="1">
      <c r="A27" s="61">
        <v>2010</v>
      </c>
      <c r="B27" s="83">
        <v>0.38100000000000001</v>
      </c>
      <c r="C27" s="83">
        <v>0.34399999999999997</v>
      </c>
      <c r="D27" s="83">
        <v>0.36199999999999999</v>
      </c>
      <c r="F27" s="1"/>
      <c r="G27" s="1"/>
      <c r="H27" s="1"/>
    </row>
    <row r="28" spans="1:8" ht="11.25" customHeight="1">
      <c r="A28" s="61">
        <v>2014</v>
      </c>
      <c r="B28" s="83">
        <v>0.33</v>
      </c>
      <c r="C28" s="83">
        <v>0.28599999999999998</v>
      </c>
      <c r="D28" s="83">
        <v>0.309</v>
      </c>
      <c r="F28" s="1"/>
      <c r="G28" s="1"/>
      <c r="H28" s="1"/>
    </row>
    <row r="29" spans="1:8" ht="11.25" customHeight="1">
      <c r="A29" s="61">
        <v>2019</v>
      </c>
      <c r="B29" s="83">
        <v>0.28100000000000003</v>
      </c>
      <c r="C29" s="83">
        <v>0.29399999999999998</v>
      </c>
      <c r="D29" s="83">
        <v>0.28799999999999998</v>
      </c>
      <c r="F29" s="1"/>
      <c r="G29" s="1"/>
      <c r="H29" s="1"/>
    </row>
    <row r="30" spans="1:8" ht="11.25" customHeight="1">
      <c r="A30" s="61">
        <v>2020</v>
      </c>
      <c r="B30" s="83"/>
      <c r="C30" s="83"/>
      <c r="D30" s="83">
        <v>0.248</v>
      </c>
      <c r="F30" s="1"/>
      <c r="G30" s="1"/>
      <c r="H30" s="1"/>
    </row>
    <row r="31" spans="1:8" ht="11.25" customHeight="1"/>
    <row r="32" spans="1:8" ht="11.25" customHeight="1"/>
    <row r="33" ht="11.25" customHeight="1"/>
    <row r="34" ht="11.25" customHeight="1"/>
    <row r="35" ht="11.25" customHeight="1"/>
    <row r="36" ht="11.25" customHeight="1"/>
    <row r="37" ht="11.25" customHeight="1"/>
    <row r="38" ht="11.25" customHeight="1"/>
    <row r="39" ht="11.25" customHeight="1"/>
    <row r="40" ht="11.25" customHeight="1"/>
    <row r="41" ht="11.25" customHeight="1"/>
    <row r="42" ht="11.25" customHeight="1"/>
    <row r="43" ht="11.25" customHeight="1"/>
    <row r="44" ht="11.25" customHeight="1"/>
    <row r="45" ht="11.25" customHeight="1"/>
    <row r="46" ht="11.25" customHeight="1"/>
    <row r="47" ht="11.25" customHeight="1"/>
    <row r="48" ht="11.25" customHeight="1"/>
    <row r="49" ht="11.25" customHeight="1"/>
    <row r="50" ht="11.25" customHeight="1"/>
    <row r="51" ht="11.25" customHeight="1"/>
    <row r="52" ht="12.75" customHeight="1"/>
    <row r="53" ht="11.25" customHeight="1"/>
    <row r="54" ht="11.25" customHeight="1"/>
    <row r="55" ht="23.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sheetData>
  <conditionalFormatting sqref="B6:B7">
    <cfRule type="colorScale" priority="7">
      <colorScale>
        <cfvo type="min"/>
        <cfvo type="percentile" val="50"/>
        <cfvo type="max"/>
        <color rgb="FFF8696B"/>
        <color rgb="FFFFEB84"/>
        <color rgb="FF63BE7B"/>
      </colorScale>
    </cfRule>
  </conditionalFormatting>
  <printOptions gridLines="1"/>
  <pageMargins left="0.14000000000000001" right="0.12" top="0.28999999999999998" bottom="0.22" header="0.22" footer="0.18"/>
  <pageSetup paperSize="9" scale="10" orientation="landscape" r:id="rId1"/>
  <headerFooter alignWithMargins="0">
    <oddHeader>&amp;C&amp;"Calibri"&amp;12&amp;K000000  OFFICIAL&amp;1#_x000D_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98515d3-35d1-48c7-98b0-9361f3d04ddf">
      <Value>1</Value>
    </TaxCatchAll>
    <i0f84bba906045b4af568ee102a52dcb xmlns="e98515d3-35d1-48c7-98b0-9361f3d04ddf">
      <Terms xmlns="http://schemas.microsoft.com/office/infopath/2007/PartnerControls">
        <TermInfo xmlns="http://schemas.microsoft.com/office/infopath/2007/PartnerControls">
          <TermName xmlns="http://schemas.microsoft.com/office/infopath/2007/PartnerControls">Unclassified</TermName>
          <TermId xmlns="http://schemas.microsoft.com/office/infopath/2007/PartnerControls">3955eeb1-2d18-4582-aeb2-00144ec3aaf5</TermId>
        </TermInfo>
      </Terms>
    </i0f84bba906045b4af568ee102a52dcb>
    <lcf76f155ced4ddcb4097134ff3c332f xmlns="bef64c59-a3ef-40a9-ab00-88fd54a78ca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01643EB437E814B9F804656CD4347FE" ma:contentTypeVersion="16" ma:contentTypeDescription="Create a new document." ma:contentTypeScope="" ma:versionID="f97341ac53e9406ea4ece9858134716f">
  <xsd:schema xmlns:xsd="http://www.w3.org/2001/XMLSchema" xmlns:xs="http://www.w3.org/2001/XMLSchema" xmlns:p="http://schemas.microsoft.com/office/2006/metadata/properties" xmlns:ns2="e98515d3-35d1-48c7-98b0-9361f3d04ddf" xmlns:ns3="bef64c59-a3ef-40a9-ab00-88fd54a78ca7" targetNamespace="http://schemas.microsoft.com/office/2006/metadata/properties" ma:root="true" ma:fieldsID="3c3b062a48faf16c9cfbcfdeb328fb15" ns2:_="" ns3:_="">
    <xsd:import namespace="e98515d3-35d1-48c7-98b0-9361f3d04ddf"/>
    <xsd:import namespace="bef64c59-a3ef-40a9-ab00-88fd54a78ca7"/>
    <xsd:element name="properties">
      <xsd:complexType>
        <xsd:sequence>
          <xsd:element name="documentManagement">
            <xsd:complexType>
              <xsd:all>
                <xsd:element ref="ns2:i0f84bba906045b4af568ee102a52dcb" minOccurs="0"/>
                <xsd:element ref="ns2:TaxCatchAll" minOccurs="0"/>
                <xsd:element ref="ns3:MediaServiceMetadata" minOccurs="0"/>
                <xsd:element ref="ns3:MediaServiceFastMetadata" minOccurs="0"/>
                <xsd:element ref="ns2:SharedWithUsers" minOccurs="0"/>
                <xsd:element ref="ns2:SharedWithDetails" minOccurs="0"/>
                <xsd:element ref="ns3:MediaServiceDateTaken" minOccurs="0"/>
                <xsd:element ref="ns3:MediaLengthInSeconds" minOccurs="0"/>
                <xsd:element ref="ns3:MediaServiceObjectDetectorVersions" minOccurs="0"/>
                <xsd:element ref="ns3:lcf76f155ced4ddcb4097134ff3c332f" minOccurs="0"/>
                <xsd:element ref="ns3:MediaServiceOCR"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8515d3-35d1-48c7-98b0-9361f3d04ddf" elementFormDefault="qualified">
    <xsd:import namespace="http://schemas.microsoft.com/office/2006/documentManagement/types"/>
    <xsd:import namespace="http://schemas.microsoft.com/office/infopath/2007/PartnerControls"/>
    <xsd:element name="i0f84bba906045b4af568ee102a52dcb" ma:index="9" nillable="true" ma:taxonomy="true" ma:internalName="i0f84bba906045b4af568ee102a52dcb" ma:taxonomyFieldName="RevIMBCS" ma:displayName="Record" ma:indexed="true" ma:default="1;#Unclassified|3955eeb1-2d18-4582-aeb2-00144ec3aaf5" ma:fieldId="{20f84bba-9060-45b4-af56-8ee102a52dcb}" ma:sspId="9e7832e3-0c1d-4697-8be2-0d137dca2da6" ma:termSetId="3c672b5e-1100-4960-a8a3-535520ee1155"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563a658-abd6-46d7-b4a3-873de00d7536}" ma:internalName="TaxCatchAll" ma:showField="CatchAllData" ma:web="e98515d3-35d1-48c7-98b0-9361f3d04ddf">
      <xsd:complexType>
        <xsd:complexContent>
          <xsd:extension base="dms:MultiChoiceLookup">
            <xsd:sequence>
              <xsd:element name="Value" type="dms:Lookup" maxOccurs="unbounded" minOccurs="0" nillable="true"/>
            </xsd:sequence>
          </xsd:extension>
        </xsd:complexContent>
      </xsd:complex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ef64c59-a3ef-40a9-ab00-88fd54a78ca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e7832e3-0c1d-4697-8be2-0d137dca2da6"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F55362D-706A-4EB3-9B2C-B7CFBEFBC417}">
  <ds:schemaRefs>
    <ds:schemaRef ds:uri="http://purl.org/dc/elements/1.1/"/>
    <ds:schemaRef ds:uri="bef64c59-a3ef-40a9-ab00-88fd54a78ca7"/>
    <ds:schemaRef ds:uri="http://schemas.openxmlformats.org/package/2006/metadata/core-properties"/>
    <ds:schemaRef ds:uri="http://www.w3.org/XML/1998/namespace"/>
    <ds:schemaRef ds:uri="http://purl.org/dc/terms/"/>
    <ds:schemaRef ds:uri="http://schemas.microsoft.com/office/2006/metadata/properties"/>
    <ds:schemaRef ds:uri="http://schemas.microsoft.com/office/2006/documentManagement/types"/>
    <ds:schemaRef ds:uri="http://schemas.microsoft.com/office/infopath/2007/PartnerControls"/>
    <ds:schemaRef ds:uri="e98515d3-35d1-48c7-98b0-9361f3d04ddf"/>
    <ds:schemaRef ds:uri="http://purl.org/dc/dcmitype/"/>
  </ds:schemaRefs>
</ds:datastoreItem>
</file>

<file path=customXml/itemProps2.xml><?xml version="1.0" encoding="utf-8"?>
<ds:datastoreItem xmlns:ds="http://schemas.openxmlformats.org/officeDocument/2006/customXml" ds:itemID="{D1772CEF-4ABA-4D4A-A97A-E2CC869526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8515d3-35d1-48c7-98b0-9361f3d04ddf"/>
    <ds:schemaRef ds:uri="bef64c59-a3ef-40a9-ab00-88fd54a78c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86F100-C543-44BC-9221-26EB52B8A6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Cover</vt:lpstr>
      <vt:lpstr>Contents</vt:lpstr>
      <vt:lpstr>Figure 3.2</vt:lpstr>
      <vt:lpstr>Figure 3.3</vt:lpstr>
      <vt:lpstr>Figure 3.4</vt:lpstr>
      <vt:lpstr>Figure 3.5</vt:lpstr>
      <vt:lpstr>Figure 3.8</vt:lpstr>
      <vt:lpstr>Figure 3.9</vt:lpstr>
      <vt:lpstr>Figure 3.10</vt:lpstr>
      <vt:lpstr>Figure 3.11</vt:lpstr>
      <vt:lpstr>Figure 3.12</vt:lpstr>
      <vt:lpstr>Box 3.4</vt:lpstr>
      <vt:lpstr>Figure 3.14</vt:lpstr>
      <vt:lpstr>Figure 3.15</vt:lpstr>
      <vt:lpstr>Box 4.1</vt:lpstr>
      <vt:lpstr>Figure 4.1</vt:lpstr>
      <vt:lpstr>Figure 5.1</vt:lpstr>
      <vt:lpstr>Figure 5.3</vt:lpstr>
      <vt:lpstr>Figure 8.2</vt:lpstr>
      <vt:lpstr>Figure 8.3</vt:lpstr>
      <vt:lpstr>Figure 8.4</vt:lpstr>
      <vt:lpstr>Figure B.1</vt:lpstr>
      <vt:lpstr>Figure B.2</vt:lpstr>
    </vt:vector>
  </TitlesOfParts>
  <Company>Productivity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 data - Inquiry report - Philanthropy</dc:title>
  <dc:creator>Productivity Commission</dc:creator>
  <cp:lastModifiedBy>Chris Alston</cp:lastModifiedBy>
  <dcterms:created xsi:type="dcterms:W3CDTF">2024-11-07T10:13:28Z</dcterms:created>
  <dcterms:modified xsi:type="dcterms:W3CDTF">2026-03-03T22:15:49Z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7467c1a-e0ed-413c-a72b-aac8e8e94f41_Enabled">
    <vt:lpwstr>true</vt:lpwstr>
  </property>
  <property fmtid="{D5CDD505-2E9C-101B-9397-08002B2CF9AE}" pid="3" name="MSIP_Label_f7467c1a-e0ed-413c-a72b-aac8e8e94f41_SetDate">
    <vt:lpwstr>2024-11-07T10:14:12Z</vt:lpwstr>
  </property>
  <property fmtid="{D5CDD505-2E9C-101B-9397-08002B2CF9AE}" pid="4" name="MSIP_Label_f7467c1a-e0ed-413c-a72b-aac8e8e94f41_Method">
    <vt:lpwstr>Privileged</vt:lpwstr>
  </property>
  <property fmtid="{D5CDD505-2E9C-101B-9397-08002B2CF9AE}" pid="5" name="MSIP_Label_f7467c1a-e0ed-413c-a72b-aac8e8e94f41_Name">
    <vt:lpwstr>OFFICIAL</vt:lpwstr>
  </property>
  <property fmtid="{D5CDD505-2E9C-101B-9397-08002B2CF9AE}" pid="6" name="MSIP_Label_f7467c1a-e0ed-413c-a72b-aac8e8e94f41_SiteId">
    <vt:lpwstr>29f9330b-c0fe-4244-830e-ba9f275d6c34</vt:lpwstr>
  </property>
  <property fmtid="{D5CDD505-2E9C-101B-9397-08002B2CF9AE}" pid="7" name="MSIP_Label_f7467c1a-e0ed-413c-a72b-aac8e8e94f41_ActionId">
    <vt:lpwstr>fd78cfb0-ce21-4332-8b6e-3cba01c8f587</vt:lpwstr>
  </property>
  <property fmtid="{D5CDD505-2E9C-101B-9397-08002B2CF9AE}" pid="8" name="MSIP_Label_f7467c1a-e0ed-413c-a72b-aac8e8e94f41_ContentBits">
    <vt:lpwstr>1</vt:lpwstr>
  </property>
  <property fmtid="{D5CDD505-2E9C-101B-9397-08002B2CF9AE}" pid="9" name="ContentTypeId">
    <vt:lpwstr>0x010100701643EB437E814B9F804656CD4347FE</vt:lpwstr>
  </property>
  <property fmtid="{D5CDD505-2E9C-101B-9397-08002B2CF9AE}" pid="10" name="RevIMBCS">
    <vt:lpwstr>1;#Unclassified|3955eeb1-2d18-4582-aeb2-00144ec3aaf5</vt:lpwstr>
  </property>
  <property fmtid="{D5CDD505-2E9C-101B-9397-08002B2CF9AE}" pid="11" name="MediaServiceImageTags">
    <vt:lpwstr/>
  </property>
</Properties>
</file>