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pcgov.sharepoint.com/sites/sceteam/Shared Documents/SCE folder/01 Inquiries and studies/01 Current inquiries and studies/NCP analysis (study)/03-submissions/"/>
    </mc:Choice>
  </mc:AlternateContent>
  <xr:revisionPtr revIDLastSave="3" documentId="13_ncr:1_{6A55A546-2CD7-B447-BC75-F89DEC34BAAD}" xr6:coauthVersionLast="47" xr6:coauthVersionMax="47" xr10:uidLastSave="{79C535BB-B777-453D-9A46-26563DCA6093}"/>
  <bookViews>
    <workbookView xWindow="13920" yWindow="-15060" windowWidth="14400" windowHeight="13260" tabRatio="800" xr2:uid="{00000000-000D-0000-FFFF-FFFF00000000}"/>
  </bookViews>
  <sheets>
    <sheet name="CONTENTS" sheetId="29" r:id="rId1"/>
    <sheet name="OUTPUTS =&gt;" sheetId="23" r:id="rId2"/>
    <sheet name="Charts =&gt;" sheetId="30" r:id="rId3"/>
    <sheet name="Industries (3) =&gt;" sheetId="39" r:id="rId4"/>
    <sheet name="Industry A (3)" sheetId="32" r:id="rId5"/>
    <sheet name="Industry B (3)" sheetId="36" r:id="rId6"/>
    <sheet name="Industry C (3)" sheetId="37" r:id="rId7"/>
    <sheet name="Sub-industries (3) =&gt;" sheetId="41" r:id="rId8"/>
    <sheet name="Infrastructure A (3)" sheetId="43" r:id="rId9"/>
    <sheet name="Infrastructure B (3)" sheetId="46" r:id="rId10"/>
    <sheet name="Infrastructure C (3)" sheetId="47" r:id="rId11"/>
    <sheet name="Rankings =&gt;" sheetId="31" r:id="rId12"/>
    <sheet name="Industries (2) =&gt;" sheetId="38" r:id="rId13"/>
    <sheet name="Industry A (2)" sheetId="33" r:id="rId14"/>
    <sheet name="Industry B (2)" sheetId="34" r:id="rId15"/>
    <sheet name="Industry C (2)" sheetId="35" r:id="rId16"/>
    <sheet name="Sub-industries (2) =&gt;" sheetId="40" r:id="rId17"/>
    <sheet name="Infrastructure A (2)" sheetId="42" r:id="rId18"/>
    <sheet name="Infrastructure B (2)" sheetId="45" r:id="rId19"/>
    <sheet name="Infrastructure C (2)" sheetId="44" r:id="rId20"/>
    <sheet name="CALCS =&gt;" sheetId="24" r:id="rId21"/>
    <sheet name="Industries (1) =&gt;" sheetId="27" r:id="rId22"/>
    <sheet name="Industry A (1)" sheetId="11" r:id="rId23"/>
    <sheet name="Industry B (1)" sheetId="17" r:id="rId24"/>
    <sheet name="Industry C (1)" sheetId="21" r:id="rId25"/>
    <sheet name="Sub-industries (1) =&gt;" sheetId="28" r:id="rId26"/>
    <sheet name="Infrastructure A (1)" sheetId="13" r:id="rId27"/>
    <sheet name="Infrastructure B (1)" sheetId="18" r:id="rId28"/>
    <sheet name="Infrastructure C (1)" sheetId="22" r:id="rId29"/>
    <sheet name="INPUTS =&gt;" sheetId="25" r:id="rId30"/>
    <sheet name="Data5 (MarQ2024)" sheetId="14" r:id="rId31"/>
    <sheet name="Data6 (MarQ2024)" sheetId="15" r:id="rId32"/>
    <sheet name="SOURCES =&gt;" sheetId="26" r:id="rId33"/>
    <sheet name="ABS CPI Table9" sheetId="7" r:id="rId34"/>
  </sheets>
  <definedNames>
    <definedName name="A2325806K">#REF!,#REF!</definedName>
    <definedName name="A2325806K_Data">#REF!</definedName>
    <definedName name="A2325806K_Latest">#REF!</definedName>
    <definedName name="A2325811C">#REF!,#REF!</definedName>
    <definedName name="A2325811C_Data">#REF!</definedName>
    <definedName name="A2325811C_Latest">#REF!</definedName>
    <definedName name="A2325816R">#REF!,#REF!</definedName>
    <definedName name="A2325816R_Data">#REF!</definedName>
    <definedName name="A2325816R_Latest">#REF!</definedName>
    <definedName name="A2325821J">#REF!,#REF!</definedName>
    <definedName name="A2325821J_Data">#REF!</definedName>
    <definedName name="A2325821J_Latest">#REF!</definedName>
    <definedName name="A2325826V">#REF!,#REF!</definedName>
    <definedName name="A2325826V_Data">#REF!</definedName>
    <definedName name="A2325826V_Latest">#REF!</definedName>
    <definedName name="A2325831L">#REF!,#REF!</definedName>
    <definedName name="A2325831L_Data">#REF!</definedName>
    <definedName name="A2325831L_Latest">#REF!</definedName>
    <definedName name="A2325836X">#REF!,#REF!</definedName>
    <definedName name="A2325836X_Data">#REF!</definedName>
    <definedName name="A2325836X_Latest">#REF!</definedName>
    <definedName name="A2325841T">#REF!,#REF!</definedName>
    <definedName name="A2325841T_Data">#REF!</definedName>
    <definedName name="A2325841T_Latest">#REF!</definedName>
    <definedName name="A2325846C">#REF!,#REF!</definedName>
    <definedName name="A2325846C_Data">#REF!</definedName>
    <definedName name="A2325846C_Latest">#REF!</definedName>
    <definedName name="A2325851W">#REF!,#REF!</definedName>
    <definedName name="A2325851W_Data">#REF!</definedName>
    <definedName name="A2325851W_Latest">#REF!</definedName>
    <definedName name="A2325856J">#REF!,#REF!</definedName>
    <definedName name="A2325856J_Data">#REF!</definedName>
    <definedName name="A2325856J_Latest">#REF!</definedName>
    <definedName name="A2325861A">#REF!,#REF!</definedName>
    <definedName name="A2325861A_Data">#REF!</definedName>
    <definedName name="A2325861A_Latest">#REF!</definedName>
    <definedName name="A2325866L">#REF!,#REF!</definedName>
    <definedName name="A2325866L_Data">#REF!</definedName>
    <definedName name="A2325866L_Latest">#REF!</definedName>
    <definedName name="A2325871F">#REF!,#REF!</definedName>
    <definedName name="A2325871F_Data">#REF!</definedName>
    <definedName name="A2325871F_Latest">#REF!</definedName>
    <definedName name="A2325876T">#REF!,#REF!</definedName>
    <definedName name="A2325876T_Data">#REF!</definedName>
    <definedName name="A2325876T_Latest">#REF!</definedName>
    <definedName name="A2325881K">#REF!,#REF!</definedName>
    <definedName name="A2325881K_Data">#REF!</definedName>
    <definedName name="A2325881K_Latest">#REF!</definedName>
    <definedName name="A2325886W">#REF!,#REF!</definedName>
    <definedName name="A2325886W_Data">#REF!</definedName>
    <definedName name="A2325886W_Latest">#REF!</definedName>
    <definedName name="A2325891R">#REF!,#REF!</definedName>
    <definedName name="A2325891R_Data">#REF!</definedName>
    <definedName name="A2325891R_Latest">#REF!</definedName>
    <definedName name="A2325896A">#REF!,#REF!</definedName>
    <definedName name="A2325896A_Data">#REF!</definedName>
    <definedName name="A2325896A_Latest">#REF!</definedName>
    <definedName name="A2325901J">#REF!,#REF!</definedName>
    <definedName name="A2325901J_Data">#REF!</definedName>
    <definedName name="A2325901J_Latest">#REF!</definedName>
    <definedName name="A2325906V">#REF!,#REF!</definedName>
    <definedName name="A2325906V_Data">#REF!</definedName>
    <definedName name="A2325906V_Latest">#REF!</definedName>
    <definedName name="A2325911L">#REF!,#REF!</definedName>
    <definedName name="A2325911L_Data">#REF!</definedName>
    <definedName name="A2325911L_Latest">#REF!</definedName>
    <definedName name="A2325916X">#REF!,#REF!</definedName>
    <definedName name="A2325916X_Data">#REF!</definedName>
    <definedName name="A2325916X_Latest">#REF!</definedName>
    <definedName name="A2325921T">#REF!,#REF!</definedName>
    <definedName name="A2325921T_Data">#REF!</definedName>
    <definedName name="A2325921T_Latest">#REF!</definedName>
    <definedName name="A2325926C">#REF!,#REF!</definedName>
    <definedName name="A2325926C_Data">#REF!</definedName>
    <definedName name="A2325926C_Latest">#REF!</definedName>
    <definedName name="A2325931W">#REF!,#REF!</definedName>
    <definedName name="A2325931W_Data">#REF!</definedName>
    <definedName name="A2325931W_Latest">#REF!</definedName>
    <definedName name="A2325936J">#REF!,#REF!</definedName>
    <definedName name="A2325936J_Data">#REF!</definedName>
    <definedName name="A2325936J_Latest">#REF!</definedName>
    <definedName name="A2325941A">#REF!,#REF!</definedName>
    <definedName name="A2325941A_Data">#REF!</definedName>
    <definedName name="A2325941A_Latest">#REF!</definedName>
    <definedName name="A2325946L">#REF!,#REF!</definedName>
    <definedName name="A2325946L_Data">#REF!</definedName>
    <definedName name="A2325946L_Latest">#REF!</definedName>
    <definedName name="A2325951F">#REF!,#REF!</definedName>
    <definedName name="A2325951F_Data">#REF!</definedName>
    <definedName name="A2325951F_Latest">#REF!</definedName>
    <definedName name="A2325956T">#REF!,#REF!</definedName>
    <definedName name="A2325956T_Data">#REF!</definedName>
    <definedName name="A2325956T_Latest">#REF!</definedName>
    <definedName name="A2325961K">#REF!,#REF!</definedName>
    <definedName name="A2325961K_Data">#REF!</definedName>
    <definedName name="A2325961K_Latest">#REF!</definedName>
    <definedName name="A2325966W">#REF!,#REF!</definedName>
    <definedName name="A2325966W_Data">#REF!</definedName>
    <definedName name="A2325966W_Latest">#REF!</definedName>
    <definedName name="A2325971R">#REF!,#REF!</definedName>
    <definedName name="A2325971R_Data">#REF!</definedName>
    <definedName name="A2325971R_Latest">#REF!</definedName>
    <definedName name="A2325976A">#REF!,#REF!</definedName>
    <definedName name="A2325976A_Data">#REF!</definedName>
    <definedName name="A2325976A_Latest">#REF!</definedName>
    <definedName name="A2325981V">#REF!,#REF!</definedName>
    <definedName name="A2325981V_Data">#REF!</definedName>
    <definedName name="A2325981V_Latest">#REF!</definedName>
    <definedName name="A2325986F">#REF!,#REF!</definedName>
    <definedName name="A2325986F_Data">#REF!</definedName>
    <definedName name="A2325986F_Latest">#REF!</definedName>
    <definedName name="A2325991X">#REF!,#REF!</definedName>
    <definedName name="A2325991X_Data">#REF!</definedName>
    <definedName name="A2325991X_Latest">#REF!</definedName>
    <definedName name="A2325996K">#REF!,#REF!</definedName>
    <definedName name="A2325996K_Data">#REF!</definedName>
    <definedName name="A2325996K_Latest">#REF!</definedName>
    <definedName name="A2326001V">#REF!,#REF!</definedName>
    <definedName name="A2326001V_Data">#REF!</definedName>
    <definedName name="A2326001V_Latest">#REF!</definedName>
    <definedName name="A2326006F">#REF!,#REF!</definedName>
    <definedName name="A2326006F_Data">#REF!</definedName>
    <definedName name="A2326006F_Latest">#REF!</definedName>
    <definedName name="A2326011X">#REF!,#REF!</definedName>
    <definedName name="A2326011X_Data">#REF!</definedName>
    <definedName name="A2326011X_Latest">#REF!</definedName>
    <definedName name="A2326016K">#REF!,#REF!</definedName>
    <definedName name="A2326016K_Data">#REF!</definedName>
    <definedName name="A2326016K_Latest">#REF!</definedName>
    <definedName name="A2326021C">#REF!,#REF!</definedName>
    <definedName name="A2326021C_Data">#REF!</definedName>
    <definedName name="A2326021C_Latest">#REF!</definedName>
    <definedName name="A2326026R">#REF!,#REF!</definedName>
    <definedName name="A2326026R_Data">#REF!</definedName>
    <definedName name="A2326026R_Latest">#REF!</definedName>
    <definedName name="A2326031J">#REF!,#REF!</definedName>
    <definedName name="A2326031J_Data">#REF!</definedName>
    <definedName name="A2326031J_Latest">#REF!</definedName>
    <definedName name="A2326036V">#REF!,#REF!</definedName>
    <definedName name="A2326036V_Data">#REF!</definedName>
    <definedName name="A2326036V_Latest">#REF!</definedName>
    <definedName name="A2326041L">#REF!,#REF!</definedName>
    <definedName name="A2326041L_Data">#REF!</definedName>
    <definedName name="A2326041L_Latest">#REF!</definedName>
    <definedName name="A2326046X">#REF!,#REF!</definedName>
    <definedName name="A2326046X_Data">#REF!</definedName>
    <definedName name="A2326046X_Latest">#REF!</definedName>
    <definedName name="A2326051T">#REF!,#REF!</definedName>
    <definedName name="A2326051T_Data">#REF!</definedName>
    <definedName name="A2326051T_Latest">#REF!</definedName>
    <definedName name="A2326056C">#REF!,#REF!</definedName>
    <definedName name="A2326056C_Data">#REF!</definedName>
    <definedName name="A2326056C_Latest">#REF!</definedName>
    <definedName name="A2326061W">#REF!,#REF!</definedName>
    <definedName name="A2326061W_Data">#REF!</definedName>
    <definedName name="A2326061W_Latest">#REF!</definedName>
    <definedName name="A2326066J">#REF!,#REF!</definedName>
    <definedName name="A2326066J_Data">#REF!</definedName>
    <definedName name="A2326066J_Latest">#REF!</definedName>
    <definedName name="A2326071A">#REF!,#REF!</definedName>
    <definedName name="A2326071A_Data">#REF!</definedName>
    <definedName name="A2326071A_Latest">#REF!</definedName>
    <definedName name="A2326076L">#REF!,#REF!</definedName>
    <definedName name="A2326076L_Data">#REF!</definedName>
    <definedName name="A2326076L_Latest">#REF!</definedName>
    <definedName name="A2326081F">#REF!,#REF!</definedName>
    <definedName name="A2326081F_Data">#REF!</definedName>
    <definedName name="A2326081F_Latest">#REF!</definedName>
    <definedName name="A2326086T">#REF!,#REF!</definedName>
    <definedName name="A2326086T_Data">#REF!</definedName>
    <definedName name="A2326086T_Latest">#REF!</definedName>
    <definedName name="A2326091K">#REF!,#REF!</definedName>
    <definedName name="A2326091K_Data">#REF!</definedName>
    <definedName name="A2326091K_Latest">#REF!</definedName>
    <definedName name="A2326096W">#REF!,#REF!</definedName>
    <definedName name="A2326096W_Data">#REF!</definedName>
    <definedName name="A2326096W_Latest">#REF!</definedName>
    <definedName name="A2326101C">#REF!,#REF!</definedName>
    <definedName name="A2326101C_Data">#REF!</definedName>
    <definedName name="A2326101C_Latest">#REF!</definedName>
    <definedName name="A2326106R">#REF!,#REF!</definedName>
    <definedName name="A2326106R_Data">#REF!</definedName>
    <definedName name="A2326106R_Latest">#REF!</definedName>
    <definedName name="A2326111J">#REF!,#REF!</definedName>
    <definedName name="A2326111J_Data">#REF!</definedName>
    <definedName name="A2326111J_Latest">#REF!</definedName>
    <definedName name="A2326116V">#REF!,#REF!</definedName>
    <definedName name="A2326116V_Data">#REF!</definedName>
    <definedName name="A2326116V_Latest">#REF!</definedName>
    <definedName name="A2326121L">#REF!,#REF!</definedName>
    <definedName name="A2326121L_Data">#REF!</definedName>
    <definedName name="A2326121L_Latest">#REF!</definedName>
    <definedName name="A2326126X">#REF!,#REF!</definedName>
    <definedName name="A2326126X_Data">#REF!</definedName>
    <definedName name="A2326126X_Latest">#REF!</definedName>
    <definedName name="A2326131T">#REF!,#REF!</definedName>
    <definedName name="A2326131T_Data">#REF!</definedName>
    <definedName name="A2326131T_Latest">#REF!</definedName>
    <definedName name="A2326136C">#REF!,#REF!</definedName>
    <definedName name="A2326136C_Data">#REF!</definedName>
    <definedName name="A2326136C_Latest">#REF!</definedName>
    <definedName name="A2326141W">#REF!,#REF!</definedName>
    <definedName name="A2326141W_Data">#REF!</definedName>
    <definedName name="A2326141W_Latest">#REF!</definedName>
    <definedName name="A2326146J">#REF!,#REF!</definedName>
    <definedName name="A2326146J_Data">#REF!</definedName>
    <definedName name="A2326146J_Latest">#REF!</definedName>
    <definedName name="A2326151A">#REF!,#REF!</definedName>
    <definedName name="A2326151A_Data">#REF!</definedName>
    <definedName name="A2326151A_Latest">#REF!</definedName>
    <definedName name="A2326156L">#REF!,#REF!</definedName>
    <definedName name="A2326156L_Data">#REF!</definedName>
    <definedName name="A2326156L_Latest">#REF!</definedName>
    <definedName name="A2326161F">#REF!,#REF!</definedName>
    <definedName name="A2326161F_Data">#REF!</definedName>
    <definedName name="A2326161F_Latest">#REF!</definedName>
    <definedName name="A2326166T">#REF!,#REF!</definedName>
    <definedName name="A2326166T_Data">#REF!</definedName>
    <definedName name="A2326166T_Latest">#REF!</definedName>
    <definedName name="A2326171K">#REF!,#REF!</definedName>
    <definedName name="A2326171K_Data">#REF!</definedName>
    <definedName name="A2326171K_Latest">#REF!</definedName>
    <definedName name="A2326176W">#REF!,#REF!</definedName>
    <definedName name="A2326176W_Data">#REF!</definedName>
    <definedName name="A2326176W_Latest">#REF!</definedName>
    <definedName name="A2326181R">#REF!,#REF!</definedName>
    <definedName name="A2326181R_Data">#REF!</definedName>
    <definedName name="A2326181R_Latest">#REF!</definedName>
    <definedName name="A2326186A">#REF!,#REF!</definedName>
    <definedName name="A2326186A_Data">#REF!</definedName>
    <definedName name="A2326186A_Latest">#REF!</definedName>
    <definedName name="A2326191V">#REF!,#REF!</definedName>
    <definedName name="A2326191V_Data">#REF!</definedName>
    <definedName name="A2326191V_Latest">#REF!</definedName>
    <definedName name="A2326196F">#REF!,#REF!</definedName>
    <definedName name="A2326196F_Data">#REF!</definedName>
    <definedName name="A2326196F_Latest">#REF!</definedName>
    <definedName name="A2326201L">#REF!,#REF!</definedName>
    <definedName name="A2326201L_Data">#REF!</definedName>
    <definedName name="A2326201L_Latest">#REF!</definedName>
    <definedName name="A2326206X">#REF!,#REF!</definedName>
    <definedName name="A2326206X_Data">#REF!</definedName>
    <definedName name="A2326206X_Latest">#REF!</definedName>
    <definedName name="A2326211T">#REF!,#REF!</definedName>
    <definedName name="A2326211T_Data">#REF!</definedName>
    <definedName name="A2326211T_Latest">#REF!</definedName>
    <definedName name="A2326216C">#REF!,#REF!</definedName>
    <definedName name="A2326216C_Data">#REF!</definedName>
    <definedName name="A2326216C_Latest">#REF!</definedName>
    <definedName name="A2326221W">#REF!,#REF!</definedName>
    <definedName name="A2326221W_Data">#REF!</definedName>
    <definedName name="A2326221W_Latest">#REF!</definedName>
    <definedName name="A2326226J">#REF!,#REF!</definedName>
    <definedName name="A2326226J_Data">#REF!</definedName>
    <definedName name="A2326226J_Latest">#REF!</definedName>
    <definedName name="A2326231A">#REF!,#REF!</definedName>
    <definedName name="A2326231A_Data">#REF!</definedName>
    <definedName name="A2326231A_Latest">#REF!</definedName>
    <definedName name="A2326236L">#REF!,#REF!</definedName>
    <definedName name="A2326236L_Data">#REF!</definedName>
    <definedName name="A2326236L_Latest">#REF!</definedName>
    <definedName name="A2326241F">#REF!,#REF!</definedName>
    <definedName name="A2326241F_Data">#REF!</definedName>
    <definedName name="A2326241F_Latest">#REF!</definedName>
    <definedName name="A2326246T">#REF!,#REF!</definedName>
    <definedName name="A2326246T_Data">#REF!</definedName>
    <definedName name="A2326246T_Latest">#REF!</definedName>
    <definedName name="A2326251K">#REF!,#REF!</definedName>
    <definedName name="A2326251K_Data">#REF!</definedName>
    <definedName name="A2326251K_Latest">#REF!</definedName>
    <definedName name="A2326256W">#REF!,#REF!</definedName>
    <definedName name="A2326256W_Data">#REF!</definedName>
    <definedName name="A2326256W_Latest">#REF!</definedName>
    <definedName name="A2326261R">#REF!,#REF!</definedName>
    <definedName name="A2326261R_Data">#REF!</definedName>
    <definedName name="A2326261R_Latest">#REF!</definedName>
    <definedName name="A2326266A">#REF!,#REF!</definedName>
    <definedName name="A2326266A_Data">#REF!</definedName>
    <definedName name="A2326266A_Latest">#REF!</definedName>
    <definedName name="A2326271V">#REF!,#REF!</definedName>
    <definedName name="A2326271V_Data">#REF!</definedName>
    <definedName name="A2326271V_Latest">#REF!</definedName>
    <definedName name="A2326276F">#REF!,#REF!</definedName>
    <definedName name="A2326276F_Data">#REF!</definedName>
    <definedName name="A2326276F_Latest">#REF!</definedName>
    <definedName name="A2326281X">#REF!,#REF!</definedName>
    <definedName name="A2326281X_Data">#REF!</definedName>
    <definedName name="A2326281X_Latest">#REF!</definedName>
    <definedName name="A2326286K">#REF!,#REF!</definedName>
    <definedName name="A2326286K_Data">#REF!</definedName>
    <definedName name="A2326286K_Latest">#REF!</definedName>
    <definedName name="A2326291C">#REF!,#REF!</definedName>
    <definedName name="A2326291C_Data">#REF!</definedName>
    <definedName name="A2326291C_Latest">#REF!</definedName>
    <definedName name="A2326296R">#REF!,#REF!</definedName>
    <definedName name="A2326296R_Data">#REF!</definedName>
    <definedName name="A2326296R_Latest">#REF!</definedName>
    <definedName name="A2326346A">#REF!,#REF!</definedName>
    <definedName name="A2326346A_Data">#REF!</definedName>
    <definedName name="A2326346A_Latest">#REF!</definedName>
    <definedName name="A2326351V">#REF!,#REF!</definedName>
    <definedName name="A2326351V_Data">#REF!</definedName>
    <definedName name="A2326351V_Latest">#REF!</definedName>
    <definedName name="A2326356F">#REF!,#REF!</definedName>
    <definedName name="A2326356F_Data">#REF!</definedName>
    <definedName name="A2326356F_Latest">#REF!</definedName>
    <definedName name="A2326361X">#REF!,#REF!</definedName>
    <definedName name="A2326361X_Data">#REF!</definedName>
    <definedName name="A2326361X_Latest">#REF!</definedName>
    <definedName name="A2326366K">#REF!,#REF!</definedName>
    <definedName name="A2326366K_Data">#REF!</definedName>
    <definedName name="A2326366K_Latest">#REF!</definedName>
    <definedName name="A2326371C">#REF!,#REF!</definedName>
    <definedName name="A2326371C_Data">#REF!</definedName>
    <definedName name="A2326371C_Latest">#REF!</definedName>
    <definedName name="A2326376R">#REF!,#REF!</definedName>
    <definedName name="A2326376R_Data">#REF!</definedName>
    <definedName name="A2326376R_Latest">#REF!</definedName>
    <definedName name="A2326381J">#REF!,#REF!</definedName>
    <definedName name="A2326381J_Data">#REF!</definedName>
    <definedName name="A2326381J_Latest">#REF!</definedName>
    <definedName name="A2326386V">#REF!,#REF!</definedName>
    <definedName name="A2326386V_Data">#REF!</definedName>
    <definedName name="A2326386V_Latest">#REF!</definedName>
    <definedName name="A2326391L">#REF!,#REF!</definedName>
    <definedName name="A2326391L_Data">#REF!</definedName>
    <definedName name="A2326391L_Latest">#REF!</definedName>
    <definedName name="A2326396X">#REF!,#REF!</definedName>
    <definedName name="A2326396X_Data">#REF!</definedName>
    <definedName name="A2326396X_Latest">#REF!</definedName>
    <definedName name="A2326401F">#REF!,#REF!</definedName>
    <definedName name="A2326401F_Data">#REF!</definedName>
    <definedName name="A2326401F_Latest">#REF!</definedName>
    <definedName name="A2326406T">#REF!,#REF!</definedName>
    <definedName name="A2326406T_Data">#REF!</definedName>
    <definedName name="A2326406T_Latest">#REF!</definedName>
    <definedName name="A2326411K">#REF!,#REF!</definedName>
    <definedName name="A2326411K_Data">#REF!</definedName>
    <definedName name="A2326411K_Latest">#REF!</definedName>
    <definedName name="A2326416W">#REF!,#REF!</definedName>
    <definedName name="A2326416W_Data">#REF!</definedName>
    <definedName name="A2326416W_Latest">#REF!</definedName>
    <definedName name="A2326421R">#REF!,#REF!</definedName>
    <definedName name="A2326421R_Data">#REF!</definedName>
    <definedName name="A2326421R_Latest">#REF!</definedName>
    <definedName name="A2326426A">#REF!,#REF!</definedName>
    <definedName name="A2326426A_Data">#REF!</definedName>
    <definedName name="A2326426A_Latest">#REF!</definedName>
    <definedName name="A2326431V">#REF!,#REF!</definedName>
    <definedName name="A2326431V_Data">#REF!</definedName>
    <definedName name="A2326431V_Latest">#REF!</definedName>
    <definedName name="A2326481T">#REF!,#REF!</definedName>
    <definedName name="A2326481T_Data">#REF!</definedName>
    <definedName name="A2326481T_Latest">#REF!</definedName>
    <definedName name="A2326486C">#REF!,#REF!</definedName>
    <definedName name="A2326486C_Data">#REF!</definedName>
    <definedName name="A2326486C_Latest">#REF!</definedName>
    <definedName name="A2326491W">#REF!,#REF!</definedName>
    <definedName name="A2326491W_Data">#REF!</definedName>
    <definedName name="A2326491W_Latest">#REF!</definedName>
    <definedName name="A2326496J">#REF!,#REF!</definedName>
    <definedName name="A2326496J_Data">#REF!</definedName>
    <definedName name="A2326496J_Latest">#REF!</definedName>
    <definedName name="A2326501R">#REF!,#REF!</definedName>
    <definedName name="A2326501R_Data">#REF!</definedName>
    <definedName name="A2326501R_Latest">#REF!</definedName>
    <definedName name="A2326506A">#REF!,#REF!</definedName>
    <definedName name="A2326506A_Data">#REF!</definedName>
    <definedName name="A2326506A_Latest">#REF!</definedName>
    <definedName name="A2326511V">#REF!,#REF!</definedName>
    <definedName name="A2326511V_Data">#REF!</definedName>
    <definedName name="A2326511V_Latest">#REF!</definedName>
    <definedName name="A2326516F">#REF!,#REF!</definedName>
    <definedName name="A2326516F_Data">#REF!</definedName>
    <definedName name="A2326516F_Latest">#REF!</definedName>
    <definedName name="A2326521X">#REF!,#REF!</definedName>
    <definedName name="A2326521X_Data">#REF!</definedName>
    <definedName name="A2326521X_Latest">#REF!</definedName>
    <definedName name="A2326571W">#REF!,#REF!</definedName>
    <definedName name="A2326571W_Data">#REF!</definedName>
    <definedName name="A2326571W_Latest">#REF!</definedName>
    <definedName name="A2326576J">#REF!,#REF!</definedName>
    <definedName name="A2326576J_Data">#REF!</definedName>
    <definedName name="A2326576J_Latest">#REF!</definedName>
    <definedName name="A2326581A">#REF!,#REF!</definedName>
    <definedName name="A2326581A_Data">#REF!</definedName>
    <definedName name="A2326581A_Latest">#REF!</definedName>
    <definedName name="A2326586L">#REF!,#REF!</definedName>
    <definedName name="A2326586L_Data">#REF!</definedName>
    <definedName name="A2326586L_Latest">#REF!</definedName>
    <definedName name="A2326591F">#REF!,#REF!</definedName>
    <definedName name="A2326591F_Data">#REF!</definedName>
    <definedName name="A2326591F_Latest">#REF!</definedName>
    <definedName name="A2326596T">#REF!,#REF!</definedName>
    <definedName name="A2326596T_Data">#REF!</definedName>
    <definedName name="A2326596T_Latest">#REF!</definedName>
    <definedName name="A2326601X">#REF!,#REF!</definedName>
    <definedName name="A2326601X_Data">#REF!</definedName>
    <definedName name="A2326601X_Latest">#REF!</definedName>
    <definedName name="A2326606K">#REF!,#REF!</definedName>
    <definedName name="A2326606K_Data">#REF!</definedName>
    <definedName name="A2326606K_Latest">#REF!</definedName>
    <definedName name="A2326611C">#REF!,#REF!</definedName>
    <definedName name="A2326611C_Data">#REF!</definedName>
    <definedName name="A2326611C_Latest">#REF!</definedName>
    <definedName name="A2326616R">#REF!,#REF!</definedName>
    <definedName name="A2326616R_Data">#REF!</definedName>
    <definedName name="A2326616R_Latest">#REF!</definedName>
    <definedName name="A2326621J">#REF!,#REF!</definedName>
    <definedName name="A2326621J_Data">#REF!</definedName>
    <definedName name="A2326621J_Latest">#REF!</definedName>
    <definedName name="A2326626V">#REF!,#REF!</definedName>
    <definedName name="A2326626V_Data">#REF!</definedName>
    <definedName name="A2326626V_Latest">#REF!</definedName>
    <definedName name="A2326631L">#REF!,#REF!</definedName>
    <definedName name="A2326631L_Data">#REF!</definedName>
    <definedName name="A2326631L_Latest">#REF!</definedName>
    <definedName name="A2326636X">#REF!,#REF!</definedName>
    <definedName name="A2326636X_Data">#REF!</definedName>
    <definedName name="A2326636X_Latest">#REF!</definedName>
    <definedName name="A2326641T">#REF!,#REF!</definedName>
    <definedName name="A2326641T_Data">#REF!</definedName>
    <definedName name="A2326641T_Latest">#REF!</definedName>
    <definedName name="A2326646C">#REF!,#REF!</definedName>
    <definedName name="A2326646C_Data">#REF!</definedName>
    <definedName name="A2326646C_Latest">#REF!</definedName>
    <definedName name="A2326651W">#REF!,#REF!</definedName>
    <definedName name="A2326651W_Data">#REF!</definedName>
    <definedName name="A2326651W_Latest">#REF!</definedName>
    <definedName name="A2326656J">#REF!,#REF!</definedName>
    <definedName name="A2326656J_Data">#REF!</definedName>
    <definedName name="A2326656J_Latest">#REF!</definedName>
    <definedName name="A2326661A">#REF!,#REF!</definedName>
    <definedName name="A2326661A_Data">#REF!</definedName>
    <definedName name="A2326661A_Latest">#REF!</definedName>
    <definedName name="A2326666L">#REF!,#REF!</definedName>
    <definedName name="A2326666L_Data">#REF!</definedName>
    <definedName name="A2326666L_Latest">#REF!</definedName>
    <definedName name="A2326671F">#REF!,#REF!</definedName>
    <definedName name="A2326671F_Data">#REF!</definedName>
    <definedName name="A2326671F_Latest">#REF!</definedName>
    <definedName name="A2326676T">#REF!,#REF!</definedName>
    <definedName name="A2326676T_Data">#REF!</definedName>
    <definedName name="A2326676T_Latest">#REF!</definedName>
    <definedName name="A2326681K">#REF!,#REF!</definedName>
    <definedName name="A2326681K_Data">#REF!</definedName>
    <definedName name="A2326681K_Latest">#REF!</definedName>
    <definedName name="A2326686W">#REF!,#REF!</definedName>
    <definedName name="A2326686W_Data">#REF!</definedName>
    <definedName name="A2326686W_Latest">#REF!</definedName>
    <definedName name="A2326691R">#REF!,#REF!</definedName>
    <definedName name="A2326691R_Data">#REF!</definedName>
    <definedName name="A2326691R_Latest">#REF!</definedName>
    <definedName name="A2326696A">#REF!,#REF!</definedName>
    <definedName name="A2326696A_Data">#REF!</definedName>
    <definedName name="A2326696A_Latest">#REF!</definedName>
    <definedName name="A2326701J">#REF!,#REF!</definedName>
    <definedName name="A2326701J_Data">#REF!</definedName>
    <definedName name="A2326701J_Latest">#REF!</definedName>
    <definedName name="A2326706V">#REF!,#REF!</definedName>
    <definedName name="A2326706V_Data">#REF!</definedName>
    <definedName name="A2326706V_Latest">#REF!</definedName>
    <definedName name="A2326711L">#REF!,#REF!</definedName>
    <definedName name="A2326711L_Data">#REF!</definedName>
    <definedName name="A2326711L_Latest">#REF!</definedName>
    <definedName name="A2326716X">#REF!,#REF!</definedName>
    <definedName name="A2326716X_Data">#REF!</definedName>
    <definedName name="A2326716X_Latest">#REF!</definedName>
    <definedName name="A2326721T">#REF!,#REF!</definedName>
    <definedName name="A2326721T_Data">#REF!</definedName>
    <definedName name="A2326721T_Latest">#REF!</definedName>
    <definedName name="A2326726C">#REF!,#REF!</definedName>
    <definedName name="A2326726C_Data">#REF!</definedName>
    <definedName name="A2326726C_Latest">#REF!</definedName>
    <definedName name="A2326731W">#REF!,#REF!</definedName>
    <definedName name="A2326731W_Data">#REF!</definedName>
    <definedName name="A2326731W_Latest">#REF!</definedName>
    <definedName name="A2326736J">#REF!,#REF!</definedName>
    <definedName name="A2326736J_Data">#REF!</definedName>
    <definedName name="A2326736J_Latest">#REF!</definedName>
    <definedName name="A2326741A">#REF!,#REF!</definedName>
    <definedName name="A2326741A_Data">#REF!</definedName>
    <definedName name="A2326741A_Latest">#REF!</definedName>
    <definedName name="A2326746L">#REF!,#REF!</definedName>
    <definedName name="A2326746L_Data">#REF!</definedName>
    <definedName name="A2326746L_Latest">#REF!</definedName>
    <definedName name="A2326751F">#REF!,#REF!</definedName>
    <definedName name="A2326751F_Data">#REF!</definedName>
    <definedName name="A2326751F_Latest">#REF!</definedName>
    <definedName name="A2326756T">#REF!,#REF!</definedName>
    <definedName name="A2326756T_Data">#REF!</definedName>
    <definedName name="A2326756T_Latest">#REF!</definedName>
    <definedName name="A2326761K">#REF!,#REF!</definedName>
    <definedName name="A2326761K_Data">#REF!</definedName>
    <definedName name="A2326761K_Latest">#REF!</definedName>
    <definedName name="A2326766W">#REF!,#REF!</definedName>
    <definedName name="A2326766W_Data">#REF!</definedName>
    <definedName name="A2326766W_Latest">#REF!</definedName>
    <definedName name="A2326771R">#REF!,#REF!</definedName>
    <definedName name="A2326771R_Data">#REF!</definedName>
    <definedName name="A2326771R_Latest">#REF!</definedName>
    <definedName name="A2326776A">#REF!,#REF!</definedName>
    <definedName name="A2326776A_Data">#REF!</definedName>
    <definedName name="A2326776A_Latest">#REF!</definedName>
    <definedName name="A2326781V">#REF!,#REF!</definedName>
    <definedName name="A2326781V_Data">#REF!</definedName>
    <definedName name="A2326781V_Latest">#REF!</definedName>
    <definedName name="A2326786F">#REF!,#REF!</definedName>
    <definedName name="A2326786F_Data">#REF!</definedName>
    <definedName name="A2326786F_Latest">#REF!</definedName>
    <definedName name="A2326791X">#REF!,#REF!</definedName>
    <definedName name="A2326791X_Data">#REF!</definedName>
    <definedName name="A2326791X_Latest">#REF!</definedName>
    <definedName name="A2326841K">#REF!,#REF!</definedName>
    <definedName name="A2326841K_Data">#REF!</definedName>
    <definedName name="A2326841K_Latest">#REF!</definedName>
    <definedName name="A2326846W">#REF!,#REF!</definedName>
    <definedName name="A2326846W_Data">#REF!</definedName>
    <definedName name="A2326846W_Latest">#REF!</definedName>
    <definedName name="A2326851R">#REF!,#REF!</definedName>
    <definedName name="A2326851R_Data">#REF!</definedName>
    <definedName name="A2326851R_Latest">#REF!</definedName>
    <definedName name="A2326856A">#REF!,#REF!</definedName>
    <definedName name="A2326856A_Data">#REF!</definedName>
    <definedName name="A2326856A_Latest">#REF!</definedName>
    <definedName name="A2326861V">#REF!,#REF!</definedName>
    <definedName name="A2326861V_Data">#REF!</definedName>
    <definedName name="A2326861V_Latest">#REF!</definedName>
    <definedName name="A2326866F">#REF!,#REF!</definedName>
    <definedName name="A2326866F_Data">#REF!</definedName>
    <definedName name="A2326866F_Latest">#REF!</definedName>
    <definedName name="A2326871X">#REF!,#REF!</definedName>
    <definedName name="A2326871X_Data">#REF!</definedName>
    <definedName name="A2326871X_Latest">#REF!</definedName>
    <definedName name="A2326876K">#REF!,#REF!</definedName>
    <definedName name="A2326876K_Data">#REF!</definedName>
    <definedName name="A2326876K_Latest">#REF!</definedName>
    <definedName name="A2326881C">#REF!,#REF!</definedName>
    <definedName name="A2326881C_Data">#REF!</definedName>
    <definedName name="A2326881C_Latest">#REF!</definedName>
    <definedName name="A2326886R">#REF!,#REF!</definedName>
    <definedName name="A2326886R_Data">#REF!</definedName>
    <definedName name="A2326886R_Latest">#REF!</definedName>
    <definedName name="A2326891J">#REF!,#REF!</definedName>
    <definedName name="A2326891J_Data">#REF!</definedName>
    <definedName name="A2326891J_Latest">#REF!</definedName>
    <definedName name="A2326896V">#REF!,#REF!</definedName>
    <definedName name="A2326896V_Data">#REF!</definedName>
    <definedName name="A2326896V_Latest">#REF!</definedName>
    <definedName name="A2326901A">#REF!,#REF!</definedName>
    <definedName name="A2326901A_Data">#REF!</definedName>
    <definedName name="A2326901A_Latest">#REF!</definedName>
    <definedName name="A2326906L">#REF!,#REF!</definedName>
    <definedName name="A2326906L_Data">#REF!</definedName>
    <definedName name="A2326906L_Latest">#REF!</definedName>
    <definedName name="A2326911F">#REF!,#REF!</definedName>
    <definedName name="A2326911F_Data">#REF!</definedName>
    <definedName name="A2326911F_Latest">#REF!</definedName>
    <definedName name="A2326916T">#REF!,#REF!</definedName>
    <definedName name="A2326916T_Data">#REF!</definedName>
    <definedName name="A2326916T_Latest">#REF!</definedName>
    <definedName name="A2326921K">#REF!,#REF!</definedName>
    <definedName name="A2326921K_Data">#REF!</definedName>
    <definedName name="A2326921K_Latest">#REF!</definedName>
    <definedName name="A2326926W">#REF!,#REF!</definedName>
    <definedName name="A2326926W_Data">#REF!</definedName>
    <definedName name="A2326926W_Latest">#REF!</definedName>
    <definedName name="A2326931R">#REF!,#REF!</definedName>
    <definedName name="A2326931R_Data">#REF!</definedName>
    <definedName name="A2326931R_Latest">#REF!</definedName>
    <definedName name="A2326936A">#REF!,#REF!</definedName>
    <definedName name="A2326936A_Data">#REF!</definedName>
    <definedName name="A2326936A_Latest">#REF!</definedName>
    <definedName name="A2326941V">#REF!,#REF!</definedName>
    <definedName name="A2326941V_Data">#REF!</definedName>
    <definedName name="A2326941V_Latest">#REF!</definedName>
    <definedName name="A2326946F">#REF!,#REF!</definedName>
    <definedName name="A2326946F_Data">#REF!</definedName>
    <definedName name="A2326946F_Latest">#REF!</definedName>
    <definedName name="A2326951X">#REF!,#REF!</definedName>
    <definedName name="A2326951X_Data">#REF!</definedName>
    <definedName name="A2326951X_Latest">#REF!</definedName>
    <definedName name="A2326956K">#REF!,#REF!</definedName>
    <definedName name="A2326956K_Data">#REF!</definedName>
    <definedName name="A2326956K_Latest">#REF!</definedName>
    <definedName name="A2326961C">#REF!,#REF!</definedName>
    <definedName name="A2326961C_Data">#REF!</definedName>
    <definedName name="A2326961C_Latest">#REF!</definedName>
    <definedName name="A2326966R">#REF!,#REF!</definedName>
    <definedName name="A2326966R_Data">#REF!</definedName>
    <definedName name="A2326966R_Latest">#REF!</definedName>
    <definedName name="A2326971J">#REF!,#REF!</definedName>
    <definedName name="A2326971J_Data">#REF!</definedName>
    <definedName name="A2326971J_Latest">#REF!</definedName>
    <definedName name="A2326976V">#REF!,#REF!</definedName>
    <definedName name="A2326976V_Data">#REF!</definedName>
    <definedName name="A2326976V_Latest">#REF!</definedName>
    <definedName name="A2326981L">#REF!,#REF!</definedName>
    <definedName name="A2326981L_Data">#REF!</definedName>
    <definedName name="A2326981L_Latest">#REF!</definedName>
    <definedName name="A2326986X">#REF!,#REF!</definedName>
    <definedName name="A2326986X_Data">#REF!</definedName>
    <definedName name="A2326986X_Latest">#REF!</definedName>
    <definedName name="A2326991T">#REF!,#REF!</definedName>
    <definedName name="A2326991T_Data">#REF!</definedName>
    <definedName name="A2326991T_Latest">#REF!</definedName>
    <definedName name="A2326996C">#REF!,#REF!</definedName>
    <definedName name="A2326996C_Data">#REF!</definedName>
    <definedName name="A2326996C_Latest">#REF!</definedName>
    <definedName name="A2327001L">#REF!,#REF!</definedName>
    <definedName name="A2327001L_Data">#REF!</definedName>
    <definedName name="A2327001L_Latest">#REF!</definedName>
    <definedName name="A2327006X">#REF!,#REF!</definedName>
    <definedName name="A2327006X_Data">#REF!</definedName>
    <definedName name="A2327006X_Latest">#REF!</definedName>
    <definedName name="A2327011T">#REF!,#REF!</definedName>
    <definedName name="A2327011T_Data">#REF!</definedName>
    <definedName name="A2327011T_Latest">#REF!</definedName>
    <definedName name="A2327016C">#REF!,#REF!</definedName>
    <definedName name="A2327016C_Data">#REF!</definedName>
    <definedName name="A2327016C_Latest">#REF!</definedName>
    <definedName name="A2327021W">#REF!,#REF!</definedName>
    <definedName name="A2327021W_Data">#REF!</definedName>
    <definedName name="A2327021W_Latest">#REF!</definedName>
    <definedName name="A2327026J">#REF!,#REF!</definedName>
    <definedName name="A2327026J_Data">#REF!</definedName>
    <definedName name="A2327026J_Latest">#REF!</definedName>
    <definedName name="A2327031A">#REF!,#REF!</definedName>
    <definedName name="A2327031A_Data">#REF!</definedName>
    <definedName name="A2327031A_Latest">#REF!</definedName>
    <definedName name="A2327036L">#REF!,#REF!</definedName>
    <definedName name="A2327036L_Data">#REF!</definedName>
    <definedName name="A2327036L_Latest">#REF!</definedName>
    <definedName name="A2327041F">#REF!,#REF!</definedName>
    <definedName name="A2327041F_Data">#REF!</definedName>
    <definedName name="A2327041F_Latest">#REF!</definedName>
    <definedName name="A2327046T">#REF!,#REF!</definedName>
    <definedName name="A2327046T_Data">#REF!</definedName>
    <definedName name="A2327046T_Latest">#REF!</definedName>
    <definedName name="A2327051K">#REF!,#REF!</definedName>
    <definedName name="A2327051K_Data">#REF!</definedName>
    <definedName name="A2327051K_Latest">#REF!</definedName>
    <definedName name="A2327056W">#REF!,#REF!</definedName>
    <definedName name="A2327056W_Data">#REF!</definedName>
    <definedName name="A2327056W_Latest">#REF!</definedName>
    <definedName name="A2327061R">#REF!,#REF!</definedName>
    <definedName name="A2327061R_Data">#REF!</definedName>
    <definedName name="A2327061R_Latest">#REF!</definedName>
    <definedName name="A2327066A">#REF!,#REF!</definedName>
    <definedName name="A2327066A_Data">#REF!</definedName>
    <definedName name="A2327066A_Latest">#REF!</definedName>
    <definedName name="A2327071V">#REF!,#REF!</definedName>
    <definedName name="A2327071V_Data">#REF!</definedName>
    <definedName name="A2327071V_Latest">#REF!</definedName>
    <definedName name="A2327076F">#REF!,#REF!</definedName>
    <definedName name="A2327076F_Data">#REF!</definedName>
    <definedName name="A2327076F_Latest">#REF!</definedName>
    <definedName name="A2327081X">#REF!,#REF!</definedName>
    <definedName name="A2327081X_Data">#REF!</definedName>
    <definedName name="A2327081X_Latest">#REF!</definedName>
    <definedName name="A2327086K">#REF!,#REF!</definedName>
    <definedName name="A2327086K_Data">#REF!</definedName>
    <definedName name="A2327086K_Latest">#REF!</definedName>
    <definedName name="A2327091C">#REF!,#REF!</definedName>
    <definedName name="A2327091C_Data">#REF!</definedName>
    <definedName name="A2327091C_Latest">#REF!</definedName>
    <definedName name="A2327096R">#REF!,#REF!</definedName>
    <definedName name="A2327096R_Data">#REF!</definedName>
    <definedName name="A2327096R_Latest">#REF!</definedName>
    <definedName name="A2327101W">#REF!,#REF!</definedName>
    <definedName name="A2327101W_Data">#REF!</definedName>
    <definedName name="A2327101W_Latest">#REF!</definedName>
    <definedName name="A2327106J">#REF!,#REF!</definedName>
    <definedName name="A2327106J_Data">#REF!</definedName>
    <definedName name="A2327106J_Latest">#REF!</definedName>
    <definedName name="A2327111A">#REF!,#REF!</definedName>
    <definedName name="A2327111A_Data">#REF!</definedName>
    <definedName name="A2327111A_Latest">#REF!</definedName>
    <definedName name="A2327116L">#REF!,#REF!</definedName>
    <definedName name="A2327116L_Data">#REF!</definedName>
    <definedName name="A2327116L_Latest">#REF!</definedName>
    <definedName name="A2327121F">#REF!,#REF!</definedName>
    <definedName name="A2327121F_Data">#REF!</definedName>
    <definedName name="A2327121F_Latest">#REF!</definedName>
    <definedName name="A2327126T">#REF!,#REF!</definedName>
    <definedName name="A2327126T_Data">#REF!</definedName>
    <definedName name="A2327126T_Latest">#REF!</definedName>
    <definedName name="A2327131K">#REF!,#REF!</definedName>
    <definedName name="A2327131K_Data">#REF!</definedName>
    <definedName name="A2327131K_Latest">#REF!</definedName>
    <definedName name="A2327136W">#REF!,#REF!</definedName>
    <definedName name="A2327136W_Data">#REF!</definedName>
    <definedName name="A2327136W_Latest">#REF!</definedName>
    <definedName name="A2327141R">#REF!,#REF!</definedName>
    <definedName name="A2327141R_Data">#REF!</definedName>
    <definedName name="A2327141R_Latest">#REF!</definedName>
    <definedName name="A2327146A">#REF!,#REF!</definedName>
    <definedName name="A2327146A_Data">#REF!</definedName>
    <definedName name="A2327146A_Latest">#REF!</definedName>
    <definedName name="A2327151V">#REF!,#REF!</definedName>
    <definedName name="A2327151V_Data">#REF!</definedName>
    <definedName name="A2327151V_Latest">#REF!</definedName>
    <definedName name="A2327156F">#REF!,#REF!</definedName>
    <definedName name="A2327156F_Data">#REF!</definedName>
    <definedName name="A2327156F_Latest">#REF!</definedName>
    <definedName name="A2327161X">#REF!,#REF!</definedName>
    <definedName name="A2327161X_Data">#REF!</definedName>
    <definedName name="A2327161X_Latest">#REF!</definedName>
    <definedName name="A2327166K">#REF!,#REF!</definedName>
    <definedName name="A2327166K_Data">#REF!</definedName>
    <definedName name="A2327166K_Latest">#REF!</definedName>
    <definedName name="A2327171C">#REF!,#REF!</definedName>
    <definedName name="A2327171C_Data">#REF!</definedName>
    <definedName name="A2327171C_Latest">#REF!</definedName>
    <definedName name="A2327176R">#REF!,#REF!</definedName>
    <definedName name="A2327176R_Data">#REF!</definedName>
    <definedName name="A2327176R_Latest">#REF!</definedName>
    <definedName name="A2327181J">#REF!,#REF!</definedName>
    <definedName name="A2327181J_Data">#REF!</definedName>
    <definedName name="A2327181J_Latest">#REF!</definedName>
    <definedName name="A2327186V">#REF!,#REF!</definedName>
    <definedName name="A2327186V_Data">#REF!</definedName>
    <definedName name="A2327186V_Latest">#REF!</definedName>
    <definedName name="A2327191L">#REF!,#REF!</definedName>
    <definedName name="A2327191L_Data">#REF!</definedName>
    <definedName name="A2327191L_Latest">#REF!</definedName>
    <definedName name="A2327196X">#REF!,#REF!</definedName>
    <definedName name="A2327196X_Data">#REF!</definedName>
    <definedName name="A2327196X_Latest">#REF!</definedName>
    <definedName name="A2327201F">#REF!,#REF!</definedName>
    <definedName name="A2327201F_Data">#REF!</definedName>
    <definedName name="A2327201F_Latest">#REF!</definedName>
    <definedName name="A2327206T">#REF!,#REF!</definedName>
    <definedName name="A2327206T_Data">#REF!</definedName>
    <definedName name="A2327206T_Latest">#REF!</definedName>
    <definedName name="A2327211K">#REF!,#REF!</definedName>
    <definedName name="A2327211K_Data">#REF!</definedName>
    <definedName name="A2327211K_Latest">#REF!</definedName>
    <definedName name="A2327216W">#REF!,#REF!</definedName>
    <definedName name="A2327216W_Data">#REF!</definedName>
    <definedName name="A2327216W_Latest">#REF!</definedName>
    <definedName name="A2327221R">#REF!,#REF!</definedName>
    <definedName name="A2327221R_Data">#REF!</definedName>
    <definedName name="A2327221R_Latest">#REF!</definedName>
    <definedName name="A2327226A">#REF!,#REF!</definedName>
    <definedName name="A2327226A_Data">#REF!</definedName>
    <definedName name="A2327226A_Latest">#REF!</definedName>
    <definedName name="A2327231V">#REF!,#REF!</definedName>
    <definedName name="A2327231V_Data">#REF!</definedName>
    <definedName name="A2327231V_Latest">#REF!</definedName>
    <definedName name="A2327236F">#REF!,#REF!</definedName>
    <definedName name="A2327236F_Data">#REF!</definedName>
    <definedName name="A2327236F_Latest">#REF!</definedName>
    <definedName name="A2327241X">#REF!,#REF!</definedName>
    <definedName name="A2327241X_Data">#REF!</definedName>
    <definedName name="A2327241X_Latest">#REF!</definedName>
    <definedName name="A2327246K">#REF!,#REF!</definedName>
    <definedName name="A2327246K_Data">#REF!</definedName>
    <definedName name="A2327246K_Latest">#REF!</definedName>
    <definedName name="A2327251C">#REF!,#REF!</definedName>
    <definedName name="A2327251C_Data">#REF!</definedName>
    <definedName name="A2327251C_Latest">#REF!</definedName>
    <definedName name="A2327256R">#REF!,#REF!</definedName>
    <definedName name="A2327256R_Data">#REF!</definedName>
    <definedName name="A2327256R_Latest">#REF!</definedName>
    <definedName name="A2327261J">#REF!,#REF!</definedName>
    <definedName name="A2327261J_Data">#REF!</definedName>
    <definedName name="A2327261J_Latest">#REF!</definedName>
    <definedName name="A2327266V">#REF!,#REF!</definedName>
    <definedName name="A2327266V_Data">#REF!</definedName>
    <definedName name="A2327266V_Latest">#REF!</definedName>
    <definedName name="A2327271L">#REF!,#REF!</definedName>
    <definedName name="A2327271L_Data">#REF!</definedName>
    <definedName name="A2327271L_Latest">#REF!</definedName>
    <definedName name="A2327276X">#REF!,#REF!</definedName>
    <definedName name="A2327276X_Data">#REF!</definedName>
    <definedName name="A2327276X_Latest">#REF!</definedName>
    <definedName name="A2327281T">#REF!,#REF!</definedName>
    <definedName name="A2327281T_Data">#REF!</definedName>
    <definedName name="A2327281T_Latest">#REF!</definedName>
    <definedName name="A2327286C">#REF!,#REF!</definedName>
    <definedName name="A2327286C_Data">#REF!</definedName>
    <definedName name="A2327286C_Latest">#REF!</definedName>
    <definedName name="A2327336R">#REF!,#REF!</definedName>
    <definedName name="A2327336R_Data">#REF!</definedName>
    <definedName name="A2327336R_Latest">#REF!</definedName>
    <definedName name="A2327341J">#REF!,#REF!</definedName>
    <definedName name="A2327341J_Data">#REF!</definedName>
    <definedName name="A2327341J_Latest">#REF!</definedName>
    <definedName name="A2327346V">#REF!,#REF!</definedName>
    <definedName name="A2327346V_Data">#REF!</definedName>
    <definedName name="A2327346V_Latest">#REF!</definedName>
    <definedName name="A2327351L">#REF!,#REF!</definedName>
    <definedName name="A2327351L_Data">#REF!</definedName>
    <definedName name="A2327351L_Latest">#REF!</definedName>
    <definedName name="A2327356X">#REF!,#REF!</definedName>
    <definedName name="A2327356X_Data">#REF!</definedName>
    <definedName name="A2327356X_Latest">#REF!</definedName>
    <definedName name="A2327361T">#REF!,#REF!</definedName>
    <definedName name="A2327361T_Data">#REF!</definedName>
    <definedName name="A2327361T_Latest">#REF!</definedName>
    <definedName name="A2327366C">#REF!,#REF!</definedName>
    <definedName name="A2327366C_Data">#REF!</definedName>
    <definedName name="A2327366C_Latest">#REF!</definedName>
    <definedName name="A2327371W">#REF!,#REF!</definedName>
    <definedName name="A2327371W_Data">#REF!</definedName>
    <definedName name="A2327371W_Latest">#REF!</definedName>
    <definedName name="A2327376J">#REF!,#REF!</definedName>
    <definedName name="A2327376J_Data">#REF!</definedName>
    <definedName name="A2327376J_Latest">#REF!</definedName>
    <definedName name="A2327426V">#REF!,#REF!</definedName>
    <definedName name="A2327426V_Data">#REF!</definedName>
    <definedName name="A2327426V_Latest">#REF!</definedName>
    <definedName name="A2327431L">#REF!,#REF!</definedName>
    <definedName name="A2327431L_Data">#REF!</definedName>
    <definedName name="A2327431L_Latest">#REF!</definedName>
    <definedName name="A2327436X">#REF!,#REF!</definedName>
    <definedName name="A2327436X_Data">#REF!</definedName>
    <definedName name="A2327436X_Latest">#REF!</definedName>
    <definedName name="A2327441T">#REF!,#REF!</definedName>
    <definedName name="A2327441T_Data">#REF!</definedName>
    <definedName name="A2327441T_Latest">#REF!</definedName>
    <definedName name="A2327446C">#REF!,#REF!</definedName>
    <definedName name="A2327446C_Data">#REF!</definedName>
    <definedName name="A2327446C_Latest">#REF!</definedName>
    <definedName name="A2327451W">#REF!,#REF!</definedName>
    <definedName name="A2327451W_Data">#REF!</definedName>
    <definedName name="A2327451W_Latest">#REF!</definedName>
    <definedName name="A2327456J">#REF!,#REF!</definedName>
    <definedName name="A2327456J_Data">#REF!</definedName>
    <definedName name="A2327456J_Latest">#REF!</definedName>
    <definedName name="A2327461A">#REF!,#REF!</definedName>
    <definedName name="A2327461A_Data">#REF!</definedName>
    <definedName name="A2327461A_Latest">#REF!</definedName>
    <definedName name="A2327466L">#REF!,#REF!</definedName>
    <definedName name="A2327466L_Data">#REF!</definedName>
    <definedName name="A2327466L_Latest">#REF!</definedName>
    <definedName name="A2327471F">#REF!,#REF!</definedName>
    <definedName name="A2327471F_Data">#REF!</definedName>
    <definedName name="A2327471F_Latest">#REF!</definedName>
    <definedName name="A2327476T">#REF!,#REF!</definedName>
    <definedName name="A2327476T_Data">#REF!</definedName>
    <definedName name="A2327476T_Latest">#REF!</definedName>
    <definedName name="A2327481K">#REF!,#REF!</definedName>
    <definedName name="A2327481K_Data">#REF!</definedName>
    <definedName name="A2327481K_Latest">#REF!</definedName>
    <definedName name="A2327486W">#REF!,#REF!</definedName>
    <definedName name="A2327486W_Data">#REF!</definedName>
    <definedName name="A2327486W_Latest">#REF!</definedName>
    <definedName name="A2327491R">#REF!,#REF!</definedName>
    <definedName name="A2327491R_Data">#REF!</definedName>
    <definedName name="A2327491R_Latest">#REF!</definedName>
    <definedName name="A2327496A">#REF!,#REF!</definedName>
    <definedName name="A2327496A_Data">#REF!</definedName>
    <definedName name="A2327496A_Latest">#REF!</definedName>
    <definedName name="A2327501J">#REF!,#REF!</definedName>
    <definedName name="A2327501J_Data">#REF!</definedName>
    <definedName name="A2327501J_Latest">#REF!</definedName>
    <definedName name="A2327506V">#REF!,#REF!</definedName>
    <definedName name="A2327506V_Data">#REF!</definedName>
    <definedName name="A2327506V_Latest">#REF!</definedName>
    <definedName name="A2327511L">#REF!,#REF!</definedName>
    <definedName name="A2327511L_Data">#REF!</definedName>
    <definedName name="A2327511L_Latest">#REF!</definedName>
    <definedName name="A2327516X">#REF!,#REF!</definedName>
    <definedName name="A2327516X_Data">#REF!</definedName>
    <definedName name="A2327516X_Latest">#REF!</definedName>
    <definedName name="A2327521T">#REF!,#REF!</definedName>
    <definedName name="A2327521T_Data">#REF!</definedName>
    <definedName name="A2327521T_Latest">#REF!</definedName>
    <definedName name="A2327526C">#REF!,#REF!</definedName>
    <definedName name="A2327526C_Data">#REF!</definedName>
    <definedName name="A2327526C_Latest">#REF!</definedName>
    <definedName name="A2327531W">#REF!,#REF!</definedName>
    <definedName name="A2327531W_Data">#REF!</definedName>
    <definedName name="A2327531W_Latest">#REF!</definedName>
    <definedName name="A2327536J">#REF!,#REF!</definedName>
    <definedName name="A2327536J_Data">#REF!</definedName>
    <definedName name="A2327536J_Latest">#REF!</definedName>
    <definedName name="A2327541A">#REF!,#REF!</definedName>
    <definedName name="A2327541A_Data">#REF!</definedName>
    <definedName name="A2327541A_Latest">#REF!</definedName>
    <definedName name="A2327546L">#REF!,#REF!</definedName>
    <definedName name="A2327546L_Data">#REF!</definedName>
    <definedName name="A2327546L_Latest">#REF!</definedName>
    <definedName name="A2327551F">#REF!,#REF!</definedName>
    <definedName name="A2327551F_Data">#REF!</definedName>
    <definedName name="A2327551F_Latest">#REF!</definedName>
    <definedName name="A2327556T">#REF!,#REF!</definedName>
    <definedName name="A2327556T_Data">#REF!</definedName>
    <definedName name="A2327556T_Latest">#REF!</definedName>
    <definedName name="A2327561K">#REF!,#REF!</definedName>
    <definedName name="A2327561K_Data">#REF!</definedName>
    <definedName name="A2327561K_Latest">#REF!</definedName>
    <definedName name="A2327566W">#REF!,#REF!</definedName>
    <definedName name="A2327566W_Data">#REF!</definedName>
    <definedName name="A2327566W_Latest">#REF!</definedName>
    <definedName name="A2327571R">#REF!,#REF!</definedName>
    <definedName name="A2327571R_Data">#REF!</definedName>
    <definedName name="A2327571R_Latest">#REF!</definedName>
    <definedName name="A2327576A">#REF!,#REF!</definedName>
    <definedName name="A2327576A_Data">#REF!</definedName>
    <definedName name="A2327576A_Latest">#REF!</definedName>
    <definedName name="A2327581V">#REF!,#REF!</definedName>
    <definedName name="A2327581V_Data">#REF!</definedName>
    <definedName name="A2327581V_Latest">#REF!</definedName>
    <definedName name="A2327586F">#REF!,#REF!</definedName>
    <definedName name="A2327586F_Data">#REF!</definedName>
    <definedName name="A2327586F_Latest">#REF!</definedName>
    <definedName name="A2327591X">#REF!,#REF!</definedName>
    <definedName name="A2327591X_Data">#REF!</definedName>
    <definedName name="A2327591X_Latest">#REF!</definedName>
    <definedName name="A2327596K">#REF!,#REF!</definedName>
    <definedName name="A2327596K_Data">#REF!</definedName>
    <definedName name="A2327596K_Latest">#REF!</definedName>
    <definedName name="A2327601T">#REF!,#REF!</definedName>
    <definedName name="A2327601T_Data">#REF!</definedName>
    <definedName name="A2327601T_Latest">#REF!</definedName>
    <definedName name="A2327606C">#REF!,#REF!</definedName>
    <definedName name="A2327606C_Data">#REF!</definedName>
    <definedName name="A2327606C_Latest">#REF!</definedName>
    <definedName name="A2327611W">#REF!,#REF!</definedName>
    <definedName name="A2327611W_Data">#REF!</definedName>
    <definedName name="A2327611W_Latest">#REF!</definedName>
    <definedName name="A2327616J">#REF!,#REF!</definedName>
    <definedName name="A2327616J_Data">#REF!</definedName>
    <definedName name="A2327616J_Latest">#REF!</definedName>
    <definedName name="A2327621A">#REF!,#REF!</definedName>
    <definedName name="A2327621A_Data">#REF!</definedName>
    <definedName name="A2327621A_Latest">#REF!</definedName>
    <definedName name="A2327626L">#REF!,#REF!</definedName>
    <definedName name="A2327626L_Data">#REF!</definedName>
    <definedName name="A2327626L_Latest">#REF!</definedName>
    <definedName name="A2327631F">#REF!,#REF!</definedName>
    <definedName name="A2327631F_Data">#REF!</definedName>
    <definedName name="A2327631F_Latest">#REF!</definedName>
    <definedName name="A2327636T">#REF!,#REF!</definedName>
    <definedName name="A2327636T_Data">#REF!</definedName>
    <definedName name="A2327636T_Latest">#REF!</definedName>
    <definedName name="A2327641K">#REF!,#REF!</definedName>
    <definedName name="A2327641K_Data">#REF!</definedName>
    <definedName name="A2327641K_Latest">#REF!</definedName>
    <definedName name="A2327646W">#REF!,#REF!</definedName>
    <definedName name="A2327646W_Data">#REF!</definedName>
    <definedName name="A2327646W_Latest">#REF!</definedName>
    <definedName name="A2327651R">#REF!,#REF!</definedName>
    <definedName name="A2327651R_Data">#REF!</definedName>
    <definedName name="A2327651R_Latest">#REF!</definedName>
    <definedName name="A2327656A">#REF!,#REF!</definedName>
    <definedName name="A2327656A_Data">#REF!</definedName>
    <definedName name="A2327656A_Latest">#REF!</definedName>
    <definedName name="A2327661V">#REF!,#REF!</definedName>
    <definedName name="A2327661V_Data">#REF!</definedName>
    <definedName name="A2327661V_Latest">#REF!</definedName>
    <definedName name="A2327666F">#REF!,#REF!</definedName>
    <definedName name="A2327666F_Data">#REF!</definedName>
    <definedName name="A2327666F_Latest">#REF!</definedName>
    <definedName name="A2327671X">#REF!,#REF!</definedName>
    <definedName name="A2327671X_Data">#REF!</definedName>
    <definedName name="A2327671X_Latest">#REF!</definedName>
    <definedName name="A2327676K">#REF!,#REF!</definedName>
    <definedName name="A2327676K_Data">#REF!</definedName>
    <definedName name="A2327676K_Latest">#REF!</definedName>
    <definedName name="A2327681C">#REF!,#REF!</definedName>
    <definedName name="A2327681C_Data">#REF!</definedName>
    <definedName name="A2327681C_Latest">#REF!</definedName>
    <definedName name="A2327686R">#REF!,#REF!</definedName>
    <definedName name="A2327686R_Data">#REF!</definedName>
    <definedName name="A2327686R_Latest">#REF!</definedName>
    <definedName name="A2327691J">#REF!,#REF!</definedName>
    <definedName name="A2327691J_Data">#REF!</definedName>
    <definedName name="A2327691J_Latest">#REF!</definedName>
    <definedName name="A2327696V">#REF!,#REF!</definedName>
    <definedName name="A2327696V_Data">#REF!</definedName>
    <definedName name="A2327696V_Latest">#REF!</definedName>
    <definedName name="A2327701A">#REF!,#REF!</definedName>
    <definedName name="A2327701A_Data">#REF!</definedName>
    <definedName name="A2327701A_Latest">#REF!</definedName>
    <definedName name="A2327706L">#REF!,#REF!</definedName>
    <definedName name="A2327706L_Data">#REF!</definedName>
    <definedName name="A2327706L_Latest">#REF!</definedName>
    <definedName name="A2327711F">#REF!,#REF!</definedName>
    <definedName name="A2327711F_Data">#REF!</definedName>
    <definedName name="A2327711F_Latest">#REF!</definedName>
    <definedName name="A2327716T">#REF!,#REF!</definedName>
    <definedName name="A2327716T_Data">#REF!</definedName>
    <definedName name="A2327716T_Latest">#REF!</definedName>
    <definedName name="A2327721K">#REF!,#REF!</definedName>
    <definedName name="A2327721K_Data">#REF!</definedName>
    <definedName name="A2327721K_Latest">#REF!</definedName>
    <definedName name="A2327726W">#REF!,#REF!</definedName>
    <definedName name="A2327726W_Data">#REF!</definedName>
    <definedName name="A2327726W_Latest">#REF!</definedName>
    <definedName name="A2327731R">#REF!,#REF!</definedName>
    <definedName name="A2327731R_Data">#REF!</definedName>
    <definedName name="A2327731R_Latest">#REF!</definedName>
    <definedName name="A2327736A">#REF!,#REF!</definedName>
    <definedName name="A2327736A_Data">#REF!</definedName>
    <definedName name="A2327736A_Latest">#REF!</definedName>
    <definedName name="A2327741V">#REF!,#REF!</definedName>
    <definedName name="A2327741V_Data">#REF!</definedName>
    <definedName name="A2327741V_Latest">#REF!</definedName>
    <definedName name="A2327746F">#REF!,#REF!</definedName>
    <definedName name="A2327746F_Data">#REF!</definedName>
    <definedName name="A2327746F_Latest">#REF!</definedName>
    <definedName name="A2327751X">#REF!,#REF!</definedName>
    <definedName name="A2327751X_Data">#REF!</definedName>
    <definedName name="A2327751X_Latest">#REF!</definedName>
    <definedName name="A2327756K">#REF!,#REF!</definedName>
    <definedName name="A2327756K_Data">#REF!</definedName>
    <definedName name="A2327756K_Latest">#REF!</definedName>
    <definedName name="A2327761C">#REF!,#REF!</definedName>
    <definedName name="A2327761C_Data">#REF!</definedName>
    <definedName name="A2327761C_Latest">#REF!</definedName>
    <definedName name="A2327766R">#REF!,#REF!</definedName>
    <definedName name="A2327766R_Data">#REF!</definedName>
    <definedName name="A2327766R_Latest">#REF!</definedName>
    <definedName name="A2327771J">#REF!,#REF!</definedName>
    <definedName name="A2327771J_Data">#REF!</definedName>
    <definedName name="A2327771J_Latest">#REF!</definedName>
    <definedName name="A2327776V">#REF!,#REF!</definedName>
    <definedName name="A2327776V_Data">#REF!</definedName>
    <definedName name="A2327776V_Latest">#REF!</definedName>
    <definedName name="A2327781L">#REF!,#REF!</definedName>
    <definedName name="A2327781L_Data">#REF!</definedName>
    <definedName name="A2327781L_Latest">#REF!</definedName>
    <definedName name="A2327876C">#REF!,#REF!</definedName>
    <definedName name="A2327876C_Data">#REF!</definedName>
    <definedName name="A2327876C_Latest">#REF!</definedName>
    <definedName name="A2327881W">#REF!,#REF!</definedName>
    <definedName name="A2327881W_Data">#REF!</definedName>
    <definedName name="A2327881W_Latest">#REF!</definedName>
    <definedName name="A2327886J">#REF!,#REF!</definedName>
    <definedName name="A2327886J_Data">#REF!</definedName>
    <definedName name="A2327886J_Latest">#REF!</definedName>
    <definedName name="A2327891A">#REF!,#REF!</definedName>
    <definedName name="A2327891A_Data">#REF!</definedName>
    <definedName name="A2327891A_Latest">#REF!</definedName>
    <definedName name="A2327896L">#REF!,#REF!</definedName>
    <definedName name="A2327896L_Data">#REF!</definedName>
    <definedName name="A2327896L_Latest">#REF!</definedName>
    <definedName name="A2327901V">#REF!,#REF!</definedName>
    <definedName name="A2327901V_Data">#REF!</definedName>
    <definedName name="A2327901V_Latest">#REF!</definedName>
    <definedName name="A2327906F">#REF!,#REF!</definedName>
    <definedName name="A2327906F_Data">#REF!</definedName>
    <definedName name="A2327906F_Latest">#REF!</definedName>
    <definedName name="A2327911X">#REF!,#REF!</definedName>
    <definedName name="A2327911X_Data">#REF!</definedName>
    <definedName name="A2327911X_Latest">#REF!</definedName>
    <definedName name="A2327916K">#REF!,#REF!</definedName>
    <definedName name="A2327916K_Data">#REF!</definedName>
    <definedName name="A2327916K_Latest">#REF!</definedName>
    <definedName name="A2327921C">#REF!,#REF!</definedName>
    <definedName name="A2327921C_Data">#REF!</definedName>
    <definedName name="A2327921C_Latest">#REF!</definedName>
    <definedName name="A2327926R">#REF!,#REF!</definedName>
    <definedName name="A2327926R_Data">#REF!</definedName>
    <definedName name="A2327926R_Latest">#REF!</definedName>
    <definedName name="A2327931J">#REF!,#REF!</definedName>
    <definedName name="A2327931J_Data">#REF!</definedName>
    <definedName name="A2327931J_Latest">#REF!</definedName>
    <definedName name="A2327936V">#REF!,#REF!</definedName>
    <definedName name="A2327936V_Data">#REF!</definedName>
    <definedName name="A2327936V_Latest">#REF!</definedName>
    <definedName name="A2327941L">#REF!,#REF!</definedName>
    <definedName name="A2327941L_Data">#REF!</definedName>
    <definedName name="A2327941L_Latest">#REF!</definedName>
    <definedName name="A2327946X">#REF!,#REF!</definedName>
    <definedName name="A2327946X_Data">#REF!</definedName>
    <definedName name="A2327946X_Latest">#REF!</definedName>
    <definedName name="A2327951T">#REF!,#REF!</definedName>
    <definedName name="A2327951T_Data">#REF!</definedName>
    <definedName name="A2327951T_Latest">#REF!</definedName>
    <definedName name="A2327956C">#REF!,#REF!</definedName>
    <definedName name="A2327956C_Data">#REF!</definedName>
    <definedName name="A2327956C_Latest">#REF!</definedName>
    <definedName name="A2327961W">#REF!,#REF!</definedName>
    <definedName name="A2327961W_Data">#REF!</definedName>
    <definedName name="A2327961W_Latest">#REF!</definedName>
    <definedName name="A2327966J">#REF!,#REF!</definedName>
    <definedName name="A2327966J_Data">#REF!</definedName>
    <definedName name="A2327966J_Latest">#REF!</definedName>
    <definedName name="A2327971A">#REF!,#REF!</definedName>
    <definedName name="A2327971A_Data">#REF!</definedName>
    <definedName name="A2327971A_Latest">#REF!</definedName>
    <definedName name="A2327976L">#REF!,#REF!</definedName>
    <definedName name="A2327976L_Data">#REF!</definedName>
    <definedName name="A2327976L_Latest">#REF!</definedName>
    <definedName name="A2327981F">#REF!,#REF!</definedName>
    <definedName name="A2327981F_Data">#REF!</definedName>
    <definedName name="A2327981F_Latest">#REF!</definedName>
    <definedName name="A2327986T">#REF!,#REF!</definedName>
    <definedName name="A2327986T_Data">#REF!</definedName>
    <definedName name="A2327986T_Latest">#REF!</definedName>
    <definedName name="A2327991K">#REF!,#REF!</definedName>
    <definedName name="A2327991K_Data">#REF!</definedName>
    <definedName name="A2327991K_Latest">#REF!</definedName>
    <definedName name="A2327996W">#REF!,#REF!</definedName>
    <definedName name="A2327996W_Data">#REF!</definedName>
    <definedName name="A2327996W_Latest">#REF!</definedName>
    <definedName name="A2328001F">#REF!,#REF!</definedName>
    <definedName name="A2328001F_Data">#REF!</definedName>
    <definedName name="A2328001F_Latest">#REF!</definedName>
    <definedName name="A2328006T">#REF!,#REF!</definedName>
    <definedName name="A2328006T_Data">#REF!</definedName>
    <definedName name="A2328006T_Latest">#REF!</definedName>
    <definedName name="A2328011K">#REF!,#REF!</definedName>
    <definedName name="A2328011K_Data">#REF!</definedName>
    <definedName name="A2328011K_Latest">#REF!</definedName>
    <definedName name="A2328016W">#REF!,#REF!</definedName>
    <definedName name="A2328016W_Data">#REF!</definedName>
    <definedName name="A2328016W_Latest">#REF!</definedName>
    <definedName name="A2328021R">#REF!,#REF!</definedName>
    <definedName name="A2328021R_Data">#REF!</definedName>
    <definedName name="A2328021R_Latest">#REF!</definedName>
    <definedName name="A2328026A">#REF!,#REF!</definedName>
    <definedName name="A2328026A_Data">#REF!</definedName>
    <definedName name="A2328026A_Latest">#REF!</definedName>
    <definedName name="A2328031V">#REF!,#REF!</definedName>
    <definedName name="A2328031V_Data">#REF!</definedName>
    <definedName name="A2328031V_Latest">#REF!</definedName>
    <definedName name="A2328036F">#REF!,#REF!</definedName>
    <definedName name="A2328036F_Data">#REF!</definedName>
    <definedName name="A2328036F_Latest">#REF!</definedName>
    <definedName name="A2328041X">#REF!,#REF!</definedName>
    <definedName name="A2328041X_Data">#REF!</definedName>
    <definedName name="A2328041X_Latest">#REF!</definedName>
    <definedName name="A2328046K">#REF!,#REF!</definedName>
    <definedName name="A2328046K_Data">#REF!</definedName>
    <definedName name="A2328046K_Latest">#REF!</definedName>
    <definedName name="A2328051C">#REF!,#REF!</definedName>
    <definedName name="A2328051C_Data">#REF!</definedName>
    <definedName name="A2328051C_Latest">#REF!</definedName>
    <definedName name="A2328056R">#REF!,#REF!</definedName>
    <definedName name="A2328056R_Data">#REF!</definedName>
    <definedName name="A2328056R_Latest">#REF!</definedName>
    <definedName name="A2328061J">#REF!,#REF!</definedName>
    <definedName name="A2328061J_Data">#REF!</definedName>
    <definedName name="A2328061J_Latest">#REF!</definedName>
    <definedName name="A2328066V">#REF!,#REF!</definedName>
    <definedName name="A2328066V_Data">#REF!</definedName>
    <definedName name="A2328066V_Latest">#REF!</definedName>
    <definedName name="A2328071L">#REF!,#REF!</definedName>
    <definedName name="A2328071L_Data">#REF!</definedName>
    <definedName name="A2328071L_Latest">#REF!</definedName>
    <definedName name="A2328076X">#REF!,#REF!</definedName>
    <definedName name="A2328076X_Data">#REF!</definedName>
    <definedName name="A2328076X_Latest">#REF!</definedName>
    <definedName name="A2328081T">#REF!,#REF!</definedName>
    <definedName name="A2328081T_Data">#REF!</definedName>
    <definedName name="A2328081T_Latest">#REF!</definedName>
    <definedName name="A2328086C">#REF!,#REF!</definedName>
    <definedName name="A2328086C_Data">#REF!</definedName>
    <definedName name="A2328086C_Latest">#REF!</definedName>
    <definedName name="A2328091W">#REF!,#REF!</definedName>
    <definedName name="A2328091W_Data">#REF!</definedName>
    <definedName name="A2328091W_Latest">#REF!</definedName>
    <definedName name="A2328096J">#REF!,#REF!</definedName>
    <definedName name="A2328096J_Data">#REF!</definedName>
    <definedName name="A2328096J_Latest">#REF!</definedName>
    <definedName name="A2328101R">#REF!,#REF!</definedName>
    <definedName name="A2328101R_Data">#REF!</definedName>
    <definedName name="A2328101R_Latest">#REF!</definedName>
    <definedName name="A2328106A">#REF!,#REF!</definedName>
    <definedName name="A2328106A_Data">#REF!</definedName>
    <definedName name="A2328106A_Latest">#REF!</definedName>
    <definedName name="A2328111V">#REF!,#REF!</definedName>
    <definedName name="A2328111V_Data">#REF!</definedName>
    <definedName name="A2328111V_Latest">#REF!</definedName>
    <definedName name="A2328116F">#REF!,#REF!</definedName>
    <definedName name="A2328116F_Data">#REF!</definedName>
    <definedName name="A2328116F_Latest">#REF!</definedName>
    <definedName name="A2328121X">#REF!,#REF!</definedName>
    <definedName name="A2328121X_Data">#REF!</definedName>
    <definedName name="A2328121X_Latest">#REF!</definedName>
    <definedName name="A2328126K">#REF!,#REF!</definedName>
    <definedName name="A2328126K_Data">#REF!</definedName>
    <definedName name="A2328126K_Latest">#REF!</definedName>
    <definedName name="A2328131C">#REF!,#REF!</definedName>
    <definedName name="A2328131C_Data">#REF!</definedName>
    <definedName name="A2328131C_Latest">#REF!</definedName>
    <definedName name="A2328136R">#REF!,#REF!</definedName>
    <definedName name="A2328136R_Data">#REF!</definedName>
    <definedName name="A2328136R_Latest">#REF!</definedName>
    <definedName name="A2328141J">#REF!,#REF!</definedName>
    <definedName name="A2328141J_Data">#REF!</definedName>
    <definedName name="A2328141J_Latest">#REF!</definedName>
    <definedName name="A2328146V">#REF!,#REF!</definedName>
    <definedName name="A2328146V_Data">#REF!</definedName>
    <definedName name="A2328146V_Latest">#REF!</definedName>
    <definedName name="A2328151L">#REF!,#REF!</definedName>
    <definedName name="A2328151L_Data">#REF!</definedName>
    <definedName name="A2328151L_Latest">#REF!</definedName>
    <definedName name="A2328156X">#REF!,#REF!</definedName>
    <definedName name="A2328156X_Data">#REF!</definedName>
    <definedName name="A2328156X_Latest">#REF!</definedName>
    <definedName name="A2328161T">#REF!,#REF!</definedName>
    <definedName name="A2328161T_Data">#REF!</definedName>
    <definedName name="A2328161T_Latest">#REF!</definedName>
    <definedName name="A2328166C">#REF!,#REF!</definedName>
    <definedName name="A2328166C_Data">#REF!</definedName>
    <definedName name="A2328166C_Latest">#REF!</definedName>
    <definedName name="A2328171W">#REF!,#REF!</definedName>
    <definedName name="A2328171W_Data">#REF!</definedName>
    <definedName name="A2328171W_Latest">#REF!</definedName>
    <definedName name="A2328176J">#REF!,#REF!</definedName>
    <definedName name="A2328176J_Data">#REF!</definedName>
    <definedName name="A2328176J_Latest">#REF!</definedName>
    <definedName name="A2328181A">#REF!,#REF!</definedName>
    <definedName name="A2328181A_Data">#REF!</definedName>
    <definedName name="A2328181A_Latest">#REF!</definedName>
    <definedName name="A2328186L">#REF!,#REF!</definedName>
    <definedName name="A2328186L_Data">#REF!</definedName>
    <definedName name="A2328186L_Latest">#REF!</definedName>
    <definedName name="A2328236X">#REF!,#REF!</definedName>
    <definedName name="A2328236X_Data">#REF!</definedName>
    <definedName name="A2328236X_Latest">#REF!</definedName>
    <definedName name="A2328241T">#REF!,#REF!</definedName>
    <definedName name="A2328241T_Data">#REF!</definedName>
    <definedName name="A2328241T_Latest">#REF!</definedName>
    <definedName name="A2328246C">#REF!,#REF!</definedName>
    <definedName name="A2328246C_Data">#REF!</definedName>
    <definedName name="A2328246C_Latest">#REF!</definedName>
    <definedName name="A2328251W">#REF!,#REF!</definedName>
    <definedName name="A2328251W_Data">#REF!</definedName>
    <definedName name="A2328251W_Latest">#REF!</definedName>
    <definedName name="A2328256J">#REF!,#REF!</definedName>
    <definedName name="A2328256J_Data">#REF!</definedName>
    <definedName name="A2328256J_Latest">#REF!</definedName>
    <definedName name="A2328261A">#REF!,#REF!</definedName>
    <definedName name="A2328261A_Data">#REF!</definedName>
    <definedName name="A2328261A_Latest">#REF!</definedName>
    <definedName name="A2328266L">#REF!,#REF!</definedName>
    <definedName name="A2328266L_Data">#REF!</definedName>
    <definedName name="A2328266L_Latest">#REF!</definedName>
    <definedName name="A2328271F">#REF!,#REF!</definedName>
    <definedName name="A2328271F_Data">#REF!</definedName>
    <definedName name="A2328271F_Latest">#REF!</definedName>
    <definedName name="A2328276T">#REF!,#REF!</definedName>
    <definedName name="A2328276T_Data">#REF!</definedName>
    <definedName name="A2328276T_Latest">#REF!</definedName>
    <definedName name="A2328281K">#REF!,#REF!</definedName>
    <definedName name="A2328281K_Data">#REF!</definedName>
    <definedName name="A2328281K_Latest">#REF!</definedName>
    <definedName name="A2328286W">#REF!,#REF!</definedName>
    <definedName name="A2328286W_Data">#REF!</definedName>
    <definedName name="A2328286W_Latest">#REF!</definedName>
    <definedName name="A2328291R">#REF!,#REF!</definedName>
    <definedName name="A2328291R_Data">#REF!</definedName>
    <definedName name="A2328291R_Latest">#REF!</definedName>
    <definedName name="A2328296A">#REF!,#REF!</definedName>
    <definedName name="A2328296A_Data">#REF!</definedName>
    <definedName name="A2328296A_Latest">#REF!</definedName>
    <definedName name="A2328301J">#REF!,#REF!</definedName>
    <definedName name="A2328301J_Data">#REF!</definedName>
    <definedName name="A2328301J_Latest">#REF!</definedName>
    <definedName name="A2328306V">#REF!,#REF!</definedName>
    <definedName name="A2328306V_Data">#REF!</definedName>
    <definedName name="A2328306V_Latest">#REF!</definedName>
    <definedName name="A2328311L">#REF!,#REF!</definedName>
    <definedName name="A2328311L_Data">#REF!</definedName>
    <definedName name="A2328311L_Latest">#REF!</definedName>
    <definedName name="A2328316X">#REF!,#REF!</definedName>
    <definedName name="A2328316X_Data">#REF!</definedName>
    <definedName name="A2328316X_Latest">#REF!</definedName>
    <definedName name="A2328321T">#REF!,#REF!</definedName>
    <definedName name="A2328321T_Data">#REF!</definedName>
    <definedName name="A2328321T_Latest">#REF!</definedName>
    <definedName name="A2328326C">#REF!,#REF!</definedName>
    <definedName name="A2328326C_Data">#REF!</definedName>
    <definedName name="A2328326C_Latest">#REF!</definedName>
    <definedName name="A2328331W">#REF!,#REF!</definedName>
    <definedName name="A2328331W_Data">#REF!</definedName>
    <definedName name="A2328331W_Latest">#REF!</definedName>
    <definedName name="A2328336J">#REF!,#REF!</definedName>
    <definedName name="A2328336J_Data">#REF!</definedName>
    <definedName name="A2328336J_Latest">#REF!</definedName>
    <definedName name="A2328341A">#REF!,#REF!</definedName>
    <definedName name="A2328341A_Data">#REF!</definedName>
    <definedName name="A2328341A_Latest">#REF!</definedName>
    <definedName name="A2328346L">#REF!,#REF!</definedName>
    <definedName name="A2328346L_Data">#REF!</definedName>
    <definedName name="A2328346L_Latest">#REF!</definedName>
    <definedName name="A2328351F">#REF!,#REF!</definedName>
    <definedName name="A2328351F_Data">#REF!</definedName>
    <definedName name="A2328351F_Latest">#REF!</definedName>
    <definedName name="A2328356T">#REF!,#REF!</definedName>
    <definedName name="A2328356T_Data">#REF!</definedName>
    <definedName name="A2328356T_Latest">#REF!</definedName>
    <definedName name="A2328361K">#REF!,#REF!</definedName>
    <definedName name="A2328361K_Data">#REF!</definedName>
    <definedName name="A2328361K_Latest">#REF!</definedName>
    <definedName name="A2328366W">#REF!,#REF!</definedName>
    <definedName name="A2328366W_Data">#REF!</definedName>
    <definedName name="A2328366W_Latest">#REF!</definedName>
    <definedName name="A2328371R">#REF!,#REF!</definedName>
    <definedName name="A2328371R_Data">#REF!</definedName>
    <definedName name="A2328371R_Latest">#REF!</definedName>
    <definedName name="A2328376A">#REF!,#REF!</definedName>
    <definedName name="A2328376A_Data">#REF!</definedName>
    <definedName name="A2328376A_Latest">#REF!</definedName>
    <definedName name="A2328381V">#REF!,#REF!</definedName>
    <definedName name="A2328381V_Data">#REF!</definedName>
    <definedName name="A2328381V_Latest">#REF!</definedName>
    <definedName name="A2328386F">#REF!,#REF!</definedName>
    <definedName name="A2328386F_Data">#REF!</definedName>
    <definedName name="A2328386F_Latest">#REF!</definedName>
    <definedName name="A2328391X">#REF!,#REF!</definedName>
    <definedName name="A2328391X_Data">#REF!</definedName>
    <definedName name="A2328391X_Latest">#REF!</definedName>
    <definedName name="A2328396K">#REF!,#REF!</definedName>
    <definedName name="A2328396K_Data">#REF!</definedName>
    <definedName name="A2328396K_Latest">#REF!</definedName>
    <definedName name="A2328401T">#REF!,#REF!</definedName>
    <definedName name="A2328401T_Data">#REF!</definedName>
    <definedName name="A2328401T_Latest">#REF!</definedName>
    <definedName name="A2328406C">#REF!,#REF!</definedName>
    <definedName name="A2328406C_Data">#REF!</definedName>
    <definedName name="A2328406C_Latest">#REF!</definedName>
    <definedName name="A2328411W">#REF!,#REF!</definedName>
    <definedName name="A2328411W_Data">#REF!</definedName>
    <definedName name="A2328411W_Latest">#REF!</definedName>
    <definedName name="A2328416J">#REF!,#REF!</definedName>
    <definedName name="A2328416J_Data">#REF!</definedName>
    <definedName name="A2328416J_Latest">#REF!</definedName>
    <definedName name="A2328421A">#REF!,#REF!</definedName>
    <definedName name="A2328421A_Data">#REF!</definedName>
    <definedName name="A2328421A_Latest">#REF!</definedName>
    <definedName name="A2328426L">#REF!,#REF!</definedName>
    <definedName name="A2328426L_Data">#REF!</definedName>
    <definedName name="A2328426L_Latest">#REF!</definedName>
    <definedName name="A2328431F">#REF!,#REF!</definedName>
    <definedName name="A2328431F_Data">#REF!</definedName>
    <definedName name="A2328431F_Latest">#REF!</definedName>
    <definedName name="A2328436T">#REF!,#REF!</definedName>
    <definedName name="A2328436T_Data">#REF!</definedName>
    <definedName name="A2328436T_Latest">#REF!</definedName>
    <definedName name="A2328441K">#REF!,#REF!</definedName>
    <definedName name="A2328441K_Data">#REF!</definedName>
    <definedName name="A2328441K_Latest">#REF!</definedName>
    <definedName name="A2328446W">#REF!,#REF!</definedName>
    <definedName name="A2328446W_Data">#REF!</definedName>
    <definedName name="A2328446W_Latest">#REF!</definedName>
    <definedName name="A2328451R">#REF!,#REF!</definedName>
    <definedName name="A2328451R_Data">#REF!</definedName>
    <definedName name="A2328451R_Latest">#REF!</definedName>
    <definedName name="A2328456A">#REF!,#REF!</definedName>
    <definedName name="A2328456A_Data">#REF!</definedName>
    <definedName name="A2328456A_Latest">#REF!</definedName>
    <definedName name="A2328461V">#REF!,#REF!</definedName>
    <definedName name="A2328461V_Data">#REF!</definedName>
    <definedName name="A2328461V_Latest">#REF!</definedName>
    <definedName name="A2328466F">#REF!,#REF!</definedName>
    <definedName name="A2328466F_Data">#REF!</definedName>
    <definedName name="A2328466F_Latest">#REF!</definedName>
    <definedName name="A2328471X">#REF!,#REF!</definedName>
    <definedName name="A2328471X_Data">#REF!</definedName>
    <definedName name="A2328471X_Latest">#REF!</definedName>
    <definedName name="A2328476K">#REF!,#REF!</definedName>
    <definedName name="A2328476K_Data">#REF!</definedName>
    <definedName name="A2328476K_Latest">#REF!</definedName>
    <definedName name="A2328481C">#REF!,#REF!</definedName>
    <definedName name="A2328481C_Data">#REF!</definedName>
    <definedName name="A2328481C_Latest">#REF!</definedName>
    <definedName name="A2328486R">#REF!,#REF!</definedName>
    <definedName name="A2328486R_Data">#REF!</definedName>
    <definedName name="A2328486R_Latest">#REF!</definedName>
    <definedName name="A2328491J">#REF!,#REF!</definedName>
    <definedName name="A2328491J_Data">#REF!</definedName>
    <definedName name="A2328491J_Latest">#REF!</definedName>
    <definedName name="A2328496V">#REF!,#REF!</definedName>
    <definedName name="A2328496V_Data">#REF!</definedName>
    <definedName name="A2328496V_Latest">#REF!</definedName>
    <definedName name="A2328501A">#REF!,#REF!</definedName>
    <definedName name="A2328501A_Data">#REF!</definedName>
    <definedName name="A2328501A_Latest">#REF!</definedName>
    <definedName name="A2328506L">#REF!,#REF!</definedName>
    <definedName name="A2328506L_Data">#REF!</definedName>
    <definedName name="A2328506L_Latest">#REF!</definedName>
    <definedName name="A2328511F">#REF!,#REF!</definedName>
    <definedName name="A2328511F_Data">#REF!</definedName>
    <definedName name="A2328511F_Latest">#REF!</definedName>
    <definedName name="A2328516T">#REF!,#REF!</definedName>
    <definedName name="A2328516T_Data">#REF!</definedName>
    <definedName name="A2328516T_Latest">#REF!</definedName>
    <definedName name="A2328521K">#REF!,#REF!</definedName>
    <definedName name="A2328521K_Data">#REF!</definedName>
    <definedName name="A2328521K_Latest">#REF!</definedName>
    <definedName name="A2328526W">#REF!,#REF!</definedName>
    <definedName name="A2328526W_Data">#REF!</definedName>
    <definedName name="A2328526W_Latest">#REF!</definedName>
    <definedName name="A2328531R">#REF!,#REF!</definedName>
    <definedName name="A2328531R_Data">#REF!</definedName>
    <definedName name="A2328531R_Latest">#REF!</definedName>
    <definedName name="A2328536A">#REF!,#REF!</definedName>
    <definedName name="A2328536A_Data">#REF!</definedName>
    <definedName name="A2328536A_Latest">#REF!</definedName>
    <definedName name="A2328541V">#REF!,#REF!</definedName>
    <definedName name="A2328541V_Data">#REF!</definedName>
    <definedName name="A2328541V_Latest">#REF!</definedName>
    <definedName name="A2328546F">#REF!,#REF!</definedName>
    <definedName name="A2328546F_Data">#REF!</definedName>
    <definedName name="A2328546F_Latest">#REF!</definedName>
    <definedName name="A2328551X">#REF!,#REF!</definedName>
    <definedName name="A2328551X_Data">#REF!</definedName>
    <definedName name="A2328551X_Latest">#REF!</definedName>
    <definedName name="A2328556K">#REF!,#REF!</definedName>
    <definedName name="A2328556K_Data">#REF!</definedName>
    <definedName name="A2328556K_Latest">#REF!</definedName>
    <definedName name="A2328561C">#REF!,#REF!</definedName>
    <definedName name="A2328561C_Data">#REF!</definedName>
    <definedName name="A2328561C_Latest">#REF!</definedName>
    <definedName name="A2328566R">#REF!,#REF!</definedName>
    <definedName name="A2328566R_Data">#REF!</definedName>
    <definedName name="A2328566R_Latest">#REF!</definedName>
    <definedName name="A2328571J">#REF!,#REF!</definedName>
    <definedName name="A2328571J_Data">#REF!</definedName>
    <definedName name="A2328571J_Latest">#REF!</definedName>
    <definedName name="A2328576V">#REF!,#REF!</definedName>
    <definedName name="A2328576V_Data">#REF!</definedName>
    <definedName name="A2328576V_Latest">#REF!</definedName>
    <definedName name="A2328581L">#REF!,#REF!</definedName>
    <definedName name="A2328581L_Data">#REF!</definedName>
    <definedName name="A2328581L_Latest">#REF!</definedName>
    <definedName name="A2328586X">#REF!,#REF!</definedName>
    <definedName name="A2328586X_Data">#REF!</definedName>
    <definedName name="A2328586X_Latest">#REF!</definedName>
    <definedName name="A2328591T">#REF!,#REF!</definedName>
    <definedName name="A2328591T_Data">#REF!</definedName>
    <definedName name="A2328591T_Latest">#REF!</definedName>
    <definedName name="A2328596C">#REF!,#REF!</definedName>
    <definedName name="A2328596C_Data">#REF!</definedName>
    <definedName name="A2328596C_Latest">#REF!</definedName>
    <definedName name="A2328601K">#REF!,#REF!</definedName>
    <definedName name="A2328601K_Data">#REF!</definedName>
    <definedName name="A2328601K_Latest">#REF!</definedName>
    <definedName name="A2328606W">#REF!,#REF!</definedName>
    <definedName name="A2328606W_Data">#REF!</definedName>
    <definedName name="A2328606W_Latest">#REF!</definedName>
    <definedName name="A2328611R">#REF!,#REF!</definedName>
    <definedName name="A2328611R_Data">#REF!</definedName>
    <definedName name="A2328611R_Latest">#REF!</definedName>
    <definedName name="A2328616A">#REF!,#REF!</definedName>
    <definedName name="A2328616A_Data">#REF!</definedName>
    <definedName name="A2328616A_Latest">#REF!</definedName>
    <definedName name="A2328621V">#REF!,#REF!</definedName>
    <definedName name="A2328621V_Data">#REF!</definedName>
    <definedName name="A2328621V_Latest">#REF!</definedName>
    <definedName name="A2328626F">#REF!,#REF!</definedName>
    <definedName name="A2328626F_Data">#REF!</definedName>
    <definedName name="A2328626F_Latest">#REF!</definedName>
    <definedName name="A2328631X">#REF!,#REF!</definedName>
    <definedName name="A2328631X_Data">#REF!</definedName>
    <definedName name="A2328631X_Latest">#REF!</definedName>
    <definedName name="A2328636K">#REF!,#REF!</definedName>
    <definedName name="A2328636K_Data">#REF!</definedName>
    <definedName name="A2328636K_Latest">#REF!</definedName>
    <definedName name="A2328641C">#REF!,#REF!</definedName>
    <definedName name="A2328641C_Data">#REF!</definedName>
    <definedName name="A2328641C_Latest">#REF!</definedName>
    <definedName name="A2328646R">#REF!,#REF!</definedName>
    <definedName name="A2328646R_Data">#REF!</definedName>
    <definedName name="A2328646R_Latest">#REF!</definedName>
    <definedName name="A2328651J">#REF!,#REF!</definedName>
    <definedName name="A2328651J_Data">#REF!</definedName>
    <definedName name="A2328651J_Latest">#REF!</definedName>
    <definedName name="A2328656V">#REF!,#REF!</definedName>
    <definedName name="A2328656V_Data">#REF!</definedName>
    <definedName name="A2328656V_Latest">#REF!</definedName>
    <definedName name="A2328661L">#REF!,#REF!</definedName>
    <definedName name="A2328661L_Data">#REF!</definedName>
    <definedName name="A2328661L_Latest">#REF!</definedName>
    <definedName name="A2328666X">#REF!,#REF!</definedName>
    <definedName name="A2328666X_Data">#REF!</definedName>
    <definedName name="A2328666X_Latest">#REF!</definedName>
    <definedName name="A2328671T">#REF!,#REF!</definedName>
    <definedName name="A2328671T_Data">#REF!</definedName>
    <definedName name="A2328671T_Latest">#REF!</definedName>
    <definedName name="A2328676C">#REF!,#REF!</definedName>
    <definedName name="A2328676C_Data">#REF!</definedName>
    <definedName name="A2328676C_Latest">#REF!</definedName>
    <definedName name="A2328681W">#REF!,#REF!</definedName>
    <definedName name="A2328681W_Data">#REF!</definedName>
    <definedName name="A2328681W_Latest">#REF!</definedName>
    <definedName name="A2328686J">#REF!,#REF!</definedName>
    <definedName name="A2328686J_Data">#REF!</definedName>
    <definedName name="A2328686J_Latest">#REF!</definedName>
    <definedName name="A2328691A">#REF!,#REF!</definedName>
    <definedName name="A2328691A_Data">#REF!</definedName>
    <definedName name="A2328691A_Latest">#REF!</definedName>
    <definedName name="A2328696L">#REF!,#REF!</definedName>
    <definedName name="A2328696L_Data">#REF!</definedName>
    <definedName name="A2328696L_Latest">#REF!</definedName>
    <definedName name="A2328701V">#REF!,#REF!</definedName>
    <definedName name="A2328701V_Data">#REF!</definedName>
    <definedName name="A2328701V_Latest">#REF!</definedName>
    <definedName name="A2328706F">#REF!,#REF!</definedName>
    <definedName name="A2328706F_Data">#REF!</definedName>
    <definedName name="A2328706F_Latest">#REF!</definedName>
    <definedName name="A2328711X">#REF!,#REF!</definedName>
    <definedName name="A2328711X_Data">#REF!</definedName>
    <definedName name="A2328711X_Latest">#REF!</definedName>
    <definedName name="A2328716K">#REF!,#REF!</definedName>
    <definedName name="A2328716K_Data">#REF!</definedName>
    <definedName name="A2328716K_Latest">#REF!</definedName>
    <definedName name="A2328721C">#REF!,#REF!</definedName>
    <definedName name="A2328721C_Data">#REF!</definedName>
    <definedName name="A2328721C_Latest">#REF!</definedName>
    <definedName name="A2328726R">#REF!,#REF!</definedName>
    <definedName name="A2328726R_Data">#REF!</definedName>
    <definedName name="A2328726R_Latest">#REF!</definedName>
    <definedName name="A2328731J">#REF!,#REF!</definedName>
    <definedName name="A2328731J_Data">#REF!</definedName>
    <definedName name="A2328731J_Latest">#REF!</definedName>
    <definedName name="A2328736V">#REF!,#REF!</definedName>
    <definedName name="A2328736V_Data">#REF!</definedName>
    <definedName name="A2328736V_Latest">#REF!</definedName>
    <definedName name="A2328741L">#REF!,#REF!</definedName>
    <definedName name="A2328741L_Data">#REF!</definedName>
    <definedName name="A2328741L_Latest">#REF!</definedName>
    <definedName name="A2328746X">#REF!,#REF!</definedName>
    <definedName name="A2328746X_Data">#REF!</definedName>
    <definedName name="A2328746X_Latest">#REF!</definedName>
    <definedName name="A2328751T">#REF!,#REF!</definedName>
    <definedName name="A2328751T_Data">#REF!</definedName>
    <definedName name="A2328751T_Latest">#REF!</definedName>
    <definedName name="A2328756C">#REF!,#REF!</definedName>
    <definedName name="A2328756C_Data">#REF!</definedName>
    <definedName name="A2328756C_Latest">#REF!</definedName>
    <definedName name="A2328761W">#REF!,#REF!</definedName>
    <definedName name="A2328761W_Data">#REF!</definedName>
    <definedName name="A2328761W_Latest">#REF!</definedName>
    <definedName name="A2328766J">#REF!,#REF!</definedName>
    <definedName name="A2328766J_Data">#REF!</definedName>
    <definedName name="A2328766J_Latest">#REF!</definedName>
    <definedName name="A2328771A">#REF!,#REF!</definedName>
    <definedName name="A2328771A_Data">#REF!</definedName>
    <definedName name="A2328771A_Latest">#REF!</definedName>
    <definedName name="A2328776L">#REF!,#REF!</definedName>
    <definedName name="A2328776L_Data">#REF!</definedName>
    <definedName name="A2328776L_Latest">#REF!</definedName>
    <definedName name="A2328781F">#REF!,#REF!</definedName>
    <definedName name="A2328781F_Data">#REF!</definedName>
    <definedName name="A2328781F_Latest">#REF!</definedName>
    <definedName name="A2328786T">#REF!,#REF!</definedName>
    <definedName name="A2328786T_Data">#REF!</definedName>
    <definedName name="A2328786T_Latest">#REF!</definedName>
    <definedName name="A2328791K">#REF!,#REF!</definedName>
    <definedName name="A2328791K_Data">#REF!</definedName>
    <definedName name="A2328791K_Latest">#REF!</definedName>
    <definedName name="A2328796W">#REF!,#REF!</definedName>
    <definedName name="A2328796W_Data">#REF!</definedName>
    <definedName name="A2328796W_Latest">#REF!</definedName>
    <definedName name="A2328801C">#REF!,#REF!</definedName>
    <definedName name="A2328801C_Data">#REF!</definedName>
    <definedName name="A2328801C_Latest">#REF!</definedName>
    <definedName name="A2328806R">#REF!,#REF!</definedName>
    <definedName name="A2328806R_Data">#REF!</definedName>
    <definedName name="A2328806R_Latest">#REF!</definedName>
    <definedName name="A2328811J">#REF!,#REF!</definedName>
    <definedName name="A2328811J_Data">#REF!</definedName>
    <definedName name="A2328811J_Latest">#REF!</definedName>
    <definedName name="A2328816V">#REF!,#REF!</definedName>
    <definedName name="A2328816V_Data">#REF!</definedName>
    <definedName name="A2328816V_Latest">#REF!</definedName>
    <definedName name="A2328821L">#REF!,#REF!</definedName>
    <definedName name="A2328821L_Data">#REF!</definedName>
    <definedName name="A2328821L_Latest">#REF!</definedName>
    <definedName name="A2328826X">#REF!,#REF!</definedName>
    <definedName name="A2328826X_Data">#REF!</definedName>
    <definedName name="A2328826X_Latest">#REF!</definedName>
    <definedName name="A2328831T">#REF!,#REF!</definedName>
    <definedName name="A2328831T_Data">#REF!</definedName>
    <definedName name="A2328831T_Latest">#REF!</definedName>
    <definedName name="A2328836C">#REF!,#REF!</definedName>
    <definedName name="A2328836C_Data">#REF!</definedName>
    <definedName name="A2328836C_Latest">#REF!</definedName>
    <definedName name="A2328841W">#REF!,#REF!</definedName>
    <definedName name="A2328841W_Data">#REF!</definedName>
    <definedName name="A2328841W_Latest">#REF!</definedName>
    <definedName name="A2328846J">#REF!,#REF!</definedName>
    <definedName name="A2328846J_Data">#REF!</definedName>
    <definedName name="A2328846J_Latest">#REF!</definedName>
    <definedName name="A2328851A">#REF!,#REF!</definedName>
    <definedName name="A2328851A_Data">#REF!</definedName>
    <definedName name="A2328851A_Latest">#REF!</definedName>
    <definedName name="A2328856L">#REF!,#REF!</definedName>
    <definedName name="A2328856L_Data">#REF!</definedName>
    <definedName name="A2328856L_Latest">#REF!</definedName>
    <definedName name="A2328861F">#REF!,#REF!</definedName>
    <definedName name="A2328861F_Data">#REF!</definedName>
    <definedName name="A2328861F_Latest">#REF!</definedName>
    <definedName name="A2328866T">#REF!,#REF!</definedName>
    <definedName name="A2328866T_Data">#REF!</definedName>
    <definedName name="A2328866T_Latest">#REF!</definedName>
    <definedName name="A2328871K">#REF!,#REF!</definedName>
    <definedName name="A2328871K_Data">#REF!</definedName>
    <definedName name="A2328871K_Latest">#REF!</definedName>
    <definedName name="A2328876W">#REF!,#REF!</definedName>
    <definedName name="A2328876W_Data">#REF!</definedName>
    <definedName name="A2328876W_Latest">#REF!</definedName>
    <definedName name="A2328881R">#REF!,#REF!</definedName>
    <definedName name="A2328881R_Data">#REF!</definedName>
    <definedName name="A2328881R_Latest">#REF!</definedName>
    <definedName name="A2328886A">#REF!,#REF!</definedName>
    <definedName name="A2328886A_Data">#REF!</definedName>
    <definedName name="A2328886A_Latest">#REF!</definedName>
    <definedName name="A2328891V">#REF!,#REF!</definedName>
    <definedName name="A2328891V_Data">#REF!</definedName>
    <definedName name="A2328891V_Latest">#REF!</definedName>
    <definedName name="A2328896F">#REF!,#REF!</definedName>
    <definedName name="A2328896F_Data">#REF!</definedName>
    <definedName name="A2328896F_Latest">#REF!</definedName>
    <definedName name="A2328901L">#REF!,#REF!</definedName>
    <definedName name="A2328901L_Data">#REF!</definedName>
    <definedName name="A2328901L_Latest">#REF!</definedName>
    <definedName name="A2328906X">#REF!,#REF!</definedName>
    <definedName name="A2328906X_Data">#REF!</definedName>
    <definedName name="A2328906X_Latest">#REF!</definedName>
    <definedName name="A2328911T">#REF!,#REF!</definedName>
    <definedName name="A2328911T_Data">#REF!</definedName>
    <definedName name="A2328911T_Latest">#REF!</definedName>
    <definedName name="A2328916C">#REF!,#REF!</definedName>
    <definedName name="A2328916C_Data">#REF!</definedName>
    <definedName name="A2328916C_Latest">#REF!</definedName>
    <definedName name="A2328921W">#REF!,#REF!</definedName>
    <definedName name="A2328921W_Data">#REF!</definedName>
    <definedName name="A2328921W_Latest">#REF!</definedName>
    <definedName name="A2328926J">#REF!,#REF!</definedName>
    <definedName name="A2328926J_Data">#REF!</definedName>
    <definedName name="A2328926J_Latest">#REF!</definedName>
    <definedName name="A2328931A">#REF!,#REF!</definedName>
    <definedName name="A2328931A_Data">#REF!</definedName>
    <definedName name="A2328931A_Latest">#REF!</definedName>
    <definedName name="A2328936L">#REF!,#REF!</definedName>
    <definedName name="A2328936L_Data">#REF!</definedName>
    <definedName name="A2328936L_Latest">#REF!</definedName>
    <definedName name="A2328941F">#REF!,#REF!</definedName>
    <definedName name="A2328941F_Data">#REF!</definedName>
    <definedName name="A2328941F_Latest">#REF!</definedName>
    <definedName name="A2328946T">#REF!,#REF!</definedName>
    <definedName name="A2328946T_Data">#REF!</definedName>
    <definedName name="A2328946T_Latest">#REF!</definedName>
    <definedName name="A2328951K">#REF!,#REF!</definedName>
    <definedName name="A2328951K_Data">#REF!</definedName>
    <definedName name="A2328951K_Latest">#REF!</definedName>
    <definedName name="A2328956W">#REF!,#REF!</definedName>
    <definedName name="A2328956W_Data">#REF!</definedName>
    <definedName name="A2328956W_Latest">#REF!</definedName>
    <definedName name="A2328961R">#REF!,#REF!</definedName>
    <definedName name="A2328961R_Data">#REF!</definedName>
    <definedName name="A2328961R_Latest">#REF!</definedName>
    <definedName name="A2328966A">#REF!,#REF!</definedName>
    <definedName name="A2328966A_Data">#REF!</definedName>
    <definedName name="A2328966A_Latest">#REF!</definedName>
    <definedName name="A2328971V">#REF!,#REF!</definedName>
    <definedName name="A2328971V_Data">#REF!</definedName>
    <definedName name="A2328971V_Latest">#REF!</definedName>
    <definedName name="A2328976F">#REF!,#REF!</definedName>
    <definedName name="A2328976F_Data">#REF!</definedName>
    <definedName name="A2328976F_Latest">#REF!</definedName>
    <definedName name="A2328981X">#REF!,#REF!</definedName>
    <definedName name="A2328981X_Data">#REF!</definedName>
    <definedName name="A2328981X_Latest">#REF!</definedName>
    <definedName name="A2328986K">#REF!,#REF!</definedName>
    <definedName name="A2328986K_Data">#REF!</definedName>
    <definedName name="A2328986K_Latest">#REF!</definedName>
    <definedName name="A2328991C">#REF!,#REF!</definedName>
    <definedName name="A2328991C_Data">#REF!</definedName>
    <definedName name="A2328991C_Latest">#REF!</definedName>
    <definedName name="A2328996R">#REF!,#REF!</definedName>
    <definedName name="A2328996R_Data">#REF!</definedName>
    <definedName name="A2328996R_Latest">#REF!</definedName>
    <definedName name="A2329001X">#REF!,#REF!</definedName>
    <definedName name="A2329001X_Data">#REF!</definedName>
    <definedName name="A2329001X_Latest">#REF!</definedName>
    <definedName name="A2329006K">#REF!,#REF!</definedName>
    <definedName name="A2329006K_Data">#REF!</definedName>
    <definedName name="A2329006K_Latest">#REF!</definedName>
    <definedName name="A2329011C">#REF!,#REF!</definedName>
    <definedName name="A2329011C_Data">#REF!</definedName>
    <definedName name="A2329011C_Latest">#REF!</definedName>
    <definedName name="A2329016R">#REF!,#REF!</definedName>
    <definedName name="A2329016R_Data">#REF!</definedName>
    <definedName name="A2329016R_Latest">#REF!</definedName>
    <definedName name="A2329021J">#REF!,#REF!</definedName>
    <definedName name="A2329021J_Data">#REF!</definedName>
    <definedName name="A2329021J_Latest">#REF!</definedName>
    <definedName name="A2329026V">#REF!,#REF!</definedName>
    <definedName name="A2329026V_Data">#REF!</definedName>
    <definedName name="A2329026V_Latest">#REF!</definedName>
    <definedName name="A2329031L">#REF!,#REF!</definedName>
    <definedName name="A2329031L_Data">#REF!</definedName>
    <definedName name="A2329031L_Latest">#REF!</definedName>
    <definedName name="A2329036X">#REF!,#REF!</definedName>
    <definedName name="A2329036X_Data">#REF!</definedName>
    <definedName name="A2329036X_Latest">#REF!</definedName>
    <definedName name="A2329041T">#REF!,#REF!</definedName>
    <definedName name="A2329041T_Data">#REF!</definedName>
    <definedName name="A2329041T_Latest">#REF!</definedName>
    <definedName name="A2329046C">#REF!,#REF!</definedName>
    <definedName name="A2329046C_Data">#REF!</definedName>
    <definedName name="A2329046C_Latest">#REF!</definedName>
    <definedName name="A2329051W">#REF!,#REF!</definedName>
    <definedName name="A2329051W_Data">#REF!</definedName>
    <definedName name="A2329051W_Latest">#REF!</definedName>
    <definedName name="A2329056J">#REF!,#REF!</definedName>
    <definedName name="A2329056J_Data">#REF!</definedName>
    <definedName name="A2329056J_Latest">#REF!</definedName>
    <definedName name="A2329061A">#REF!,#REF!</definedName>
    <definedName name="A2329061A_Data">#REF!</definedName>
    <definedName name="A2329061A_Latest">#REF!</definedName>
    <definedName name="A2329066L">#REF!,#REF!</definedName>
    <definedName name="A2329066L_Data">#REF!</definedName>
    <definedName name="A2329066L_Latest">#REF!</definedName>
    <definedName name="A2329071F">#REF!,#REF!</definedName>
    <definedName name="A2329071F_Data">#REF!</definedName>
    <definedName name="A2329071F_Latest">#REF!</definedName>
    <definedName name="A2329076T">#REF!,#REF!</definedName>
    <definedName name="A2329076T_Data">#REF!</definedName>
    <definedName name="A2329076T_Latest">#REF!</definedName>
    <definedName name="A2329081K">#REF!,#REF!</definedName>
    <definedName name="A2329081K_Data">#REF!</definedName>
    <definedName name="A2329081K_Latest">#REF!</definedName>
    <definedName name="A2329086W">#REF!,#REF!</definedName>
    <definedName name="A2329086W_Data">#REF!</definedName>
    <definedName name="A2329086W_Latest">#REF!</definedName>
    <definedName name="A2329091R">#REF!,#REF!</definedName>
    <definedName name="A2329091R_Data">#REF!</definedName>
    <definedName name="A2329091R_Latest">#REF!</definedName>
    <definedName name="A2329096A">#REF!,#REF!</definedName>
    <definedName name="A2329096A_Data">#REF!</definedName>
    <definedName name="A2329096A_Latest">#REF!</definedName>
    <definedName name="A2329101J">#REF!,#REF!</definedName>
    <definedName name="A2329101J_Data">#REF!</definedName>
    <definedName name="A2329101J_Latest">#REF!</definedName>
    <definedName name="A2329106V">#REF!,#REF!</definedName>
    <definedName name="A2329106V_Data">#REF!</definedName>
    <definedName name="A2329106V_Latest">#REF!</definedName>
    <definedName name="A2329111L">#REF!,#REF!</definedName>
    <definedName name="A2329111L_Data">#REF!</definedName>
    <definedName name="A2329111L_Latest">#REF!</definedName>
    <definedName name="A2329116X">#REF!,#REF!</definedName>
    <definedName name="A2329116X_Data">#REF!</definedName>
    <definedName name="A2329116X_Latest">#REF!</definedName>
    <definedName name="A2329121T">#REF!,#REF!</definedName>
    <definedName name="A2329121T_Data">#REF!</definedName>
    <definedName name="A2329121T_Latest">#REF!</definedName>
    <definedName name="A2329126C">#REF!,#REF!</definedName>
    <definedName name="A2329126C_Data">#REF!</definedName>
    <definedName name="A2329126C_Latest">#REF!</definedName>
    <definedName name="A2329131W">#REF!,#REF!</definedName>
    <definedName name="A2329131W_Data">#REF!</definedName>
    <definedName name="A2329131W_Latest">#REF!</definedName>
    <definedName name="A2329136J">#REF!,#REF!</definedName>
    <definedName name="A2329136J_Data">#REF!</definedName>
    <definedName name="A2329136J_Latest">#REF!</definedName>
    <definedName name="A2329141A">#REF!,#REF!</definedName>
    <definedName name="A2329141A_Data">#REF!</definedName>
    <definedName name="A2329141A_Latest">#REF!</definedName>
    <definedName name="A2329146L">#REF!,#REF!</definedName>
    <definedName name="A2329146L_Data">#REF!</definedName>
    <definedName name="A2329146L_Latest">#REF!</definedName>
    <definedName name="A2329151F">#REF!,#REF!</definedName>
    <definedName name="A2329151F_Data">#REF!</definedName>
    <definedName name="A2329151F_Latest">#REF!</definedName>
    <definedName name="A2329156T">#REF!,#REF!</definedName>
    <definedName name="A2329156T_Data">#REF!</definedName>
    <definedName name="A2329156T_Latest">#REF!</definedName>
    <definedName name="A2329161K">#REF!,#REF!</definedName>
    <definedName name="A2329161K_Data">#REF!</definedName>
    <definedName name="A2329161K_Latest">#REF!</definedName>
    <definedName name="A2329166W">#REF!,#REF!</definedName>
    <definedName name="A2329166W_Data">#REF!</definedName>
    <definedName name="A2329166W_Latest">#REF!</definedName>
    <definedName name="A2329171R">#REF!,#REF!</definedName>
    <definedName name="A2329171R_Data">#REF!</definedName>
    <definedName name="A2329171R_Latest">#REF!</definedName>
    <definedName name="A2329176A">#REF!,#REF!</definedName>
    <definedName name="A2329176A_Data">#REF!</definedName>
    <definedName name="A2329176A_Latest">#REF!</definedName>
    <definedName name="A2329181V">#REF!,#REF!</definedName>
    <definedName name="A2329181V_Data">#REF!</definedName>
    <definedName name="A2329181V_Latest">#REF!</definedName>
    <definedName name="A2329186F">#REF!,#REF!</definedName>
    <definedName name="A2329186F_Data">#REF!</definedName>
    <definedName name="A2329186F_Latest">#REF!</definedName>
    <definedName name="A2329191X">#REF!,#REF!</definedName>
    <definedName name="A2329191X_Data">#REF!</definedName>
    <definedName name="A2329191X_Latest">#REF!</definedName>
    <definedName name="A2329196K">#REF!,#REF!</definedName>
    <definedName name="A2329196K_Data">#REF!</definedName>
    <definedName name="A2329196K_Latest">#REF!</definedName>
    <definedName name="A2329201T">#REF!,#REF!</definedName>
    <definedName name="A2329201T_Data">#REF!</definedName>
    <definedName name="A2329201T_Latest">#REF!</definedName>
    <definedName name="A2329206C">#REF!,#REF!</definedName>
    <definedName name="A2329206C_Data">#REF!</definedName>
    <definedName name="A2329206C_Latest">#REF!</definedName>
    <definedName name="A2329211W">#REF!,#REF!</definedName>
    <definedName name="A2329211W_Data">#REF!</definedName>
    <definedName name="A2329211W_Latest">#REF!</definedName>
    <definedName name="A2329216J">#REF!,#REF!</definedName>
    <definedName name="A2329216J_Data">#REF!</definedName>
    <definedName name="A2329216J_Latest">#REF!</definedName>
    <definedName name="A2329221A">#REF!,#REF!</definedName>
    <definedName name="A2329221A_Data">#REF!</definedName>
    <definedName name="A2329221A_Latest">#REF!</definedName>
    <definedName name="A2329226L">#REF!,#REF!</definedName>
    <definedName name="A2329226L_Data">#REF!</definedName>
    <definedName name="A2329226L_Latest">#REF!</definedName>
    <definedName name="A2329231F">#REF!,#REF!</definedName>
    <definedName name="A2329231F_Data">#REF!</definedName>
    <definedName name="A2329231F_Latest">#REF!</definedName>
    <definedName name="A2329236T">#REF!,#REF!</definedName>
    <definedName name="A2329236T_Data">#REF!</definedName>
    <definedName name="A2329236T_Latest">#REF!</definedName>
    <definedName name="A2329241K">#REF!,#REF!</definedName>
    <definedName name="A2329241K_Data">#REF!</definedName>
    <definedName name="A2329241K_Latest">#REF!</definedName>
    <definedName name="A2329246W">#REF!,#REF!</definedName>
    <definedName name="A2329246W_Data">#REF!</definedName>
    <definedName name="A2329246W_Latest">#REF!</definedName>
    <definedName name="A2329251R">#REF!,#REF!</definedName>
    <definedName name="A2329251R_Data">#REF!</definedName>
    <definedName name="A2329251R_Latest">#REF!</definedName>
    <definedName name="A2329256A">#REF!,#REF!</definedName>
    <definedName name="A2329256A_Data">#REF!</definedName>
    <definedName name="A2329256A_Latest">#REF!</definedName>
    <definedName name="A2329261V">#REF!,#REF!</definedName>
    <definedName name="A2329261V_Data">#REF!</definedName>
    <definedName name="A2329261V_Latest">#REF!</definedName>
    <definedName name="A2329266F">#REF!,#REF!</definedName>
    <definedName name="A2329266F_Data">#REF!</definedName>
    <definedName name="A2329266F_Latest">#REF!</definedName>
    <definedName name="A2329271X">#REF!,#REF!</definedName>
    <definedName name="A2329271X_Data">#REF!</definedName>
    <definedName name="A2329271X_Latest">#REF!</definedName>
    <definedName name="A2329276K">#REF!,#REF!</definedName>
    <definedName name="A2329276K_Data">#REF!</definedName>
    <definedName name="A2329276K_Latest">#REF!</definedName>
    <definedName name="A2329281C">#REF!,#REF!</definedName>
    <definedName name="A2329281C_Data">#REF!</definedName>
    <definedName name="A2329281C_Latest">#REF!</definedName>
    <definedName name="A2329286R">#REF!,#REF!</definedName>
    <definedName name="A2329286R_Data">#REF!</definedName>
    <definedName name="A2329286R_Latest">#REF!</definedName>
    <definedName name="A2329291J">#REF!,#REF!</definedName>
    <definedName name="A2329291J_Data">#REF!</definedName>
    <definedName name="A2329291J_Latest">#REF!</definedName>
    <definedName name="A2329296V">#REF!,#REF!</definedName>
    <definedName name="A2329296V_Data">#REF!</definedName>
    <definedName name="A2329296V_Latest">#REF!</definedName>
    <definedName name="A2329301A">#REF!,#REF!</definedName>
    <definedName name="A2329301A_Data">#REF!</definedName>
    <definedName name="A2329301A_Latest">#REF!</definedName>
    <definedName name="A2329306L">#REF!,#REF!</definedName>
    <definedName name="A2329306L_Data">#REF!</definedName>
    <definedName name="A2329306L_Latest">#REF!</definedName>
    <definedName name="A2329311F">#REF!,#REF!</definedName>
    <definedName name="A2329311F_Data">#REF!</definedName>
    <definedName name="A2329311F_Latest">#REF!</definedName>
    <definedName name="A2329316T">#REF!,#REF!</definedName>
    <definedName name="A2329316T_Data">#REF!</definedName>
    <definedName name="A2329316T_Latest">#REF!</definedName>
    <definedName name="A2329321K">#REF!,#REF!</definedName>
    <definedName name="A2329321K_Data">#REF!</definedName>
    <definedName name="A2329321K_Latest">#REF!</definedName>
    <definedName name="A2329326W">#REF!,#REF!</definedName>
    <definedName name="A2329326W_Data">#REF!</definedName>
    <definedName name="A2329326W_Latest">#REF!</definedName>
    <definedName name="A2329331R">#REF!,#REF!</definedName>
    <definedName name="A2329331R_Data">#REF!</definedName>
    <definedName name="A2329331R_Latest">#REF!</definedName>
    <definedName name="A2329336A">#REF!,#REF!</definedName>
    <definedName name="A2329336A_Data">#REF!</definedName>
    <definedName name="A2329336A_Latest">#REF!</definedName>
    <definedName name="A2329341V">#REF!,#REF!</definedName>
    <definedName name="A2329341V_Data">#REF!</definedName>
    <definedName name="A2329341V_Latest">#REF!</definedName>
    <definedName name="A2329346F">#REF!,#REF!</definedName>
    <definedName name="A2329346F_Data">#REF!</definedName>
    <definedName name="A2329346F_Latest">#REF!</definedName>
    <definedName name="A2329351X">#REF!,#REF!</definedName>
    <definedName name="A2329351X_Data">#REF!</definedName>
    <definedName name="A2329351X_Latest">#REF!</definedName>
    <definedName name="A2329356K">#REF!,#REF!</definedName>
    <definedName name="A2329356K_Data">#REF!</definedName>
    <definedName name="A2329356K_Latest">#REF!</definedName>
    <definedName name="A2329361C">#REF!,#REF!</definedName>
    <definedName name="A2329361C_Data">#REF!</definedName>
    <definedName name="A2329361C_Latest">#REF!</definedName>
    <definedName name="A2329366R">#REF!,#REF!</definedName>
    <definedName name="A2329366R_Data">#REF!</definedName>
    <definedName name="A2329366R_Latest">#REF!</definedName>
    <definedName name="A2329371J">#REF!,#REF!</definedName>
    <definedName name="A2329371J_Data">#REF!</definedName>
    <definedName name="A2329371J_Latest">#REF!</definedName>
    <definedName name="A2329376V">#REF!,#REF!</definedName>
    <definedName name="A2329376V_Data">#REF!</definedName>
    <definedName name="A2329376V_Latest">#REF!</definedName>
    <definedName name="A2329381L">#REF!,#REF!</definedName>
    <definedName name="A2329381L_Data">#REF!</definedName>
    <definedName name="A2329381L_Latest">#REF!</definedName>
    <definedName name="A2329386X">#REF!,#REF!</definedName>
    <definedName name="A2329386X_Data">#REF!</definedName>
    <definedName name="A2329386X_Latest">#REF!</definedName>
    <definedName name="A2329391T">#REF!,#REF!</definedName>
    <definedName name="A2329391T_Data">#REF!</definedName>
    <definedName name="A2329391T_Latest">#REF!</definedName>
    <definedName name="A2329396C">#REF!,#REF!</definedName>
    <definedName name="A2329396C_Data">#REF!</definedName>
    <definedName name="A2329396C_Latest">#REF!</definedName>
    <definedName name="A2329401K">#REF!,#REF!</definedName>
    <definedName name="A2329401K_Data">#REF!</definedName>
    <definedName name="A2329401K_Latest">#REF!</definedName>
    <definedName name="A2329406W">#REF!,#REF!</definedName>
    <definedName name="A2329406W_Data">#REF!</definedName>
    <definedName name="A2329406W_Latest">#REF!</definedName>
    <definedName name="A2329411R">#REF!,#REF!</definedName>
    <definedName name="A2329411R_Data">#REF!</definedName>
    <definedName name="A2329411R_Latest">#REF!</definedName>
    <definedName name="A2329416A">#REF!,#REF!</definedName>
    <definedName name="A2329416A_Data">#REF!</definedName>
    <definedName name="A2329416A_Latest">#REF!</definedName>
    <definedName name="A2329421V">#REF!,#REF!</definedName>
    <definedName name="A2329421V_Data">#REF!</definedName>
    <definedName name="A2329421V_Latest">#REF!</definedName>
    <definedName name="A2329426F">#REF!,#REF!</definedName>
    <definedName name="A2329426F_Data">#REF!</definedName>
    <definedName name="A2329426F_Latest">#REF!</definedName>
    <definedName name="A2329431X">#REF!,#REF!</definedName>
    <definedName name="A2329431X_Data">#REF!</definedName>
    <definedName name="A2329431X_Latest">#REF!</definedName>
    <definedName name="A2329436K">#REF!,#REF!</definedName>
    <definedName name="A2329436K_Data">#REF!</definedName>
    <definedName name="A2329436K_Latest">#REF!</definedName>
    <definedName name="A2329441C">#REF!,#REF!</definedName>
    <definedName name="A2329441C_Data">#REF!</definedName>
    <definedName name="A2329441C_Latest">#REF!</definedName>
    <definedName name="A2329446R">#REF!,#REF!</definedName>
    <definedName name="A2329446R_Data">#REF!</definedName>
    <definedName name="A2329446R_Latest">#REF!</definedName>
    <definedName name="A2329451J">#REF!,#REF!</definedName>
    <definedName name="A2329451J_Data">#REF!</definedName>
    <definedName name="A2329451J_Latest">#REF!</definedName>
    <definedName name="A2329456V">#REF!,#REF!</definedName>
    <definedName name="A2329456V_Data">#REF!</definedName>
    <definedName name="A2329456V_Latest">#REF!</definedName>
    <definedName name="A2329461L">#REF!,#REF!</definedName>
    <definedName name="A2329461L_Data">#REF!</definedName>
    <definedName name="A2329461L_Latest">#REF!</definedName>
    <definedName name="A2329466X">#REF!,#REF!</definedName>
    <definedName name="A2329466X_Data">#REF!</definedName>
    <definedName name="A2329466X_Latest">#REF!</definedName>
    <definedName name="A2329471T">#REF!,#REF!</definedName>
    <definedName name="A2329471T_Data">#REF!</definedName>
    <definedName name="A2329471T_Latest">#REF!</definedName>
    <definedName name="A2329476C">#REF!,#REF!</definedName>
    <definedName name="A2329476C_Data">#REF!</definedName>
    <definedName name="A2329476C_Latest">#REF!</definedName>
    <definedName name="A2329481W">#REF!,#REF!</definedName>
    <definedName name="A2329481W_Data">#REF!</definedName>
    <definedName name="A2329481W_Latest">#REF!</definedName>
    <definedName name="A2329486J">#REF!,#REF!</definedName>
    <definedName name="A2329486J_Data">#REF!</definedName>
    <definedName name="A2329486J_Latest">#REF!</definedName>
    <definedName name="A2329491A">#REF!,#REF!</definedName>
    <definedName name="A2329491A_Data">#REF!</definedName>
    <definedName name="A2329491A_Latest">#REF!</definedName>
    <definedName name="A2329496L">#REF!,#REF!</definedName>
    <definedName name="A2329496L_Data">#REF!</definedName>
    <definedName name="A2329496L_Latest">#REF!</definedName>
    <definedName name="A2329501V">#REF!,#REF!</definedName>
    <definedName name="A2329501V_Data">#REF!</definedName>
    <definedName name="A2329501V_Latest">#REF!</definedName>
    <definedName name="A2329506F">#REF!,#REF!</definedName>
    <definedName name="A2329506F_Data">#REF!</definedName>
    <definedName name="A2329506F_Latest">#REF!</definedName>
    <definedName name="A2329511X">#REF!,#REF!</definedName>
    <definedName name="A2329511X_Data">#REF!</definedName>
    <definedName name="A2329511X_Latest">#REF!</definedName>
    <definedName name="A2329516K">#REF!,#REF!</definedName>
    <definedName name="A2329516K_Data">#REF!</definedName>
    <definedName name="A2329516K_Latest">#REF!</definedName>
    <definedName name="A2329521C">#REF!,#REF!</definedName>
    <definedName name="A2329521C_Data">#REF!</definedName>
    <definedName name="A2329521C_Latest">#REF!</definedName>
    <definedName name="A2329526R">#REF!,#REF!</definedName>
    <definedName name="A2329526R_Data">#REF!</definedName>
    <definedName name="A2329526R_Latest">#REF!</definedName>
    <definedName name="A2329531J">#REF!,#REF!</definedName>
    <definedName name="A2329531J_Data">#REF!</definedName>
    <definedName name="A2329531J_Latest">#REF!</definedName>
    <definedName name="A2329536V">#REF!,#REF!</definedName>
    <definedName name="A2329536V_Data">#REF!</definedName>
    <definedName name="A2329536V_Latest">#REF!</definedName>
    <definedName name="A2329541L">#REF!,#REF!</definedName>
    <definedName name="A2329541L_Data">#REF!</definedName>
    <definedName name="A2329541L_Latest">#REF!</definedName>
    <definedName name="A2329546X">#REF!,#REF!</definedName>
    <definedName name="A2329546X_Data">#REF!</definedName>
    <definedName name="A2329546X_Latest">#REF!</definedName>
    <definedName name="A2329551T">#REF!,#REF!</definedName>
    <definedName name="A2329551T_Data">#REF!</definedName>
    <definedName name="A2329551T_Latest">#REF!</definedName>
    <definedName name="A2329556C">#REF!,#REF!</definedName>
    <definedName name="A2329556C_Data">#REF!</definedName>
    <definedName name="A2329556C_Latest">#REF!</definedName>
    <definedName name="A2329561W">#REF!,#REF!</definedName>
    <definedName name="A2329561W_Data">#REF!</definedName>
    <definedName name="A2329561W_Latest">#REF!</definedName>
    <definedName name="A2329566J">#REF!,#REF!</definedName>
    <definedName name="A2329566J_Data">#REF!</definedName>
    <definedName name="A2329566J_Latest">#REF!</definedName>
    <definedName name="A2329571A">#REF!,#REF!</definedName>
    <definedName name="A2329571A_Data">#REF!</definedName>
    <definedName name="A2329571A_Latest">#REF!</definedName>
    <definedName name="A2329576L">#REF!,#REF!</definedName>
    <definedName name="A2329576L_Data">#REF!</definedName>
    <definedName name="A2329576L_Latest">#REF!</definedName>
    <definedName name="A2329581F">#REF!,#REF!</definedName>
    <definedName name="A2329581F_Data">#REF!</definedName>
    <definedName name="A2329581F_Latest">#REF!</definedName>
    <definedName name="A2329676W">#REF!,#REF!</definedName>
    <definedName name="A2329676W_Data">#REF!</definedName>
    <definedName name="A2329676W_Latest">#REF!</definedName>
    <definedName name="A2329681R">#REF!,#REF!</definedName>
    <definedName name="A2329681R_Data">#REF!</definedName>
    <definedName name="A2329681R_Latest">#REF!</definedName>
    <definedName name="A2329686A">#REF!,#REF!</definedName>
    <definedName name="A2329686A_Data">#REF!</definedName>
    <definedName name="A2329686A_Latest">#REF!</definedName>
    <definedName name="A2329691V">#REF!,#REF!</definedName>
    <definedName name="A2329691V_Data">#REF!</definedName>
    <definedName name="A2329691V_Latest">#REF!</definedName>
    <definedName name="A2329696F">#REF!,#REF!</definedName>
    <definedName name="A2329696F_Data">#REF!</definedName>
    <definedName name="A2329696F_Latest">#REF!</definedName>
    <definedName name="A2329701L">#REF!,#REF!</definedName>
    <definedName name="A2329701L_Data">#REF!</definedName>
    <definedName name="A2329701L_Latest">#REF!</definedName>
    <definedName name="A2329706X">#REF!,#REF!</definedName>
    <definedName name="A2329706X_Data">#REF!</definedName>
    <definedName name="A2329706X_Latest">#REF!</definedName>
    <definedName name="A2329711T">#REF!,#REF!</definedName>
    <definedName name="A2329711T_Data">#REF!</definedName>
    <definedName name="A2329711T_Latest">#REF!</definedName>
    <definedName name="A2329716C">#REF!,#REF!</definedName>
    <definedName name="A2329716C_Data">#REF!</definedName>
    <definedName name="A2329716C_Latest">#REF!</definedName>
    <definedName name="A2329721W">#REF!,#REF!</definedName>
    <definedName name="A2329721W_Data">#REF!</definedName>
    <definedName name="A2329721W_Latest">#REF!</definedName>
    <definedName name="A2329726J">#REF!,#REF!</definedName>
    <definedName name="A2329726J_Data">#REF!</definedName>
    <definedName name="A2329726J_Latest">#REF!</definedName>
    <definedName name="A2329731A">#REF!,#REF!</definedName>
    <definedName name="A2329731A_Data">#REF!</definedName>
    <definedName name="A2329731A_Latest">#REF!</definedName>
    <definedName name="A2329736L">#REF!,#REF!</definedName>
    <definedName name="A2329736L_Data">#REF!</definedName>
    <definedName name="A2329736L_Latest">#REF!</definedName>
    <definedName name="A2329741F">#REF!,#REF!</definedName>
    <definedName name="A2329741F_Data">#REF!</definedName>
    <definedName name="A2329741F_Latest">#REF!</definedName>
    <definedName name="A2329746T">#REF!,#REF!</definedName>
    <definedName name="A2329746T_Data">#REF!</definedName>
    <definedName name="A2329746T_Latest">#REF!</definedName>
    <definedName name="A2329751K">#REF!,#REF!</definedName>
    <definedName name="A2329751K_Data">#REF!</definedName>
    <definedName name="A2329751K_Latest">#REF!</definedName>
    <definedName name="A2329756W">#REF!,#REF!</definedName>
    <definedName name="A2329756W_Data">#REF!</definedName>
    <definedName name="A2329756W_Latest">#REF!</definedName>
    <definedName name="A2329761R">#REF!,#REF!</definedName>
    <definedName name="A2329761R_Data">#REF!</definedName>
    <definedName name="A2329761R_Latest">#REF!</definedName>
    <definedName name="A2329766A">#REF!,#REF!</definedName>
    <definedName name="A2329766A_Data">#REF!</definedName>
    <definedName name="A2329766A_Latest">#REF!</definedName>
    <definedName name="A2329771V">#REF!,#REF!</definedName>
    <definedName name="A2329771V_Data">#REF!</definedName>
    <definedName name="A2329771V_Latest">#REF!</definedName>
    <definedName name="A2329776F">#REF!,#REF!</definedName>
    <definedName name="A2329776F_Data">#REF!</definedName>
    <definedName name="A2329776F_Latest">#REF!</definedName>
    <definedName name="A2329781X">#REF!,#REF!</definedName>
    <definedName name="A2329781X_Data">#REF!</definedName>
    <definedName name="A2329781X_Latest">#REF!</definedName>
    <definedName name="A2329786K">#REF!,#REF!</definedName>
    <definedName name="A2329786K_Data">#REF!</definedName>
    <definedName name="A2329786K_Latest">#REF!</definedName>
    <definedName name="A2329791C">#REF!,#REF!</definedName>
    <definedName name="A2329791C_Data">#REF!</definedName>
    <definedName name="A2329791C_Latest">#REF!</definedName>
    <definedName name="A2329796R">#REF!,#REF!</definedName>
    <definedName name="A2329796R_Data">#REF!</definedName>
    <definedName name="A2329796R_Latest">#REF!</definedName>
    <definedName name="A2329801W">#REF!,#REF!</definedName>
    <definedName name="A2329801W_Data">#REF!</definedName>
    <definedName name="A2329801W_Latest">#REF!</definedName>
    <definedName name="A2329806J">#REF!,#REF!</definedName>
    <definedName name="A2329806J_Data">#REF!</definedName>
    <definedName name="A2329806J_Latest">#REF!</definedName>
    <definedName name="A2329811A">#REF!,#REF!</definedName>
    <definedName name="A2329811A_Data">#REF!</definedName>
    <definedName name="A2329811A_Latest">#REF!</definedName>
    <definedName name="A2329816L">#REF!,#REF!</definedName>
    <definedName name="A2329816L_Data">#REF!</definedName>
    <definedName name="A2329816L_Latest">#REF!</definedName>
    <definedName name="A2329821F">#REF!,#REF!</definedName>
    <definedName name="A2329821F_Data">#REF!</definedName>
    <definedName name="A2329821F_Latest">#REF!</definedName>
    <definedName name="A2329826T">#REF!,#REF!</definedName>
    <definedName name="A2329826T_Data">#REF!</definedName>
    <definedName name="A2329826T_Latest">#REF!</definedName>
    <definedName name="A2329831K">#REF!,#REF!</definedName>
    <definedName name="A2329831K_Data">#REF!</definedName>
    <definedName name="A2329831K_Latest">#REF!</definedName>
    <definedName name="A2329836W">#REF!,#REF!</definedName>
    <definedName name="A2329836W_Data">#REF!</definedName>
    <definedName name="A2329836W_Latest">#REF!</definedName>
    <definedName name="A2329841R">#REF!,#REF!</definedName>
    <definedName name="A2329841R_Data">#REF!</definedName>
    <definedName name="A2329841R_Latest">#REF!</definedName>
    <definedName name="A2329846A">#REF!,#REF!</definedName>
    <definedName name="A2329846A_Data">#REF!</definedName>
    <definedName name="A2329846A_Latest">#REF!</definedName>
    <definedName name="A2329851V">#REF!,#REF!</definedName>
    <definedName name="A2329851V_Data">#REF!</definedName>
    <definedName name="A2329851V_Latest">#REF!</definedName>
    <definedName name="A2329856F">#REF!,#REF!</definedName>
    <definedName name="A2329856F_Data">#REF!</definedName>
    <definedName name="A2329856F_Latest">#REF!</definedName>
    <definedName name="A2329861X">#REF!,#REF!</definedName>
    <definedName name="A2329861X_Data">#REF!</definedName>
    <definedName name="A2329861X_Latest">#REF!</definedName>
    <definedName name="A2329866K">#REF!,#REF!</definedName>
    <definedName name="A2329866K_Data">#REF!</definedName>
    <definedName name="A2329866K_Latest">#REF!</definedName>
    <definedName name="A2329871C">#REF!,#REF!</definedName>
    <definedName name="A2329871C_Data">#REF!</definedName>
    <definedName name="A2329871C_Latest">#REF!</definedName>
    <definedName name="A2329876R">#REF!,#REF!</definedName>
    <definedName name="A2329876R_Data">#REF!</definedName>
    <definedName name="A2329876R_Latest">#REF!</definedName>
    <definedName name="A2329881J">#REF!,#REF!</definedName>
    <definedName name="A2329881J_Data">#REF!</definedName>
    <definedName name="A2329881J_Latest">#REF!</definedName>
    <definedName name="A2329886V">#REF!,#REF!</definedName>
    <definedName name="A2329886V_Data">#REF!</definedName>
    <definedName name="A2329886V_Latest">#REF!</definedName>
    <definedName name="A2329891L">#REF!,#REF!</definedName>
    <definedName name="A2329891L_Data">#REF!</definedName>
    <definedName name="A2329891L_Latest">#REF!</definedName>
    <definedName name="A2329896X">#REF!,#REF!</definedName>
    <definedName name="A2329896X_Data">#REF!</definedName>
    <definedName name="A2329896X_Latest">#REF!</definedName>
    <definedName name="A2329901F">#REF!,#REF!</definedName>
    <definedName name="A2329901F_Data">#REF!</definedName>
    <definedName name="A2329901F_Latest">#REF!</definedName>
    <definedName name="A2329906T">#REF!,#REF!</definedName>
    <definedName name="A2329906T_Data">#REF!</definedName>
    <definedName name="A2329906T_Latest">#REF!</definedName>
    <definedName name="A2329911K">#REF!,#REF!</definedName>
    <definedName name="A2329911K_Data">#REF!</definedName>
    <definedName name="A2329911K_Latest">#REF!</definedName>
    <definedName name="A2329916W">#REF!,#REF!</definedName>
    <definedName name="A2329916W_Data">#REF!</definedName>
    <definedName name="A2329916W_Latest">#REF!</definedName>
    <definedName name="A2329921R">#REF!,#REF!</definedName>
    <definedName name="A2329921R_Data">#REF!</definedName>
    <definedName name="A2329921R_Latest">#REF!</definedName>
    <definedName name="A2329926A">#REF!,#REF!</definedName>
    <definedName name="A2329926A_Data">#REF!</definedName>
    <definedName name="A2329926A_Latest">#REF!</definedName>
    <definedName name="A2329931V">#REF!,#REF!</definedName>
    <definedName name="A2329931V_Data">#REF!</definedName>
    <definedName name="A2329931V_Latest">#REF!</definedName>
    <definedName name="A2329936F">#REF!,#REF!</definedName>
    <definedName name="A2329936F_Data">#REF!</definedName>
    <definedName name="A2329936F_Latest">#REF!</definedName>
    <definedName name="A2329941X">#REF!,#REF!</definedName>
    <definedName name="A2329941X_Data">#REF!</definedName>
    <definedName name="A2329941X_Latest">#REF!</definedName>
    <definedName name="A2329946K">#REF!,#REF!</definedName>
    <definedName name="A2329946K_Data">#REF!</definedName>
    <definedName name="A2329946K_Latest">#REF!</definedName>
    <definedName name="A2329951C">#REF!,#REF!</definedName>
    <definedName name="A2329951C_Data">#REF!</definedName>
    <definedName name="A2329951C_Latest">#REF!</definedName>
    <definedName name="A2329956R">#REF!,#REF!</definedName>
    <definedName name="A2329956R_Data">#REF!</definedName>
    <definedName name="A2329956R_Latest">#REF!</definedName>
    <definedName name="A2329961J">#REF!,#REF!</definedName>
    <definedName name="A2329961J_Data">#REF!</definedName>
    <definedName name="A2329961J_Latest">#REF!</definedName>
    <definedName name="A2329966V">#REF!,#REF!</definedName>
    <definedName name="A2329966V_Data">#REF!</definedName>
    <definedName name="A2329966V_Latest">#REF!</definedName>
    <definedName name="A2329971L">#REF!,#REF!</definedName>
    <definedName name="A2329971L_Data">#REF!</definedName>
    <definedName name="A2329971L_Latest">#REF!</definedName>
    <definedName name="A2329976X">#REF!,#REF!</definedName>
    <definedName name="A2329976X_Data">#REF!</definedName>
    <definedName name="A2329976X_Latest">#REF!</definedName>
    <definedName name="A2329981T">#REF!,#REF!</definedName>
    <definedName name="A2329981T_Data">#REF!</definedName>
    <definedName name="A2329981T_Latest">#REF!</definedName>
    <definedName name="A2329986C">#REF!,#REF!</definedName>
    <definedName name="A2329986C_Data">#REF!</definedName>
    <definedName name="A2329986C_Latest">#REF!</definedName>
    <definedName name="A2329991W">#REF!,#REF!</definedName>
    <definedName name="A2329991W_Data">#REF!</definedName>
    <definedName name="A2329991W_Latest">#REF!</definedName>
    <definedName name="A2329996J">#REF!,#REF!</definedName>
    <definedName name="A2329996J_Data">#REF!</definedName>
    <definedName name="A2329996J_Latest">#REF!</definedName>
    <definedName name="A2330001W">#REF!,#REF!</definedName>
    <definedName name="A2330001W_Data">#REF!</definedName>
    <definedName name="A2330001W_Latest">#REF!</definedName>
    <definedName name="A2330006J">#REF!,#REF!</definedName>
    <definedName name="A2330006J_Data">#REF!</definedName>
    <definedName name="A2330006J_Latest">#REF!</definedName>
    <definedName name="A2330011A">#REF!,#REF!</definedName>
    <definedName name="A2330011A_Data">#REF!</definedName>
    <definedName name="A2330011A_Latest">#REF!</definedName>
    <definedName name="A2330016L">#REF!,#REF!</definedName>
    <definedName name="A2330016L_Data">#REF!</definedName>
    <definedName name="A2330016L_Latest">#REF!</definedName>
    <definedName name="A2330021F">#REF!,#REF!</definedName>
    <definedName name="A2330021F_Data">#REF!</definedName>
    <definedName name="A2330021F_Latest">#REF!</definedName>
    <definedName name="A2330026T">#REF!,#REF!</definedName>
    <definedName name="A2330026T_Data">#REF!</definedName>
    <definedName name="A2330026T_Latest">#REF!</definedName>
    <definedName name="A2330031K">#REF!,#REF!</definedName>
    <definedName name="A2330031K_Data">#REF!</definedName>
    <definedName name="A2330031K_Latest">#REF!</definedName>
    <definedName name="A2330036W">#REF!,#REF!</definedName>
    <definedName name="A2330036W_Data">#REF!</definedName>
    <definedName name="A2330036W_Latest">#REF!</definedName>
    <definedName name="A2330041R">#REF!,#REF!</definedName>
    <definedName name="A2330041R_Data">#REF!</definedName>
    <definedName name="A2330041R_Latest">#REF!</definedName>
    <definedName name="A2330046A">#REF!,#REF!</definedName>
    <definedName name="A2330046A_Data">#REF!</definedName>
    <definedName name="A2330046A_Latest">#REF!</definedName>
    <definedName name="A2330051V">#REF!,#REF!</definedName>
    <definedName name="A2330051V_Data">#REF!</definedName>
    <definedName name="A2330051V_Latest">#REF!</definedName>
    <definedName name="A2330056F">#REF!,#REF!</definedName>
    <definedName name="A2330056F_Data">#REF!</definedName>
    <definedName name="A2330056F_Latest">#REF!</definedName>
    <definedName name="A2330061X">#REF!,#REF!</definedName>
    <definedName name="A2330061X_Data">#REF!</definedName>
    <definedName name="A2330061X_Latest">#REF!</definedName>
    <definedName name="A2330066K">#REF!,#REF!</definedName>
    <definedName name="A2330066K_Data">#REF!</definedName>
    <definedName name="A2330066K_Latest">#REF!</definedName>
    <definedName name="A2330071C">#REF!,#REF!</definedName>
    <definedName name="A2330071C_Data">#REF!</definedName>
    <definedName name="A2330071C_Latest">#REF!</definedName>
    <definedName name="A2330076R">#REF!,#REF!</definedName>
    <definedName name="A2330076R_Data">#REF!</definedName>
    <definedName name="A2330076R_Latest">#REF!</definedName>
    <definedName name="A2330081J">#REF!,#REF!</definedName>
    <definedName name="A2330081J_Data">#REF!</definedName>
    <definedName name="A2330081J_Latest">#REF!</definedName>
    <definedName name="A2330086V">#REF!,#REF!</definedName>
    <definedName name="A2330086V_Data">#REF!</definedName>
    <definedName name="A2330086V_Latest">#REF!</definedName>
    <definedName name="A2330091L">#REF!,#REF!</definedName>
    <definedName name="A2330091L_Data">#REF!</definedName>
    <definedName name="A2330091L_Latest">#REF!</definedName>
    <definedName name="A2330096X">#REF!,#REF!</definedName>
    <definedName name="A2330096X_Data">#REF!</definedName>
    <definedName name="A2330096X_Latest">#REF!</definedName>
    <definedName name="A2330101F">#REF!,#REF!</definedName>
    <definedName name="A2330101F_Data">#REF!</definedName>
    <definedName name="A2330101F_Latest">#REF!</definedName>
    <definedName name="A2330106T">#REF!,#REF!</definedName>
    <definedName name="A2330106T_Data">#REF!</definedName>
    <definedName name="A2330106T_Latest">#REF!</definedName>
    <definedName name="A2330111K">#REF!,#REF!</definedName>
    <definedName name="A2330111K_Data">#REF!</definedName>
    <definedName name="A2330111K_Latest">#REF!</definedName>
    <definedName name="A2330116W">#REF!,#REF!</definedName>
    <definedName name="A2330116W_Data">#REF!</definedName>
    <definedName name="A2330116W_Latest">#REF!</definedName>
    <definedName name="A2330121R">#REF!,#REF!</definedName>
    <definedName name="A2330121R_Data">#REF!</definedName>
    <definedName name="A2330121R_Latest">#REF!</definedName>
    <definedName name="A2330126A">#REF!,#REF!</definedName>
    <definedName name="A2330126A_Data">#REF!</definedName>
    <definedName name="A2330126A_Latest">#REF!</definedName>
    <definedName name="A2330131V">#REF!,#REF!</definedName>
    <definedName name="A2330131V_Data">#REF!</definedName>
    <definedName name="A2330131V_Latest">#REF!</definedName>
    <definedName name="A2330136F">#REF!,#REF!</definedName>
    <definedName name="A2330136F_Data">#REF!</definedName>
    <definedName name="A2330136F_Latest">#REF!</definedName>
    <definedName name="A2330141X">#REF!,#REF!</definedName>
    <definedName name="A2330141X_Data">#REF!</definedName>
    <definedName name="A2330141X_Latest">#REF!</definedName>
    <definedName name="A2330146K">#REF!,#REF!</definedName>
    <definedName name="A2330146K_Data">#REF!</definedName>
    <definedName name="A2330146K_Latest">#REF!</definedName>
    <definedName name="A2330151C">#REF!,#REF!</definedName>
    <definedName name="A2330151C_Data">#REF!</definedName>
    <definedName name="A2330151C_Latest">#REF!</definedName>
    <definedName name="A2330156R">#REF!,#REF!</definedName>
    <definedName name="A2330156R_Data">#REF!</definedName>
    <definedName name="A2330156R_Latest">#REF!</definedName>
    <definedName name="A2330161J">#REF!,#REF!</definedName>
    <definedName name="A2330161J_Data">#REF!</definedName>
    <definedName name="A2330161J_Latest">#REF!</definedName>
    <definedName name="A2330166V">#REF!,#REF!</definedName>
    <definedName name="A2330166V_Data">#REF!</definedName>
    <definedName name="A2330166V_Latest">#REF!</definedName>
    <definedName name="A2330171L">#REF!,#REF!</definedName>
    <definedName name="A2330171L_Data">#REF!</definedName>
    <definedName name="A2330171L_Latest">#REF!</definedName>
    <definedName name="A2330176X">#REF!,#REF!</definedName>
    <definedName name="A2330176X_Data">#REF!</definedName>
    <definedName name="A2330176X_Latest">#REF!</definedName>
    <definedName name="A2330181T">#REF!,#REF!</definedName>
    <definedName name="A2330181T_Data">#REF!</definedName>
    <definedName name="A2330181T_Latest">#REF!</definedName>
    <definedName name="A2330186C">#REF!,#REF!</definedName>
    <definedName name="A2330186C_Data">#REF!</definedName>
    <definedName name="A2330186C_Latest">#REF!</definedName>
    <definedName name="A2330191W">#REF!,#REF!</definedName>
    <definedName name="A2330191W_Data">#REF!</definedName>
    <definedName name="A2330191W_Latest">#REF!</definedName>
    <definedName name="A2330196J">#REF!,#REF!</definedName>
    <definedName name="A2330196J_Data">#REF!</definedName>
    <definedName name="A2330196J_Latest">#REF!</definedName>
    <definedName name="A2330201R">#REF!,#REF!</definedName>
    <definedName name="A2330201R_Data">#REF!</definedName>
    <definedName name="A2330201R_Latest">#REF!</definedName>
    <definedName name="A2330206A">#REF!,#REF!</definedName>
    <definedName name="A2330206A_Data">#REF!</definedName>
    <definedName name="A2330206A_Latest">#REF!</definedName>
    <definedName name="A2330211V">#REF!,#REF!</definedName>
    <definedName name="A2330211V_Data">#REF!</definedName>
    <definedName name="A2330211V_Latest">#REF!</definedName>
    <definedName name="A2330306K">#REF!,#REF!</definedName>
    <definedName name="A2330306K_Data">#REF!</definedName>
    <definedName name="A2330306K_Latest">#REF!</definedName>
    <definedName name="A2330311C">#REF!,#REF!</definedName>
    <definedName name="A2330311C_Data">#REF!</definedName>
    <definedName name="A2330311C_Latest">#REF!</definedName>
    <definedName name="A2330316R">#REF!,#REF!</definedName>
    <definedName name="A2330316R_Data">#REF!</definedName>
    <definedName name="A2330316R_Latest">#REF!</definedName>
    <definedName name="A2330321J">#REF!,#REF!</definedName>
    <definedName name="A2330321J_Data">#REF!</definedName>
    <definedName name="A2330321J_Latest">#REF!</definedName>
    <definedName name="A2330326V">#REF!,#REF!</definedName>
    <definedName name="A2330326V_Data">#REF!</definedName>
    <definedName name="A2330326V_Latest">#REF!</definedName>
    <definedName name="A2330331L">#REF!,#REF!</definedName>
    <definedName name="A2330331L_Data">#REF!</definedName>
    <definedName name="A2330331L_Latest">#REF!</definedName>
    <definedName name="A2330336X">#REF!,#REF!</definedName>
    <definedName name="A2330336X_Data">#REF!</definedName>
    <definedName name="A2330336X_Latest">#REF!</definedName>
    <definedName name="A2330341T">#REF!,#REF!</definedName>
    <definedName name="A2330341T_Data">#REF!</definedName>
    <definedName name="A2330341T_Latest">#REF!</definedName>
    <definedName name="A2330346C">#REF!,#REF!</definedName>
    <definedName name="A2330346C_Data">#REF!</definedName>
    <definedName name="A2330346C_Latest">#REF!</definedName>
    <definedName name="A2330351W">#REF!,#REF!</definedName>
    <definedName name="A2330351W_Data">#REF!</definedName>
    <definedName name="A2330351W_Latest">#REF!</definedName>
    <definedName name="A2330356J">#REF!,#REF!</definedName>
    <definedName name="A2330356J_Data">#REF!</definedName>
    <definedName name="A2330356J_Latest">#REF!</definedName>
    <definedName name="A2330361A">#REF!,#REF!</definedName>
    <definedName name="A2330361A_Data">#REF!</definedName>
    <definedName name="A2330361A_Latest">#REF!</definedName>
    <definedName name="A2330366L">#REF!,#REF!</definedName>
    <definedName name="A2330366L_Data">#REF!</definedName>
    <definedName name="A2330366L_Latest">#REF!</definedName>
    <definedName name="A2330371F">#REF!,#REF!</definedName>
    <definedName name="A2330371F_Data">#REF!</definedName>
    <definedName name="A2330371F_Latest">#REF!</definedName>
    <definedName name="A2330376T">#REF!,#REF!</definedName>
    <definedName name="A2330376T_Data">#REF!</definedName>
    <definedName name="A2330376T_Latest">#REF!</definedName>
    <definedName name="A2330381K">#REF!,#REF!</definedName>
    <definedName name="A2330381K_Data">#REF!</definedName>
    <definedName name="A2330381K_Latest">#REF!</definedName>
    <definedName name="A2330386W">#REF!,#REF!</definedName>
    <definedName name="A2330386W_Data">#REF!</definedName>
    <definedName name="A2330386W_Latest">#REF!</definedName>
    <definedName name="A2330391R">#REF!,#REF!</definedName>
    <definedName name="A2330391R_Data">#REF!</definedName>
    <definedName name="A2330391R_Latest">#REF!</definedName>
    <definedName name="A2330396A">#REF!,#REF!</definedName>
    <definedName name="A2330396A_Data">#REF!</definedName>
    <definedName name="A2330396A_Latest">#REF!</definedName>
    <definedName name="A2330401J">#REF!,#REF!</definedName>
    <definedName name="A2330401J_Data">#REF!</definedName>
    <definedName name="A2330401J_Latest">#REF!</definedName>
    <definedName name="A2330406V">#REF!,#REF!</definedName>
    <definedName name="A2330406V_Data">#REF!</definedName>
    <definedName name="A2330406V_Latest">#REF!</definedName>
    <definedName name="A2330411L">#REF!,#REF!</definedName>
    <definedName name="A2330411L_Data">#REF!</definedName>
    <definedName name="A2330411L_Latest">#REF!</definedName>
    <definedName name="A2330416X">#REF!,#REF!</definedName>
    <definedName name="A2330416X_Data">#REF!</definedName>
    <definedName name="A2330416X_Latest">#REF!</definedName>
    <definedName name="A2330421T">#REF!,#REF!</definedName>
    <definedName name="A2330421T_Data">#REF!</definedName>
    <definedName name="A2330421T_Latest">#REF!</definedName>
    <definedName name="A2330426C">#REF!,#REF!</definedName>
    <definedName name="A2330426C_Data">#REF!</definedName>
    <definedName name="A2330426C_Latest">#REF!</definedName>
    <definedName name="A2330431W">#REF!,#REF!</definedName>
    <definedName name="A2330431W_Data">#REF!</definedName>
    <definedName name="A2330431W_Latest">#REF!</definedName>
    <definedName name="A2330436J">#REF!,#REF!</definedName>
    <definedName name="A2330436J_Data">#REF!</definedName>
    <definedName name="A2330436J_Latest">#REF!</definedName>
    <definedName name="A2330441A">#REF!,#REF!</definedName>
    <definedName name="A2330441A_Data">#REF!</definedName>
    <definedName name="A2330441A_Latest">#REF!</definedName>
    <definedName name="A2330446L">#REF!,#REF!</definedName>
    <definedName name="A2330446L_Data">#REF!</definedName>
    <definedName name="A2330446L_Latest">#REF!</definedName>
    <definedName name="A2330451F">#REF!,#REF!</definedName>
    <definedName name="A2330451F_Data">#REF!</definedName>
    <definedName name="A2330451F_Latest">#REF!</definedName>
    <definedName name="A2330456T">#REF!,#REF!</definedName>
    <definedName name="A2330456T_Data">#REF!</definedName>
    <definedName name="A2330456T_Latest">#REF!</definedName>
    <definedName name="A2330461K">#REF!,#REF!</definedName>
    <definedName name="A2330461K_Data">#REF!</definedName>
    <definedName name="A2330461K_Latest">#REF!</definedName>
    <definedName name="A2330466W">#REF!,#REF!</definedName>
    <definedName name="A2330466W_Data">#REF!</definedName>
    <definedName name="A2330466W_Latest">#REF!</definedName>
    <definedName name="A2330471R">#REF!,#REF!</definedName>
    <definedName name="A2330471R_Data">#REF!</definedName>
    <definedName name="A2330471R_Latest">#REF!</definedName>
    <definedName name="A2330476A">#REF!,#REF!</definedName>
    <definedName name="A2330476A_Data">#REF!</definedName>
    <definedName name="A2330476A_Latest">#REF!</definedName>
    <definedName name="A2330481V">#REF!,#REF!</definedName>
    <definedName name="A2330481V_Data">#REF!</definedName>
    <definedName name="A2330481V_Latest">#REF!</definedName>
    <definedName name="A2330486F">#REF!,#REF!</definedName>
    <definedName name="A2330486F_Data">#REF!</definedName>
    <definedName name="A2330486F_Latest">#REF!</definedName>
    <definedName name="A2330491X">#REF!,#REF!</definedName>
    <definedName name="A2330491X_Data">#REF!</definedName>
    <definedName name="A2330491X_Latest">#REF!</definedName>
    <definedName name="A2330496K">#REF!,#REF!</definedName>
    <definedName name="A2330496K_Data">#REF!</definedName>
    <definedName name="A2330496K_Latest">#REF!</definedName>
    <definedName name="A2330501T">#REF!,#REF!</definedName>
    <definedName name="A2330501T_Data">#REF!</definedName>
    <definedName name="A2330501T_Latest">#REF!</definedName>
    <definedName name="A2330506C">#REF!,#REF!</definedName>
    <definedName name="A2330506C_Data">#REF!</definedName>
    <definedName name="A2330506C_Latest">#REF!</definedName>
    <definedName name="A2330511W">#REF!,#REF!</definedName>
    <definedName name="A2330511W_Data">#REF!</definedName>
    <definedName name="A2330511W_Latest">#REF!</definedName>
    <definedName name="A2330516J">#REF!,#REF!</definedName>
    <definedName name="A2330516J_Data">#REF!</definedName>
    <definedName name="A2330516J_Latest">#REF!</definedName>
    <definedName name="A2330521A">#REF!,#REF!</definedName>
    <definedName name="A2330521A_Data">#REF!</definedName>
    <definedName name="A2330521A_Latest">#REF!</definedName>
    <definedName name="A2330526L">#REF!,#REF!</definedName>
    <definedName name="A2330526L_Data">#REF!</definedName>
    <definedName name="A2330526L_Latest">#REF!</definedName>
    <definedName name="A2330531F">#REF!,#REF!</definedName>
    <definedName name="A2330531F_Data">#REF!</definedName>
    <definedName name="A2330531F_Latest">#REF!</definedName>
    <definedName name="A2330536T">#REF!,#REF!</definedName>
    <definedName name="A2330536T_Data">#REF!</definedName>
    <definedName name="A2330536T_Latest">#REF!</definedName>
    <definedName name="A2330541K">#REF!,#REF!</definedName>
    <definedName name="A2330541K_Data">#REF!</definedName>
    <definedName name="A2330541K_Latest">#REF!</definedName>
    <definedName name="A2330546W">#REF!,#REF!</definedName>
    <definedName name="A2330546W_Data">#REF!</definedName>
    <definedName name="A2330546W_Latest">#REF!</definedName>
    <definedName name="A2330551R">#REF!,#REF!</definedName>
    <definedName name="A2330551R_Data">#REF!</definedName>
    <definedName name="A2330551R_Latest">#REF!</definedName>
    <definedName name="A2330556A">#REF!,#REF!</definedName>
    <definedName name="A2330556A_Data">#REF!</definedName>
    <definedName name="A2330556A_Latest">#REF!</definedName>
    <definedName name="A2330561V">#REF!,#REF!</definedName>
    <definedName name="A2330561V_Data">#REF!</definedName>
    <definedName name="A2330561V_Latest">#REF!</definedName>
    <definedName name="A2330566F">#REF!,#REF!</definedName>
    <definedName name="A2330566F_Data">#REF!</definedName>
    <definedName name="A2330566F_Latest">#REF!</definedName>
    <definedName name="A2330571X">#REF!,#REF!</definedName>
    <definedName name="A2330571X_Data">#REF!</definedName>
    <definedName name="A2330571X_Latest">#REF!</definedName>
    <definedName name="A2330576K">#REF!,#REF!</definedName>
    <definedName name="A2330576K_Data">#REF!</definedName>
    <definedName name="A2330576K_Latest">#REF!</definedName>
    <definedName name="A2330581C">#REF!,#REF!</definedName>
    <definedName name="A2330581C_Data">#REF!</definedName>
    <definedName name="A2330581C_Latest">#REF!</definedName>
    <definedName name="A2330586R">#REF!,#REF!</definedName>
    <definedName name="A2330586R_Data">#REF!</definedName>
    <definedName name="A2330586R_Latest">#REF!</definedName>
    <definedName name="A2330591J">#REF!,#REF!</definedName>
    <definedName name="A2330591J_Data">#REF!</definedName>
    <definedName name="A2330591J_Latest">#REF!</definedName>
    <definedName name="A2330596V">#REF!,#REF!</definedName>
    <definedName name="A2330596V_Data">#REF!</definedName>
    <definedName name="A2330596V_Latest">#REF!</definedName>
    <definedName name="A2330601A">#REF!,#REF!</definedName>
    <definedName name="A2330601A_Data">#REF!</definedName>
    <definedName name="A2330601A_Latest">#REF!</definedName>
    <definedName name="A2330606L">#REF!,#REF!</definedName>
    <definedName name="A2330606L_Data">#REF!</definedName>
    <definedName name="A2330606L_Latest">#REF!</definedName>
    <definedName name="A2330611F">#REF!,#REF!</definedName>
    <definedName name="A2330611F_Data">#REF!</definedName>
    <definedName name="A2330611F_Latest">#REF!</definedName>
    <definedName name="A2330616T">#REF!,#REF!</definedName>
    <definedName name="A2330616T_Data">#REF!</definedName>
    <definedName name="A2330616T_Latest">#REF!</definedName>
    <definedName name="A2330666R">#REF!,#REF!</definedName>
    <definedName name="A2330666R_Data">#REF!</definedName>
    <definedName name="A2330666R_Latest">#REF!</definedName>
    <definedName name="A2330671J">#REF!,#REF!</definedName>
    <definedName name="A2330671J_Data">#REF!</definedName>
    <definedName name="A2330671J_Latest">#REF!</definedName>
    <definedName name="A2330676V">#REF!,#REF!</definedName>
    <definedName name="A2330676V_Data">#REF!</definedName>
    <definedName name="A2330676V_Latest">#REF!</definedName>
    <definedName name="A2330681L">#REF!,#REF!</definedName>
    <definedName name="A2330681L_Data">#REF!</definedName>
    <definedName name="A2330681L_Latest">#REF!</definedName>
    <definedName name="A2330686X">#REF!,#REF!</definedName>
    <definedName name="A2330686X_Data">#REF!</definedName>
    <definedName name="A2330686X_Latest">#REF!</definedName>
    <definedName name="A2330691T">#REF!,#REF!</definedName>
    <definedName name="A2330691T_Data">#REF!</definedName>
    <definedName name="A2330691T_Latest">#REF!</definedName>
    <definedName name="A2330696C">#REF!,#REF!</definedName>
    <definedName name="A2330696C_Data">#REF!</definedName>
    <definedName name="A2330696C_Latest">#REF!</definedName>
    <definedName name="A2330701K">#REF!,#REF!</definedName>
    <definedName name="A2330701K_Data">#REF!</definedName>
    <definedName name="A2330701K_Latest">#REF!</definedName>
    <definedName name="A2330706W">#REF!,#REF!</definedName>
    <definedName name="A2330706W_Data">#REF!</definedName>
    <definedName name="A2330706W_Latest">#REF!</definedName>
    <definedName name="A2330801V">#REF!,#REF!</definedName>
    <definedName name="A2330801V_Data">#REF!</definedName>
    <definedName name="A2330801V_Latest">#REF!</definedName>
    <definedName name="A2330806F">#REF!,#REF!</definedName>
    <definedName name="A2330806F_Data">#REF!</definedName>
    <definedName name="A2330806F_Latest">#REF!</definedName>
    <definedName name="A2330811X">#REF!,#REF!</definedName>
    <definedName name="A2330811X_Data">#REF!</definedName>
    <definedName name="A2330811X_Latest">#REF!</definedName>
    <definedName name="A2330816K">#REF!,#REF!</definedName>
    <definedName name="A2330816K_Data">#REF!</definedName>
    <definedName name="A2330816K_Latest">#REF!</definedName>
    <definedName name="A2330821C">#REF!,#REF!</definedName>
    <definedName name="A2330821C_Data">#REF!</definedName>
    <definedName name="A2330821C_Latest">#REF!</definedName>
    <definedName name="A2330826R">#REF!,#REF!</definedName>
    <definedName name="A2330826R_Data">#REF!</definedName>
    <definedName name="A2330826R_Latest">#REF!</definedName>
    <definedName name="A2330831J">#REF!,#REF!</definedName>
    <definedName name="A2330831J_Data">#REF!</definedName>
    <definedName name="A2330831J_Latest">#REF!</definedName>
    <definedName name="A2330836V">#REF!,#REF!</definedName>
    <definedName name="A2330836V_Data">#REF!</definedName>
    <definedName name="A2330836V_Latest">#REF!</definedName>
    <definedName name="A2330841L">#REF!,#REF!</definedName>
    <definedName name="A2330841L_Data">#REF!</definedName>
    <definedName name="A2330841L_Latest">#REF!</definedName>
    <definedName name="A2330846X">#REF!,#REF!</definedName>
    <definedName name="A2330846X_Data">#REF!</definedName>
    <definedName name="A2330846X_Latest">#REF!</definedName>
    <definedName name="A2330851T">#REF!,#REF!</definedName>
    <definedName name="A2330851T_Data">#REF!</definedName>
    <definedName name="A2330851T_Latest">#REF!</definedName>
    <definedName name="A2330856C">#REF!,#REF!</definedName>
    <definedName name="A2330856C_Data">#REF!</definedName>
    <definedName name="A2330856C_Latest">#REF!</definedName>
    <definedName name="A2330861W">#REF!,#REF!</definedName>
    <definedName name="A2330861W_Data">#REF!</definedName>
    <definedName name="A2330861W_Latest">#REF!</definedName>
    <definedName name="A2330866J">#REF!,#REF!</definedName>
    <definedName name="A2330866J_Data">#REF!</definedName>
    <definedName name="A2330866J_Latest">#REF!</definedName>
    <definedName name="A2330871A">#REF!,#REF!</definedName>
    <definedName name="A2330871A_Data">#REF!</definedName>
    <definedName name="A2330871A_Latest">#REF!</definedName>
    <definedName name="A2330876L">#REF!,#REF!</definedName>
    <definedName name="A2330876L_Data">#REF!</definedName>
    <definedName name="A2330876L_Latest">#REF!</definedName>
    <definedName name="A2330881F">#REF!,#REF!</definedName>
    <definedName name="A2330881F_Data">#REF!</definedName>
    <definedName name="A2330881F_Latest">#REF!</definedName>
    <definedName name="A2330886T">#REF!,#REF!</definedName>
    <definedName name="A2330886T_Data">#REF!</definedName>
    <definedName name="A2330886T_Latest">#REF!</definedName>
    <definedName name="A2330891K">#REF!,#REF!</definedName>
    <definedName name="A2330891K_Data">#REF!</definedName>
    <definedName name="A2330891K_Latest">#REF!</definedName>
    <definedName name="A2330896W">#REF!,#REF!</definedName>
    <definedName name="A2330896W_Data">#REF!</definedName>
    <definedName name="A2330896W_Latest">#REF!</definedName>
    <definedName name="A2330901C">#REF!,#REF!</definedName>
    <definedName name="A2330901C_Data">#REF!</definedName>
    <definedName name="A2330901C_Latest">#REF!</definedName>
    <definedName name="A2330906R">#REF!,#REF!</definedName>
    <definedName name="A2330906R_Data">#REF!</definedName>
    <definedName name="A2330906R_Latest">#REF!</definedName>
    <definedName name="A2330911J">#REF!,#REF!</definedName>
    <definedName name="A2330911J_Data">#REF!</definedName>
    <definedName name="A2330911J_Latest">#REF!</definedName>
    <definedName name="A2330916V">#REF!,#REF!</definedName>
    <definedName name="A2330916V_Data">#REF!</definedName>
    <definedName name="A2330916V_Latest">#REF!</definedName>
    <definedName name="A2330921L">#REF!,#REF!</definedName>
    <definedName name="A2330921L_Data">#REF!</definedName>
    <definedName name="A2330921L_Latest">#REF!</definedName>
    <definedName name="A2330926X">#REF!,#REF!</definedName>
    <definedName name="A2330926X_Data">#REF!</definedName>
    <definedName name="A2330926X_Latest">#REF!</definedName>
    <definedName name="A2330931T">#REF!,#REF!</definedName>
    <definedName name="A2330931T_Data">#REF!</definedName>
    <definedName name="A2330931T_Latest">#REF!</definedName>
    <definedName name="A2330936C">#REF!,#REF!</definedName>
    <definedName name="A2330936C_Data">#REF!</definedName>
    <definedName name="A2330936C_Latest">#REF!</definedName>
    <definedName name="A2330941W">#REF!,#REF!</definedName>
    <definedName name="A2330941W_Data">#REF!</definedName>
    <definedName name="A2330941W_Latest">#REF!</definedName>
    <definedName name="A2330946J">#REF!,#REF!</definedName>
    <definedName name="A2330946J_Data">#REF!</definedName>
    <definedName name="A2330946J_Latest">#REF!</definedName>
    <definedName name="A2330951A">#REF!,#REF!</definedName>
    <definedName name="A2330951A_Data">#REF!</definedName>
    <definedName name="A2330951A_Latest">#REF!</definedName>
    <definedName name="A2330956L">#REF!,#REF!</definedName>
    <definedName name="A2330956L_Data">#REF!</definedName>
    <definedName name="A2330956L_Latest">#REF!</definedName>
    <definedName name="A2330961F">#REF!,#REF!</definedName>
    <definedName name="A2330961F_Data">#REF!</definedName>
    <definedName name="A2330961F_Latest">#REF!</definedName>
    <definedName name="A2330966T">#REF!,#REF!</definedName>
    <definedName name="A2330966T_Data">#REF!</definedName>
    <definedName name="A2330966T_Latest">#REF!</definedName>
    <definedName name="A2330971K">#REF!,#REF!</definedName>
    <definedName name="A2330971K_Data">#REF!</definedName>
    <definedName name="A2330971K_Latest">#REF!</definedName>
    <definedName name="A2330976W">#REF!,#REF!</definedName>
    <definedName name="A2330976W_Data">#REF!</definedName>
    <definedName name="A2330976W_Latest">#REF!</definedName>
    <definedName name="A2330981R">#REF!,#REF!</definedName>
    <definedName name="A2330981R_Data">#REF!</definedName>
    <definedName name="A2330981R_Latest">#REF!</definedName>
    <definedName name="A2330986A">#REF!,#REF!</definedName>
    <definedName name="A2330986A_Data">#REF!</definedName>
    <definedName name="A2330986A_Latest">#REF!</definedName>
    <definedName name="A2330991V">#REF!,#REF!</definedName>
    <definedName name="A2330991V_Data">#REF!</definedName>
    <definedName name="A2330991V_Latest">#REF!</definedName>
    <definedName name="A2330996F">#REF!,#REF!</definedName>
    <definedName name="A2330996F_Data">#REF!</definedName>
    <definedName name="A2330996F_Latest">#REF!</definedName>
    <definedName name="A2331001R">#REF!,#REF!</definedName>
    <definedName name="A2331001R_Data">#REF!</definedName>
    <definedName name="A2331001R_Latest">#REF!</definedName>
    <definedName name="A2331006A">#REF!,#REF!</definedName>
    <definedName name="A2331006A_Data">#REF!</definedName>
    <definedName name="A2331006A_Latest">#REF!</definedName>
    <definedName name="A2331011V">#REF!,#REF!</definedName>
    <definedName name="A2331011V_Data">#REF!</definedName>
    <definedName name="A2331011V_Latest">#REF!</definedName>
    <definedName name="A2331016F">#REF!,#REF!</definedName>
    <definedName name="A2331016F_Data">#REF!</definedName>
    <definedName name="A2331016F_Latest">#REF!</definedName>
    <definedName name="A2331021X">#REF!,#REF!</definedName>
    <definedName name="A2331021X_Data">#REF!</definedName>
    <definedName name="A2331021X_Latest">#REF!</definedName>
    <definedName name="A2331026K">#REF!,#REF!</definedName>
    <definedName name="A2331026K_Data">#REF!</definedName>
    <definedName name="A2331026K_Latest">#REF!</definedName>
    <definedName name="A2331031C">#REF!,#REF!</definedName>
    <definedName name="A2331031C_Data">#REF!</definedName>
    <definedName name="A2331031C_Latest">#REF!</definedName>
    <definedName name="A2331036R">#REF!,#REF!</definedName>
    <definedName name="A2331036R_Data">#REF!</definedName>
    <definedName name="A2331036R_Latest">#REF!</definedName>
    <definedName name="A2331041J">#REF!,#REF!</definedName>
    <definedName name="A2331041J_Data">#REF!</definedName>
    <definedName name="A2331041J_Latest">#REF!</definedName>
    <definedName name="A2331046V">#REF!,#REF!</definedName>
    <definedName name="A2331046V_Data">#REF!</definedName>
    <definedName name="A2331046V_Latest">#REF!</definedName>
    <definedName name="A2331051L">#REF!,#REF!</definedName>
    <definedName name="A2331051L_Data">#REF!</definedName>
    <definedName name="A2331051L_Latest">#REF!</definedName>
    <definedName name="A2331056X">#REF!,#REF!</definedName>
    <definedName name="A2331056X_Data">#REF!</definedName>
    <definedName name="A2331056X_Latest">#REF!</definedName>
    <definedName name="A2331061T">#REF!,#REF!</definedName>
    <definedName name="A2331061T_Data">#REF!</definedName>
    <definedName name="A2331061T_Latest">#REF!</definedName>
    <definedName name="A2331066C">#REF!,#REF!</definedName>
    <definedName name="A2331066C_Data">#REF!</definedName>
    <definedName name="A2331066C_Latest">#REF!</definedName>
    <definedName name="A2331071W">#REF!,#REF!</definedName>
    <definedName name="A2331071W_Data">#REF!</definedName>
    <definedName name="A2331071W_Latest">#REF!</definedName>
    <definedName name="A2331076J">#REF!,#REF!</definedName>
    <definedName name="A2331076J_Data">#REF!</definedName>
    <definedName name="A2331076J_Latest">#REF!</definedName>
    <definedName name="A2331081A">#REF!,#REF!</definedName>
    <definedName name="A2331081A_Data">#REF!</definedName>
    <definedName name="A2331081A_Latest">#REF!</definedName>
    <definedName name="A2331086L">#REF!,#REF!</definedName>
    <definedName name="A2331086L_Data">#REF!</definedName>
    <definedName name="A2331086L_Latest">#REF!</definedName>
    <definedName name="A2331091F">#REF!,#REF!</definedName>
    <definedName name="A2331091F_Data">#REF!</definedName>
    <definedName name="A2331091F_Latest">#REF!</definedName>
    <definedName name="A2331096T">#REF!,#REF!</definedName>
    <definedName name="A2331096T_Data">#REF!</definedName>
    <definedName name="A2331096T_Latest">#REF!</definedName>
    <definedName name="A2331101X">#REF!,#REF!</definedName>
    <definedName name="A2331101X_Data">#REF!</definedName>
    <definedName name="A2331101X_Latest">#REF!</definedName>
    <definedName name="A2331106K">#REF!,#REF!</definedName>
    <definedName name="A2331106K_Data">#REF!</definedName>
    <definedName name="A2331106K_Latest">#REF!</definedName>
    <definedName name="A2331111C">#REF!,#REF!</definedName>
    <definedName name="A2331111C_Data">#REF!</definedName>
    <definedName name="A2331111C_Latest">#REF!</definedName>
    <definedName name="A2331161A">#REF!,#REF!</definedName>
    <definedName name="A2331161A_Data">#REF!</definedName>
    <definedName name="A2331161A_Latest">#REF!</definedName>
    <definedName name="A2331166L">#REF!,#REF!</definedName>
    <definedName name="A2331166L_Data">#REF!</definedName>
    <definedName name="A2331166L_Latest">#REF!</definedName>
    <definedName name="A2331171F">#REF!,#REF!</definedName>
    <definedName name="A2331171F_Data">#REF!</definedName>
    <definedName name="A2331171F_Latest">#REF!</definedName>
    <definedName name="A2331176T">#REF!,#REF!</definedName>
    <definedName name="A2331176T_Data">#REF!</definedName>
    <definedName name="A2331176T_Latest">#REF!</definedName>
    <definedName name="A2331181K">#REF!,#REF!</definedName>
    <definedName name="A2331181K_Data">#REF!</definedName>
    <definedName name="A2331181K_Latest">#REF!</definedName>
    <definedName name="A2331186W">#REF!,#REF!</definedName>
    <definedName name="A2331186W_Data">#REF!</definedName>
    <definedName name="A2331186W_Latest">#REF!</definedName>
    <definedName name="A2331191R">#REF!,#REF!</definedName>
    <definedName name="A2331191R_Data">#REF!</definedName>
    <definedName name="A2331191R_Latest">#REF!</definedName>
    <definedName name="A2331196A">#REF!,#REF!</definedName>
    <definedName name="A2331196A_Data">#REF!</definedName>
    <definedName name="A2331196A_Latest">#REF!</definedName>
    <definedName name="A2331201J">#REF!,#REF!</definedName>
    <definedName name="A2331201J_Data">#REF!</definedName>
    <definedName name="A2331201J_Latest">#REF!</definedName>
    <definedName name="A2331206V">#REF!,#REF!</definedName>
    <definedName name="A2331206V_Data">#REF!</definedName>
    <definedName name="A2331206V_Latest">#REF!</definedName>
    <definedName name="A2331211L">#REF!,#REF!</definedName>
    <definedName name="A2331211L_Data">#REF!</definedName>
    <definedName name="A2331211L_Latest">#REF!</definedName>
    <definedName name="A2331216X">#REF!,#REF!</definedName>
    <definedName name="A2331216X_Data">#REF!</definedName>
    <definedName name="A2331216X_Latest">#REF!</definedName>
    <definedName name="A2331221T">#REF!,#REF!</definedName>
    <definedName name="A2331221T_Data">#REF!</definedName>
    <definedName name="A2331221T_Latest">#REF!</definedName>
    <definedName name="A2331226C">#REF!,#REF!</definedName>
    <definedName name="A2331226C_Data">#REF!</definedName>
    <definedName name="A2331226C_Latest">#REF!</definedName>
    <definedName name="A2331231W">#REF!,#REF!</definedName>
    <definedName name="A2331231W_Data">#REF!</definedName>
    <definedName name="A2331231W_Latest">#REF!</definedName>
    <definedName name="A2331236J">#REF!,#REF!</definedName>
    <definedName name="A2331236J_Data">#REF!</definedName>
    <definedName name="A2331236J_Latest">#REF!</definedName>
    <definedName name="A2331241A">#REF!,#REF!</definedName>
    <definedName name="A2331241A_Data">#REF!</definedName>
    <definedName name="A2331241A_Latest">#REF!</definedName>
    <definedName name="A2331246L">#REF!,#REF!</definedName>
    <definedName name="A2331246L_Data">#REF!</definedName>
    <definedName name="A2331246L_Latest">#REF!</definedName>
    <definedName name="A2331341K">#REF!,#REF!</definedName>
    <definedName name="A2331341K_Data">#REF!</definedName>
    <definedName name="A2331341K_Latest">#REF!</definedName>
    <definedName name="A2331346W">#REF!,#REF!</definedName>
    <definedName name="A2331346W_Data">#REF!</definedName>
    <definedName name="A2331346W_Latest">#REF!</definedName>
    <definedName name="A2331351R">#REF!,#REF!</definedName>
    <definedName name="A2331351R_Data">#REF!</definedName>
    <definedName name="A2331351R_Latest">#REF!</definedName>
    <definedName name="A2331356A">#REF!,#REF!</definedName>
    <definedName name="A2331356A_Data">#REF!</definedName>
    <definedName name="A2331356A_Latest">#REF!</definedName>
    <definedName name="A2331361V">#REF!,#REF!</definedName>
    <definedName name="A2331361V_Data">#REF!</definedName>
    <definedName name="A2331361V_Latest">#REF!</definedName>
    <definedName name="A2331366F">#REF!,#REF!</definedName>
    <definedName name="A2331366F_Data">#REF!</definedName>
    <definedName name="A2331366F_Latest">#REF!</definedName>
    <definedName name="A2331371X">#REF!,#REF!</definedName>
    <definedName name="A2331371X_Data">#REF!</definedName>
    <definedName name="A2331371X_Latest">#REF!</definedName>
    <definedName name="A2331376K">#REF!,#REF!</definedName>
    <definedName name="A2331376K_Data">#REF!</definedName>
    <definedName name="A2331376K_Latest">#REF!</definedName>
    <definedName name="A2331381C">#REF!,#REF!</definedName>
    <definedName name="A2331381C_Data">#REF!</definedName>
    <definedName name="A2331381C_Latest">#REF!</definedName>
    <definedName name="A2331386R">#REF!,#REF!</definedName>
    <definedName name="A2331386R_Data">#REF!</definedName>
    <definedName name="A2331386R_Latest">#REF!</definedName>
    <definedName name="A2331391J">#REF!,#REF!</definedName>
    <definedName name="A2331391J_Data">#REF!</definedName>
    <definedName name="A2331391J_Latest">#REF!</definedName>
    <definedName name="A2331396V">#REF!,#REF!</definedName>
    <definedName name="A2331396V_Data">#REF!</definedName>
    <definedName name="A2331396V_Latest">#REF!</definedName>
    <definedName name="A2331401A">#REF!,#REF!</definedName>
    <definedName name="A2331401A_Data">#REF!</definedName>
    <definedName name="A2331401A_Latest">#REF!</definedName>
    <definedName name="A2331406L">#REF!,#REF!</definedName>
    <definedName name="A2331406L_Data">#REF!</definedName>
    <definedName name="A2331406L_Latest">#REF!</definedName>
    <definedName name="A2331411F">#REF!,#REF!</definedName>
    <definedName name="A2331411F_Data">#REF!</definedName>
    <definedName name="A2331411F_Latest">#REF!</definedName>
    <definedName name="A2331416T">#REF!,#REF!</definedName>
    <definedName name="A2331416T_Data">#REF!</definedName>
    <definedName name="A2331416T_Latest">#REF!</definedName>
    <definedName name="A2331421K">#REF!,#REF!</definedName>
    <definedName name="A2331421K_Data">#REF!</definedName>
    <definedName name="A2331421K_Latest">#REF!</definedName>
    <definedName name="A2331426W">#REF!,#REF!</definedName>
    <definedName name="A2331426W_Data">#REF!</definedName>
    <definedName name="A2331426W_Latest">#REF!</definedName>
    <definedName name="A2331431R">#REF!,#REF!</definedName>
    <definedName name="A2331431R_Data">#REF!</definedName>
    <definedName name="A2331431R_Latest">#REF!</definedName>
    <definedName name="A2331436A">#REF!,#REF!</definedName>
    <definedName name="A2331436A_Data">#REF!</definedName>
    <definedName name="A2331436A_Latest">#REF!</definedName>
    <definedName name="A2331441V">#REF!,#REF!</definedName>
    <definedName name="A2331441V_Data">#REF!</definedName>
    <definedName name="A2331441V_Latest">#REF!</definedName>
    <definedName name="A2331446F">#REF!,#REF!</definedName>
    <definedName name="A2331446F_Data">#REF!</definedName>
    <definedName name="A2331446F_Latest">#REF!</definedName>
    <definedName name="A2331451X">#REF!,#REF!</definedName>
    <definedName name="A2331451X_Data">#REF!</definedName>
    <definedName name="A2331451X_Latest">#REF!</definedName>
    <definedName name="A2331456K">#REF!,#REF!</definedName>
    <definedName name="A2331456K_Data">#REF!</definedName>
    <definedName name="A2331456K_Latest">#REF!</definedName>
    <definedName name="A2331461C">#REF!,#REF!</definedName>
    <definedName name="A2331461C_Data">#REF!</definedName>
    <definedName name="A2331461C_Latest">#REF!</definedName>
    <definedName name="A2331466R">#REF!,#REF!</definedName>
    <definedName name="A2331466R_Data">#REF!</definedName>
    <definedName name="A2331466R_Latest">#REF!</definedName>
    <definedName name="A2331471J">#REF!,#REF!</definedName>
    <definedName name="A2331471J_Data">#REF!</definedName>
    <definedName name="A2331471J_Latest">#REF!</definedName>
    <definedName name="A2331476V">#REF!,#REF!</definedName>
    <definedName name="A2331476V_Data">#REF!</definedName>
    <definedName name="A2331476V_Latest">#REF!</definedName>
    <definedName name="A2331481L">#REF!,#REF!</definedName>
    <definedName name="A2331481L_Data">#REF!</definedName>
    <definedName name="A2331481L_Latest">#REF!</definedName>
    <definedName name="A2331486X">#REF!,#REF!</definedName>
    <definedName name="A2331486X_Data">#REF!</definedName>
    <definedName name="A2331486X_Latest">#REF!</definedName>
    <definedName name="A2331491T">#REF!,#REF!</definedName>
    <definedName name="A2331491T_Data">#REF!</definedName>
    <definedName name="A2331491T_Latest">#REF!</definedName>
    <definedName name="A2331496C">#REF!,#REF!</definedName>
    <definedName name="A2331496C_Data">#REF!</definedName>
    <definedName name="A2331496C_Latest">#REF!</definedName>
    <definedName name="A2331501K">#REF!,#REF!</definedName>
    <definedName name="A2331501K_Data">#REF!</definedName>
    <definedName name="A2331501K_Latest">#REF!</definedName>
    <definedName name="A2331506W">#REF!,#REF!</definedName>
    <definedName name="A2331506W_Data">#REF!</definedName>
    <definedName name="A2331506W_Latest">#REF!</definedName>
    <definedName name="A2331511R">#REF!,#REF!</definedName>
    <definedName name="A2331511R_Data">#REF!</definedName>
    <definedName name="A2331511R_Latest">#REF!</definedName>
    <definedName name="A2331516A">#REF!,#REF!</definedName>
    <definedName name="A2331516A_Data">#REF!</definedName>
    <definedName name="A2331516A_Latest">#REF!</definedName>
    <definedName name="A2331521V">#REF!,#REF!</definedName>
    <definedName name="A2331521V_Data">#REF!</definedName>
    <definedName name="A2331521V_Latest">#REF!</definedName>
    <definedName name="A2331526F">#REF!,#REF!</definedName>
    <definedName name="A2331526F_Data">#REF!</definedName>
    <definedName name="A2331526F_Latest">#REF!</definedName>
    <definedName name="A2331531X">#REF!,#REF!</definedName>
    <definedName name="A2331531X_Data">#REF!</definedName>
    <definedName name="A2331531X_Latest">#REF!</definedName>
    <definedName name="A2331536K">#REF!,#REF!</definedName>
    <definedName name="A2331536K_Data">#REF!</definedName>
    <definedName name="A2331536K_Latest">#REF!</definedName>
    <definedName name="A2331541C">#REF!,#REF!</definedName>
    <definedName name="A2331541C_Data">#REF!</definedName>
    <definedName name="A2331541C_Latest">#REF!</definedName>
    <definedName name="A2331546R">#REF!,#REF!</definedName>
    <definedName name="A2331546R_Data">#REF!</definedName>
    <definedName name="A2331546R_Latest">#REF!</definedName>
    <definedName name="A2331551J">#REF!,#REF!</definedName>
    <definedName name="A2331551J_Data">#REF!</definedName>
    <definedName name="A2331551J_Latest">#REF!</definedName>
    <definedName name="A2331556V">#REF!,#REF!</definedName>
    <definedName name="A2331556V_Data">#REF!</definedName>
    <definedName name="A2331556V_Latest">#REF!</definedName>
    <definedName name="A2331561L">#REF!,#REF!</definedName>
    <definedName name="A2331561L_Data">#REF!</definedName>
    <definedName name="A2331561L_Latest">#REF!</definedName>
    <definedName name="A2331566X">#REF!,#REF!</definedName>
    <definedName name="A2331566X_Data">#REF!</definedName>
    <definedName name="A2331566X_Latest">#REF!</definedName>
    <definedName name="A2331571T">#REF!,#REF!</definedName>
    <definedName name="A2331571T_Data">#REF!</definedName>
    <definedName name="A2331571T_Latest">#REF!</definedName>
    <definedName name="A2331576C">#REF!,#REF!</definedName>
    <definedName name="A2331576C_Data">#REF!</definedName>
    <definedName name="A2331576C_Latest">#REF!</definedName>
    <definedName name="A2331581W">#REF!,#REF!</definedName>
    <definedName name="A2331581W_Data">#REF!</definedName>
    <definedName name="A2331581W_Latest">#REF!</definedName>
    <definedName name="A2331586J">#REF!,#REF!</definedName>
    <definedName name="A2331586J_Data">#REF!</definedName>
    <definedName name="A2331586J_Latest">#REF!</definedName>
    <definedName name="A2331591A">#REF!,#REF!</definedName>
    <definedName name="A2331591A_Data">#REF!</definedName>
    <definedName name="A2331591A_Latest">#REF!</definedName>
    <definedName name="A2331596L">#REF!,#REF!</definedName>
    <definedName name="A2331596L_Data">#REF!</definedName>
    <definedName name="A2331596L_Latest">#REF!</definedName>
    <definedName name="A2331601V">#REF!,#REF!</definedName>
    <definedName name="A2331601V_Data">#REF!</definedName>
    <definedName name="A2331601V_Latest">#REF!</definedName>
    <definedName name="A2331606F">#REF!,#REF!</definedName>
    <definedName name="A2331606F_Data">#REF!</definedName>
    <definedName name="A2331606F_Latest">#REF!</definedName>
    <definedName name="A2331656C">#REF!,#REF!</definedName>
    <definedName name="A2331656C_Data">#REF!</definedName>
    <definedName name="A2331656C_Latest">#REF!</definedName>
    <definedName name="A2331661W">#REF!,#REF!</definedName>
    <definedName name="A2331661W_Data">#REF!</definedName>
    <definedName name="A2331661W_Latest">#REF!</definedName>
    <definedName name="A2331666J">#REF!,#REF!</definedName>
    <definedName name="A2331666J_Data">#REF!</definedName>
    <definedName name="A2331666J_Latest">#REF!</definedName>
    <definedName name="A2331671A">#REF!,#REF!</definedName>
    <definedName name="A2331671A_Data">#REF!</definedName>
    <definedName name="A2331671A_Latest">#REF!</definedName>
    <definedName name="A2331676L">#REF!,#REF!</definedName>
    <definedName name="A2331676L_Data">#REF!</definedName>
    <definedName name="A2331676L_Latest">#REF!</definedName>
    <definedName name="A2331681F">#REF!,#REF!</definedName>
    <definedName name="A2331681F_Data">#REF!</definedName>
    <definedName name="A2331681F_Latest">#REF!</definedName>
    <definedName name="A2331686T">#REF!,#REF!</definedName>
    <definedName name="A2331686T_Data">#REF!</definedName>
    <definedName name="A2331686T_Latest">#REF!</definedName>
    <definedName name="A2331691K">#REF!,#REF!</definedName>
    <definedName name="A2331691K_Data">#REF!</definedName>
    <definedName name="A2331691K_Latest">#REF!</definedName>
    <definedName name="A2331696W">#REF!,#REF!</definedName>
    <definedName name="A2331696W_Data">#REF!</definedName>
    <definedName name="A2331696W_Latest">#REF!</definedName>
    <definedName name="A2331701C">#REF!,#REF!</definedName>
    <definedName name="A2331701C_Data">#REF!</definedName>
    <definedName name="A2331701C_Latest">#REF!</definedName>
    <definedName name="A2331706R">#REF!,#REF!</definedName>
    <definedName name="A2331706R_Data">#REF!</definedName>
    <definedName name="A2331706R_Latest">#REF!</definedName>
    <definedName name="A2331711J">#REF!,#REF!</definedName>
    <definedName name="A2331711J_Data">#REF!</definedName>
    <definedName name="A2331711J_Latest">#REF!</definedName>
    <definedName name="A2331716V">#REF!,#REF!</definedName>
    <definedName name="A2331716V_Data">#REF!</definedName>
    <definedName name="A2331716V_Latest">#REF!</definedName>
    <definedName name="A2331721L">#REF!,#REF!</definedName>
    <definedName name="A2331721L_Data">#REF!</definedName>
    <definedName name="A2331721L_Latest">#REF!</definedName>
    <definedName name="A2331726X">#REF!,#REF!</definedName>
    <definedName name="A2331726X_Data">#REF!</definedName>
    <definedName name="A2331726X_Latest">#REF!</definedName>
    <definedName name="A2331731T">#REF!,#REF!</definedName>
    <definedName name="A2331731T_Data">#REF!</definedName>
    <definedName name="A2331731T_Latest">#REF!</definedName>
    <definedName name="A2331736C">#REF!,#REF!</definedName>
    <definedName name="A2331736C_Data">#REF!</definedName>
    <definedName name="A2331736C_Latest">#REF!</definedName>
    <definedName name="A2331741W">#REF!,#REF!</definedName>
    <definedName name="A2331741W_Data">#REF!</definedName>
    <definedName name="A2331741W_Latest">#REF!</definedName>
    <definedName name="A2331746J">#REF!,#REF!</definedName>
    <definedName name="A2331746J_Data">#REF!</definedName>
    <definedName name="A2331746J_Latest">#REF!</definedName>
    <definedName name="A2331751A">#REF!,#REF!</definedName>
    <definedName name="A2331751A_Data">#REF!</definedName>
    <definedName name="A2331751A_Latest">#REF!</definedName>
    <definedName name="A2331756L">#REF!,#REF!</definedName>
    <definedName name="A2331756L_Data">#REF!</definedName>
    <definedName name="A2331756L_Latest">#REF!</definedName>
    <definedName name="A2331761F">#REF!,#REF!</definedName>
    <definedName name="A2331761F_Data">#REF!</definedName>
    <definedName name="A2331761F_Latest">#REF!</definedName>
    <definedName name="A2331766T">#REF!,#REF!</definedName>
    <definedName name="A2331766T_Data">#REF!</definedName>
    <definedName name="A2331766T_Latest">#REF!</definedName>
    <definedName name="A2331771K">#REF!,#REF!</definedName>
    <definedName name="A2331771K_Data">#REF!</definedName>
    <definedName name="A2331771K_Latest">#REF!</definedName>
    <definedName name="A2331776W">#REF!,#REF!</definedName>
    <definedName name="A2331776W_Data">#REF!</definedName>
    <definedName name="A2331776W_Latest">#REF!</definedName>
    <definedName name="A2331781R">#REF!,#REF!</definedName>
    <definedName name="A2331781R_Data">#REF!</definedName>
    <definedName name="A2331781R_Latest">#REF!</definedName>
    <definedName name="A2331786A">#REF!,#REF!</definedName>
    <definedName name="A2331786A_Data">#REF!</definedName>
    <definedName name="A2331786A_Latest">#REF!</definedName>
    <definedName name="A2331836L">#REF!,#REF!</definedName>
    <definedName name="A2331836L_Data">#REF!</definedName>
    <definedName name="A2331836L_Latest">#REF!</definedName>
    <definedName name="A2331841F">#REF!,#REF!</definedName>
    <definedName name="A2331841F_Data">#REF!</definedName>
    <definedName name="A2331841F_Latest">#REF!</definedName>
    <definedName name="A2331846T">#REF!,#REF!</definedName>
    <definedName name="A2331846T_Data">#REF!</definedName>
    <definedName name="A2331846T_Latest">#REF!</definedName>
    <definedName name="A2331851K">#REF!,#REF!</definedName>
    <definedName name="A2331851K_Data">#REF!</definedName>
    <definedName name="A2331851K_Latest">#REF!</definedName>
    <definedName name="A2331856W">#REF!,#REF!</definedName>
    <definedName name="A2331856W_Data">#REF!</definedName>
    <definedName name="A2331856W_Latest">#REF!</definedName>
    <definedName name="A2331861R">#REF!,#REF!</definedName>
    <definedName name="A2331861R_Data">#REF!</definedName>
    <definedName name="A2331861R_Latest">#REF!</definedName>
    <definedName name="A2331866A">#REF!,#REF!</definedName>
    <definedName name="A2331866A_Data">#REF!</definedName>
    <definedName name="A2331866A_Latest">#REF!</definedName>
    <definedName name="A2331871V">#REF!,#REF!</definedName>
    <definedName name="A2331871V_Data">#REF!</definedName>
    <definedName name="A2331871V_Latest">#REF!</definedName>
    <definedName name="A2331876F">#REF!,#REF!</definedName>
    <definedName name="A2331876F_Data">#REF!</definedName>
    <definedName name="A2331876F_Latest">#REF!</definedName>
    <definedName name="A2331881X">#REF!,#REF!</definedName>
    <definedName name="A2331881X_Data">#REF!</definedName>
    <definedName name="A2331881X_Latest">#REF!</definedName>
    <definedName name="A2331886K">#REF!,#REF!</definedName>
    <definedName name="A2331886K_Data">#REF!</definedName>
    <definedName name="A2331886K_Latest">#REF!</definedName>
    <definedName name="A2331891C">#REF!,#REF!</definedName>
    <definedName name="A2331891C_Data">#REF!</definedName>
    <definedName name="A2331891C_Latest">#REF!</definedName>
    <definedName name="A2331896R">#REF!,#REF!</definedName>
    <definedName name="A2331896R_Data">#REF!</definedName>
    <definedName name="A2331896R_Latest">#REF!</definedName>
    <definedName name="A2331901W">#REF!,#REF!</definedName>
    <definedName name="A2331901W_Data">#REF!</definedName>
    <definedName name="A2331901W_Latest">#REF!</definedName>
    <definedName name="A2331906J">#REF!,#REF!</definedName>
    <definedName name="A2331906J_Data">#REF!</definedName>
    <definedName name="A2331906J_Latest">#REF!</definedName>
    <definedName name="A2331911A">#REF!,#REF!</definedName>
    <definedName name="A2331911A_Data">#REF!</definedName>
    <definedName name="A2331911A_Latest">#REF!</definedName>
    <definedName name="A2331916L">#REF!,#REF!</definedName>
    <definedName name="A2331916L_Data">#REF!</definedName>
    <definedName name="A2331916L_Latest">#REF!</definedName>
    <definedName name="A2331921F">#REF!,#REF!</definedName>
    <definedName name="A2331921F_Data">#REF!</definedName>
    <definedName name="A2331921F_Latest">#REF!</definedName>
    <definedName name="A2332061K">#REF!,#REF!</definedName>
    <definedName name="A2332061K_Data">#REF!</definedName>
    <definedName name="A2332061K_Latest">#REF!</definedName>
    <definedName name="A2332066W">#REF!,#REF!</definedName>
    <definedName name="A2332066W_Data">#REF!</definedName>
    <definedName name="A2332066W_Latest">#REF!</definedName>
    <definedName name="A2332071R">#REF!,#REF!</definedName>
    <definedName name="A2332071R_Data">#REF!</definedName>
    <definedName name="A2332071R_Latest">#REF!</definedName>
    <definedName name="A2332076A">#REF!,#REF!</definedName>
    <definedName name="A2332076A_Data">#REF!</definedName>
    <definedName name="A2332076A_Latest">#REF!</definedName>
    <definedName name="A2332081V">#REF!,#REF!</definedName>
    <definedName name="A2332081V_Data">#REF!</definedName>
    <definedName name="A2332081V_Latest">#REF!</definedName>
    <definedName name="A2332086F">#REF!,#REF!</definedName>
    <definedName name="A2332086F_Data">#REF!</definedName>
    <definedName name="A2332086F_Latest">#REF!</definedName>
    <definedName name="A2332091X">#REF!,#REF!</definedName>
    <definedName name="A2332091X_Data">#REF!</definedName>
    <definedName name="A2332091X_Latest">#REF!</definedName>
    <definedName name="A2332096K">#REF!,#REF!</definedName>
    <definedName name="A2332096K_Data">#REF!</definedName>
    <definedName name="A2332096K_Latest">#REF!</definedName>
    <definedName name="A2332101T">#REF!,#REF!</definedName>
    <definedName name="A2332101T_Data">#REF!</definedName>
    <definedName name="A2332101T_Latest">#REF!</definedName>
    <definedName name="A2332106C">#REF!,#REF!</definedName>
    <definedName name="A2332106C_Data">#REF!</definedName>
    <definedName name="A2332106C_Latest">#REF!</definedName>
    <definedName name="A2332111W">#REF!,#REF!</definedName>
    <definedName name="A2332111W_Data">#REF!</definedName>
    <definedName name="A2332111W_Latest">#REF!</definedName>
    <definedName name="A2332116J">#REF!,#REF!</definedName>
    <definedName name="A2332116J_Data">#REF!</definedName>
    <definedName name="A2332116J_Latest">#REF!</definedName>
    <definedName name="A2332121A">#REF!,#REF!</definedName>
    <definedName name="A2332121A_Data">#REF!</definedName>
    <definedName name="A2332121A_Latest">#REF!</definedName>
    <definedName name="A2332126L">#REF!,#REF!</definedName>
    <definedName name="A2332126L_Data">#REF!</definedName>
    <definedName name="A2332126L_Latest">#REF!</definedName>
    <definedName name="A2332131F">#REF!,#REF!</definedName>
    <definedName name="A2332131F_Data">#REF!</definedName>
    <definedName name="A2332131F_Latest">#REF!</definedName>
    <definedName name="A2332136T">#REF!,#REF!</definedName>
    <definedName name="A2332136T_Data">#REF!</definedName>
    <definedName name="A2332136T_Latest">#REF!</definedName>
    <definedName name="A2332141K">#REF!,#REF!</definedName>
    <definedName name="A2332141K_Data">#REF!</definedName>
    <definedName name="A2332141K_Latest">#REF!</definedName>
    <definedName name="A2332146W">#REF!,#REF!</definedName>
    <definedName name="A2332146W_Data">#REF!</definedName>
    <definedName name="A2332146W_Latest">#REF!</definedName>
    <definedName name="A2332151R">#REF!,#REF!</definedName>
    <definedName name="A2332151R_Data">#REF!</definedName>
    <definedName name="A2332151R_Latest">#REF!</definedName>
    <definedName name="A2332156A">#REF!,#REF!</definedName>
    <definedName name="A2332156A_Data">#REF!</definedName>
    <definedName name="A2332156A_Latest">#REF!</definedName>
    <definedName name="A2332161V">#REF!,#REF!</definedName>
    <definedName name="A2332161V_Data">#REF!</definedName>
    <definedName name="A2332161V_Latest">#REF!</definedName>
    <definedName name="A2332166F">#REF!,#REF!</definedName>
    <definedName name="A2332166F_Data">#REF!</definedName>
    <definedName name="A2332166F_Latest">#REF!</definedName>
    <definedName name="A2332171X">#REF!,#REF!</definedName>
    <definedName name="A2332171X_Data">#REF!</definedName>
    <definedName name="A2332171X_Latest">#REF!</definedName>
    <definedName name="A2332176K">#REF!,#REF!</definedName>
    <definedName name="A2332176K_Data">#REF!</definedName>
    <definedName name="A2332176K_Latest">#REF!</definedName>
    <definedName name="A2332181C">#REF!,#REF!</definedName>
    <definedName name="A2332181C_Data">#REF!</definedName>
    <definedName name="A2332181C_Latest">#REF!</definedName>
    <definedName name="A2332186R">#REF!,#REF!</definedName>
    <definedName name="A2332186R_Data">#REF!</definedName>
    <definedName name="A2332186R_Latest">#REF!</definedName>
    <definedName name="A2332191J">#REF!,#REF!</definedName>
    <definedName name="A2332191J_Data">#REF!</definedName>
    <definedName name="A2332191J_Latest">#REF!</definedName>
    <definedName name="A2332196V">#REF!,#REF!</definedName>
    <definedName name="A2332196V_Data">#REF!</definedName>
    <definedName name="A2332196V_Latest">#REF!</definedName>
    <definedName name="A2332201A">#REF!,#REF!</definedName>
    <definedName name="A2332201A_Data">#REF!</definedName>
    <definedName name="A2332201A_Latest">#REF!</definedName>
    <definedName name="A2332206L">#REF!,#REF!</definedName>
    <definedName name="A2332206L_Data">#REF!</definedName>
    <definedName name="A2332206L_Latest">#REF!</definedName>
    <definedName name="A2332211F">#REF!,#REF!</definedName>
    <definedName name="A2332211F_Data">#REF!</definedName>
    <definedName name="A2332211F_Latest">#REF!</definedName>
    <definedName name="A2332216T">#REF!,#REF!</definedName>
    <definedName name="A2332216T_Data">#REF!</definedName>
    <definedName name="A2332216T_Latest">#REF!</definedName>
    <definedName name="A2332221K">#REF!,#REF!</definedName>
    <definedName name="A2332221K_Data">#REF!</definedName>
    <definedName name="A2332221K_Latest">#REF!</definedName>
    <definedName name="A2332226W">#REF!,#REF!</definedName>
    <definedName name="A2332226W_Data">#REF!</definedName>
    <definedName name="A2332226W_Latest">#REF!</definedName>
    <definedName name="A2332231R">#REF!,#REF!</definedName>
    <definedName name="A2332231R_Data">#REF!</definedName>
    <definedName name="A2332231R_Latest">#REF!</definedName>
    <definedName name="A2332236A">#REF!,#REF!</definedName>
    <definedName name="A2332236A_Data">#REF!</definedName>
    <definedName name="A2332236A_Latest">#REF!</definedName>
    <definedName name="A2332241V">#REF!,#REF!</definedName>
    <definedName name="A2332241V_Data">#REF!</definedName>
    <definedName name="A2332241V_Latest">#REF!</definedName>
    <definedName name="A2332246F">#REF!,#REF!</definedName>
    <definedName name="A2332246F_Data">#REF!</definedName>
    <definedName name="A2332246F_Latest">#REF!</definedName>
    <definedName name="A2332251X">#REF!,#REF!</definedName>
    <definedName name="A2332251X_Data">#REF!</definedName>
    <definedName name="A2332251X_Latest">#REF!</definedName>
    <definedName name="A2332256K">#REF!,#REF!</definedName>
    <definedName name="A2332256K_Data">#REF!</definedName>
    <definedName name="A2332256K_Latest">#REF!</definedName>
    <definedName name="A2332261C">#REF!,#REF!</definedName>
    <definedName name="A2332261C_Data">#REF!</definedName>
    <definedName name="A2332261C_Latest">#REF!</definedName>
    <definedName name="A2332266R">#REF!,#REF!</definedName>
    <definedName name="A2332266R_Data">#REF!</definedName>
    <definedName name="A2332266R_Latest">#REF!</definedName>
    <definedName name="A2332271J">#REF!,#REF!</definedName>
    <definedName name="A2332271J_Data">#REF!</definedName>
    <definedName name="A2332271J_Latest">#REF!</definedName>
    <definedName name="A2332276V">#REF!,#REF!</definedName>
    <definedName name="A2332276V_Data">#REF!</definedName>
    <definedName name="A2332276V_Latest">#REF!</definedName>
    <definedName name="A2332281L">#REF!,#REF!</definedName>
    <definedName name="A2332281L_Data">#REF!</definedName>
    <definedName name="A2332281L_Latest">#REF!</definedName>
    <definedName name="A2332286X">#REF!,#REF!</definedName>
    <definedName name="A2332286X_Data">#REF!</definedName>
    <definedName name="A2332286X_Latest">#REF!</definedName>
    <definedName name="A2332291T">#REF!,#REF!</definedName>
    <definedName name="A2332291T_Data">#REF!</definedName>
    <definedName name="A2332291T_Latest">#REF!</definedName>
    <definedName name="A2332296C">#REF!,#REF!</definedName>
    <definedName name="A2332296C_Data">#REF!</definedName>
    <definedName name="A2332296C_Latest">#REF!</definedName>
    <definedName name="A2332301K">#REF!,#REF!</definedName>
    <definedName name="A2332301K_Data">#REF!</definedName>
    <definedName name="A2332301K_Latest">#REF!</definedName>
    <definedName name="A2332306W">#REF!,#REF!</definedName>
    <definedName name="A2332306W_Data">#REF!</definedName>
    <definedName name="A2332306W_Latest">#REF!</definedName>
    <definedName name="A2332311R">#REF!,#REF!</definedName>
    <definedName name="A2332311R_Data">#REF!</definedName>
    <definedName name="A2332311R_Latest">#REF!</definedName>
    <definedName name="A2332316A">#REF!,#REF!</definedName>
    <definedName name="A2332316A_Data">#REF!</definedName>
    <definedName name="A2332316A_Latest">#REF!</definedName>
    <definedName name="A2332321V">#REF!,#REF!</definedName>
    <definedName name="A2332321V_Data">#REF!</definedName>
    <definedName name="A2332321V_Latest">#REF!</definedName>
    <definedName name="A2332326F">#REF!,#REF!</definedName>
    <definedName name="A2332326F_Data">#REF!</definedName>
    <definedName name="A2332326F_Latest">#REF!</definedName>
    <definedName name="A2332331X">#REF!,#REF!</definedName>
    <definedName name="A2332331X_Data">#REF!</definedName>
    <definedName name="A2332331X_Latest">#REF!</definedName>
    <definedName name="A2332336K">#REF!,#REF!</definedName>
    <definedName name="A2332336K_Data">#REF!</definedName>
    <definedName name="A2332336K_Latest">#REF!</definedName>
    <definedName name="A2332341C">#REF!,#REF!</definedName>
    <definedName name="A2332341C_Data">#REF!</definedName>
    <definedName name="A2332341C_Latest">#REF!</definedName>
    <definedName name="A2332346R">#REF!,#REF!</definedName>
    <definedName name="A2332346R_Data">#REF!</definedName>
    <definedName name="A2332346R_Latest">#REF!</definedName>
    <definedName name="A2332351J">#REF!,#REF!</definedName>
    <definedName name="A2332351J_Data">#REF!</definedName>
    <definedName name="A2332351J_Latest">#REF!</definedName>
    <definedName name="A2332356V">#REF!,#REF!</definedName>
    <definedName name="A2332356V_Data">#REF!</definedName>
    <definedName name="A2332356V_Latest">#REF!</definedName>
    <definedName name="A2332361L">#REF!,#REF!</definedName>
    <definedName name="A2332361L_Data">#REF!</definedName>
    <definedName name="A2332361L_Latest">#REF!</definedName>
    <definedName name="A2332366X">#REF!,#REF!</definedName>
    <definedName name="A2332366X_Data">#REF!</definedName>
    <definedName name="A2332366X_Latest">#REF!</definedName>
    <definedName name="A2332371T">#REF!,#REF!</definedName>
    <definedName name="A2332371T_Data">#REF!</definedName>
    <definedName name="A2332371T_Latest">#REF!</definedName>
    <definedName name="A2332376C">#REF!,#REF!</definedName>
    <definedName name="A2332376C_Data">#REF!</definedName>
    <definedName name="A2332376C_Latest">#REF!</definedName>
    <definedName name="A2332381W">#REF!,#REF!</definedName>
    <definedName name="A2332381W_Data">#REF!</definedName>
    <definedName name="A2332381W_Latest">#REF!</definedName>
    <definedName name="A2332386J">#REF!,#REF!</definedName>
    <definedName name="A2332386J_Data">#REF!</definedName>
    <definedName name="A2332386J_Latest">#REF!</definedName>
    <definedName name="A2332391A">#REF!,#REF!</definedName>
    <definedName name="A2332391A_Data">#REF!</definedName>
    <definedName name="A2332391A_Latest">#REF!</definedName>
    <definedName name="A2332396L">#REF!,#REF!</definedName>
    <definedName name="A2332396L_Data">#REF!</definedName>
    <definedName name="A2332396L_Latest">#REF!</definedName>
    <definedName name="A2332401V">#REF!,#REF!</definedName>
    <definedName name="A2332401V_Data">#REF!</definedName>
    <definedName name="A2332401V_Latest">#REF!</definedName>
    <definedName name="A2332406F">#REF!,#REF!</definedName>
    <definedName name="A2332406F_Data">#REF!</definedName>
    <definedName name="A2332406F_Latest">#REF!</definedName>
    <definedName name="A2332411X">#REF!,#REF!</definedName>
    <definedName name="A2332411X_Data">#REF!</definedName>
    <definedName name="A2332411X_Latest">#REF!</definedName>
    <definedName name="A2332416K">#REF!,#REF!</definedName>
    <definedName name="A2332416K_Data">#REF!</definedName>
    <definedName name="A2332416K_Latest">#REF!</definedName>
    <definedName name="A2332421C">#REF!,#REF!</definedName>
    <definedName name="A2332421C_Data">#REF!</definedName>
    <definedName name="A2332421C_Latest">#REF!</definedName>
    <definedName name="A2332426R">#REF!,#REF!</definedName>
    <definedName name="A2332426R_Data">#REF!</definedName>
    <definedName name="A2332426R_Latest">#REF!</definedName>
    <definedName name="A2332431J">#REF!,#REF!</definedName>
    <definedName name="A2332431J_Data">#REF!</definedName>
    <definedName name="A2332431J_Latest">#REF!</definedName>
    <definedName name="A2332436V">#REF!,#REF!</definedName>
    <definedName name="A2332436V_Data">#REF!</definedName>
    <definedName name="A2332436V_Latest">#REF!</definedName>
    <definedName name="A2332441L">#REF!,#REF!</definedName>
    <definedName name="A2332441L_Data">#REF!</definedName>
    <definedName name="A2332441L_Latest">#REF!</definedName>
    <definedName name="A2332446X">#REF!,#REF!</definedName>
    <definedName name="A2332446X_Data">#REF!</definedName>
    <definedName name="A2332446X_Latest">#REF!</definedName>
    <definedName name="A2332451T">#REF!,#REF!</definedName>
    <definedName name="A2332451T_Data">#REF!</definedName>
    <definedName name="A2332451T_Latest">#REF!</definedName>
    <definedName name="A2332456C">#REF!,#REF!</definedName>
    <definedName name="A2332456C_Data">#REF!</definedName>
    <definedName name="A2332456C_Latest">#REF!</definedName>
    <definedName name="A2332461W">#REF!,#REF!</definedName>
    <definedName name="A2332461W_Data">#REF!</definedName>
    <definedName name="A2332461W_Latest">#REF!</definedName>
    <definedName name="A2332466J">#REF!,#REF!</definedName>
    <definedName name="A2332466J_Data">#REF!</definedName>
    <definedName name="A2332466J_Latest">#REF!</definedName>
    <definedName name="A2332471A">#REF!,#REF!</definedName>
    <definedName name="A2332471A_Data">#REF!</definedName>
    <definedName name="A2332471A_Latest">#REF!</definedName>
    <definedName name="A2332476L">#REF!,#REF!</definedName>
    <definedName name="A2332476L_Data">#REF!</definedName>
    <definedName name="A2332476L_Latest">#REF!</definedName>
    <definedName name="A2332481F">#REF!,#REF!</definedName>
    <definedName name="A2332481F_Data">#REF!</definedName>
    <definedName name="A2332481F_Latest">#REF!</definedName>
    <definedName name="A2332486T">#REF!,#REF!</definedName>
    <definedName name="A2332486T_Data">#REF!</definedName>
    <definedName name="A2332486T_Latest">#REF!</definedName>
    <definedName name="A2332491K">#REF!,#REF!</definedName>
    <definedName name="A2332491K_Data">#REF!</definedName>
    <definedName name="A2332491K_Latest">#REF!</definedName>
    <definedName name="A2332496W">#REF!,#REF!</definedName>
    <definedName name="A2332496W_Data">#REF!</definedName>
    <definedName name="A2332496W_Latest">#REF!</definedName>
    <definedName name="A2332501C">#REF!,#REF!</definedName>
    <definedName name="A2332501C_Data">#REF!</definedName>
    <definedName name="A2332501C_Latest">#REF!</definedName>
    <definedName name="A2332506R">#REF!,#REF!</definedName>
    <definedName name="A2332506R_Data">#REF!</definedName>
    <definedName name="A2332506R_Latest">#REF!</definedName>
    <definedName name="A2332511J">#REF!,#REF!</definedName>
    <definedName name="A2332511J_Data">#REF!</definedName>
    <definedName name="A2332511J_Latest">#REF!</definedName>
    <definedName name="A2332516V">#REF!,#REF!</definedName>
    <definedName name="A2332516V_Data">#REF!</definedName>
    <definedName name="A2332516V_Latest">#REF!</definedName>
    <definedName name="A2332521L">#REF!,#REF!</definedName>
    <definedName name="A2332521L_Data">#REF!</definedName>
    <definedName name="A2332521L_Latest">#REF!</definedName>
    <definedName name="A2332526X">#REF!,#REF!</definedName>
    <definedName name="A2332526X_Data">#REF!</definedName>
    <definedName name="A2332526X_Latest">#REF!</definedName>
    <definedName name="A2332531T">#REF!,#REF!</definedName>
    <definedName name="A2332531T_Data">#REF!</definedName>
    <definedName name="A2332531T_Latest">#REF!</definedName>
    <definedName name="A2332536C">#REF!,#REF!</definedName>
    <definedName name="A2332536C_Data">#REF!</definedName>
    <definedName name="A2332536C_Latest">#REF!</definedName>
    <definedName name="A2332541W">#REF!,#REF!</definedName>
    <definedName name="A2332541W_Data">#REF!</definedName>
    <definedName name="A2332541W_Latest">#REF!</definedName>
    <definedName name="A2332546J">#REF!,#REF!</definedName>
    <definedName name="A2332546J_Data">#REF!</definedName>
    <definedName name="A2332546J_Latest">#REF!</definedName>
    <definedName name="A2332551A">#REF!,#REF!</definedName>
    <definedName name="A2332551A_Data">#REF!</definedName>
    <definedName name="A2332551A_Latest">#REF!</definedName>
    <definedName name="A2332556L">#REF!,#REF!</definedName>
    <definedName name="A2332556L_Data">#REF!</definedName>
    <definedName name="A2332556L_Latest">#REF!</definedName>
    <definedName name="A2332561F">#REF!,#REF!</definedName>
    <definedName name="A2332561F_Data">#REF!</definedName>
    <definedName name="A2332561F_Latest">#REF!</definedName>
    <definedName name="A2332566T">#REF!,#REF!</definedName>
    <definedName name="A2332566T_Data">#REF!</definedName>
    <definedName name="A2332566T_Latest">#REF!</definedName>
    <definedName name="A2332571K">#REF!,#REF!</definedName>
    <definedName name="A2332571K_Data">#REF!</definedName>
    <definedName name="A2332571K_Latest">#REF!</definedName>
    <definedName name="A2332576W">#REF!,#REF!</definedName>
    <definedName name="A2332576W_Data">#REF!</definedName>
    <definedName name="A2332576W_Latest">#REF!</definedName>
    <definedName name="A2332581R">#REF!,#REF!</definedName>
    <definedName name="A2332581R_Data">#REF!</definedName>
    <definedName name="A2332581R_Latest">#REF!</definedName>
    <definedName name="A2332586A">#REF!,#REF!</definedName>
    <definedName name="A2332586A_Data">#REF!</definedName>
    <definedName name="A2332586A_Latest">#REF!</definedName>
    <definedName name="A2332591V">#REF!,#REF!</definedName>
    <definedName name="A2332591V_Data">#REF!</definedName>
    <definedName name="A2332591V_Latest">#REF!</definedName>
    <definedName name="A2332596F">#REF!,#REF!</definedName>
    <definedName name="A2332596F_Data">#REF!</definedName>
    <definedName name="A2332596F_Latest">#REF!</definedName>
    <definedName name="A2332601L">#REF!,#REF!</definedName>
    <definedName name="A2332601L_Data">#REF!</definedName>
    <definedName name="A2332601L_Latest">#REF!</definedName>
    <definedName name="A2332606X">#REF!,#REF!</definedName>
    <definedName name="A2332606X_Data">#REF!</definedName>
    <definedName name="A2332606X_Latest">#REF!</definedName>
    <definedName name="A2332611T">#REF!,#REF!</definedName>
    <definedName name="A2332611T_Data">#REF!</definedName>
    <definedName name="A2332611T_Latest">#REF!</definedName>
    <definedName name="A2332616C">#REF!,#REF!</definedName>
    <definedName name="A2332616C_Data">#REF!</definedName>
    <definedName name="A2332616C_Latest">#REF!</definedName>
    <definedName name="A2332621W">#REF!,#REF!</definedName>
    <definedName name="A2332621W_Data">#REF!</definedName>
    <definedName name="A2332621W_Latest">#REF!</definedName>
    <definedName name="A2332626J">#REF!,#REF!</definedName>
    <definedName name="A2332626J_Data">#REF!</definedName>
    <definedName name="A2332626J_Latest">#REF!</definedName>
    <definedName name="A2332631A">#REF!,#REF!</definedName>
    <definedName name="A2332631A_Data">#REF!</definedName>
    <definedName name="A2332631A_Latest">#REF!</definedName>
    <definedName name="A2332636L">#REF!,#REF!</definedName>
    <definedName name="A2332636L_Data">#REF!</definedName>
    <definedName name="A2332636L_Latest">#REF!</definedName>
    <definedName name="A2332641F">#REF!,#REF!</definedName>
    <definedName name="A2332641F_Data">#REF!</definedName>
    <definedName name="A2332641F_Latest">#REF!</definedName>
    <definedName name="A2332646T">#REF!,#REF!</definedName>
    <definedName name="A2332646T_Data">#REF!</definedName>
    <definedName name="A2332646T_Latest">#REF!</definedName>
    <definedName name="A2332651K">#REF!,#REF!</definedName>
    <definedName name="A2332651K_Data">#REF!</definedName>
    <definedName name="A2332651K_Latest">#REF!</definedName>
    <definedName name="A2332656W">#REF!,#REF!</definedName>
    <definedName name="A2332656W_Data">#REF!</definedName>
    <definedName name="A2332656W_Latest">#REF!</definedName>
    <definedName name="A2332661R">#REF!,#REF!</definedName>
    <definedName name="A2332661R_Data">#REF!</definedName>
    <definedName name="A2332661R_Latest">#REF!</definedName>
    <definedName name="A2332666A">#REF!,#REF!</definedName>
    <definedName name="A2332666A_Data">#REF!</definedName>
    <definedName name="A2332666A_Latest">#REF!</definedName>
    <definedName name="A2332671V">#REF!,#REF!</definedName>
    <definedName name="A2332671V_Data">#REF!</definedName>
    <definedName name="A2332671V_Latest">#REF!</definedName>
    <definedName name="A2332676F">#REF!,#REF!</definedName>
    <definedName name="A2332676F_Data">#REF!</definedName>
    <definedName name="A2332676F_Latest">#REF!</definedName>
    <definedName name="A2332681X">#REF!,#REF!</definedName>
    <definedName name="A2332681X_Data">#REF!</definedName>
    <definedName name="A2332681X_Latest">#REF!</definedName>
    <definedName name="A2332686K">#REF!,#REF!</definedName>
    <definedName name="A2332686K_Data">#REF!</definedName>
    <definedName name="A2332686K_Latest">#REF!</definedName>
    <definedName name="A2332736W">#REF!,#REF!</definedName>
    <definedName name="A2332736W_Data">#REF!</definedName>
    <definedName name="A2332736W_Latest">#REF!</definedName>
    <definedName name="A2332741R">#REF!,#REF!</definedName>
    <definedName name="A2332741R_Data">#REF!</definedName>
    <definedName name="A2332741R_Latest">#REF!</definedName>
    <definedName name="A2332746A">#REF!,#REF!</definedName>
    <definedName name="A2332746A_Data">#REF!</definedName>
    <definedName name="A2332746A_Latest">#REF!</definedName>
    <definedName name="A2332751V">#REF!,#REF!</definedName>
    <definedName name="A2332751V_Data">#REF!</definedName>
    <definedName name="A2332751V_Latest">#REF!</definedName>
    <definedName name="A2332756F">#REF!,#REF!</definedName>
    <definedName name="A2332756F_Data">#REF!</definedName>
    <definedName name="A2332756F_Latest">#REF!</definedName>
    <definedName name="A2332761X">#REF!,#REF!</definedName>
    <definedName name="A2332761X_Data">#REF!</definedName>
    <definedName name="A2332761X_Latest">#REF!</definedName>
    <definedName name="A2332766K">#REF!,#REF!</definedName>
    <definedName name="A2332766K_Data">#REF!</definedName>
    <definedName name="A2332766K_Latest">#REF!</definedName>
    <definedName name="A2332771C">#REF!,#REF!</definedName>
    <definedName name="A2332771C_Data">#REF!</definedName>
    <definedName name="A2332771C_Latest">#REF!</definedName>
    <definedName name="A2332776R">#REF!,#REF!</definedName>
    <definedName name="A2332776R_Data">#REF!</definedName>
    <definedName name="A2332776R_Latest">#REF!</definedName>
    <definedName name="A3602793W">#REF!,#REF!</definedName>
    <definedName name="A3602793W_Data">#REF!</definedName>
    <definedName name="A3602793W_Latest">#REF!</definedName>
    <definedName name="A3602798J">#REF!,#REF!</definedName>
    <definedName name="A3602798J_Data">#REF!</definedName>
    <definedName name="A3602798J_Latest">#REF!</definedName>
    <definedName name="A3602803R">#REF!,#REF!</definedName>
    <definedName name="A3602803R_Data">#REF!</definedName>
    <definedName name="A3602803R_Latest">#REF!</definedName>
    <definedName name="A3602808A">#REF!,#REF!</definedName>
    <definedName name="A3602808A_Data">#REF!</definedName>
    <definedName name="A3602808A_Latest">#REF!</definedName>
    <definedName name="A3602813V">#REF!,#REF!</definedName>
    <definedName name="A3602813V_Data">#REF!</definedName>
    <definedName name="A3602813V_Latest">#REF!</definedName>
    <definedName name="A3602818F">#REF!,#REF!</definedName>
    <definedName name="A3602818F_Data">#REF!</definedName>
    <definedName name="A3602818F_Latest">#REF!</definedName>
    <definedName name="A3602823X">#REF!,#REF!</definedName>
    <definedName name="A3602823X_Data">#REF!</definedName>
    <definedName name="A3602823X_Latest">#REF!</definedName>
    <definedName name="A3602828K">#REF!,#REF!</definedName>
    <definedName name="A3602828K_Data">#REF!</definedName>
    <definedName name="A3602828K_Latest">#REF!</definedName>
    <definedName name="A3602833C">#REF!,#REF!</definedName>
    <definedName name="A3602833C_Data">#REF!</definedName>
    <definedName name="A3602833C_Latest">#REF!</definedName>
    <definedName name="A3602838R">#REF!,#REF!</definedName>
    <definedName name="A3602838R_Data">#REF!</definedName>
    <definedName name="A3602838R_Latest">#REF!</definedName>
    <definedName name="A3602843J">#REF!,#REF!</definedName>
    <definedName name="A3602843J_Data">#REF!</definedName>
    <definedName name="A3602843J_Latest">#REF!</definedName>
    <definedName name="A3602848V">#REF!,#REF!</definedName>
    <definedName name="A3602848V_Data">#REF!</definedName>
    <definedName name="A3602848V_Latest">#REF!</definedName>
    <definedName name="A3602853L">#REF!,#REF!</definedName>
    <definedName name="A3602853L_Data">#REF!</definedName>
    <definedName name="A3602853L_Latest">#REF!</definedName>
    <definedName name="A3602858X">#REF!,#REF!</definedName>
    <definedName name="A3602858X_Data">#REF!</definedName>
    <definedName name="A3602858X_Latest">#REF!</definedName>
    <definedName name="A3602863T">#REF!,#REF!</definedName>
    <definedName name="A3602863T_Data">#REF!</definedName>
    <definedName name="A3602863T_Latest">#REF!</definedName>
    <definedName name="A3602868C">#REF!,#REF!</definedName>
    <definedName name="A3602868C_Data">#REF!</definedName>
    <definedName name="A3602868C_Latest">#REF!</definedName>
    <definedName name="A3602873W">#REF!,#REF!</definedName>
    <definedName name="A3602873W_Data">#REF!</definedName>
    <definedName name="A3602873W_Latest">#REF!</definedName>
    <definedName name="A3602878J">#REF!,#REF!</definedName>
    <definedName name="A3602878J_Data">#REF!</definedName>
    <definedName name="A3602878J_Latest">#REF!</definedName>
    <definedName name="A3603558R">#REF!,#REF!</definedName>
    <definedName name="A3603558R_Data">#REF!</definedName>
    <definedName name="A3603558R_Latest">#REF!</definedName>
    <definedName name="A3603563J">#REF!,#REF!</definedName>
    <definedName name="A3603563J_Data">#REF!</definedName>
    <definedName name="A3603563J_Latest">#REF!</definedName>
    <definedName name="A3603568V">#REF!,#REF!</definedName>
    <definedName name="A3603568V_Data">#REF!</definedName>
    <definedName name="A3603568V_Latest">#REF!</definedName>
    <definedName name="A3603573L">#REF!,#REF!</definedName>
    <definedName name="A3603573L_Data">#REF!</definedName>
    <definedName name="A3603573L_Latest">#REF!</definedName>
    <definedName name="A3603578X">#REF!,#REF!</definedName>
    <definedName name="A3603578X_Data">#REF!</definedName>
    <definedName name="A3603578X_Latest">#REF!</definedName>
    <definedName name="A3603583T">#REF!,#REF!</definedName>
    <definedName name="A3603583T_Data">#REF!</definedName>
    <definedName name="A3603583T_Latest">#REF!</definedName>
    <definedName name="A3603588C">#REF!,#REF!</definedName>
    <definedName name="A3603588C_Data">#REF!</definedName>
    <definedName name="A3603588C_Latest">#REF!</definedName>
    <definedName name="A3603593W">#REF!,#REF!</definedName>
    <definedName name="A3603593W_Data">#REF!</definedName>
    <definedName name="A3603593W_Latest">#REF!</definedName>
    <definedName name="A3603598J">#REF!,#REF!</definedName>
    <definedName name="A3603598J_Data">#REF!</definedName>
    <definedName name="A3603598J_Latest">#REF!</definedName>
    <definedName name="A3603603R">#REF!,#REF!</definedName>
    <definedName name="A3603603R_Data">#REF!</definedName>
    <definedName name="A3603603R_Latest">#REF!</definedName>
    <definedName name="A3603608A">#REF!,#REF!</definedName>
    <definedName name="A3603608A_Data">#REF!</definedName>
    <definedName name="A3603608A_Latest">#REF!</definedName>
    <definedName name="A3603613V">#REF!,#REF!</definedName>
    <definedName name="A3603613V_Data">#REF!</definedName>
    <definedName name="A3603613V_Latest">#REF!</definedName>
    <definedName name="A3603618F">#REF!,#REF!</definedName>
    <definedName name="A3603618F_Data">#REF!</definedName>
    <definedName name="A3603618F_Latest">#REF!</definedName>
    <definedName name="A3603623X">#REF!,#REF!</definedName>
    <definedName name="A3603623X_Data">#REF!</definedName>
    <definedName name="A3603623X_Latest">#REF!</definedName>
    <definedName name="A3603628K">#REF!,#REF!</definedName>
    <definedName name="A3603628K_Data">#REF!</definedName>
    <definedName name="A3603628K_Latest">#REF!</definedName>
    <definedName name="A3603633C">#REF!,#REF!</definedName>
    <definedName name="A3603633C_Data">#REF!</definedName>
    <definedName name="A3603633C_Latest">#REF!</definedName>
    <definedName name="A3603638R">#REF!,#REF!</definedName>
    <definedName name="A3603638R_Data">#REF!</definedName>
    <definedName name="A3603638R_Latest">#REF!</definedName>
    <definedName name="A3603643J">#REF!,#REF!</definedName>
    <definedName name="A3603643J_Data">#REF!</definedName>
    <definedName name="A3603643J_Latest">#REF!</definedName>
    <definedName name="A3603648V">#REF!,#REF!</definedName>
    <definedName name="A3603648V_Data">#REF!</definedName>
    <definedName name="A3603648V_Latest">#REF!</definedName>
    <definedName name="A3603653L">#REF!,#REF!</definedName>
    <definedName name="A3603653L_Data">#REF!</definedName>
    <definedName name="A3603653L_Latest">#REF!</definedName>
    <definedName name="A3603658X">#REF!,#REF!</definedName>
    <definedName name="A3603658X_Data">#REF!</definedName>
    <definedName name="A3603658X_Latest">#REF!</definedName>
    <definedName name="A3603663T">#REF!,#REF!</definedName>
    <definedName name="A3603663T_Data">#REF!</definedName>
    <definedName name="A3603663T_Latest">#REF!</definedName>
    <definedName name="A3603668C">#REF!,#REF!</definedName>
    <definedName name="A3603668C_Data">#REF!</definedName>
    <definedName name="A3603668C_Latest">#REF!</definedName>
    <definedName name="A3603673W">#REF!,#REF!</definedName>
    <definedName name="A3603673W_Data">#REF!</definedName>
    <definedName name="A3603673W_Latest">#REF!</definedName>
    <definedName name="A3603678J">#REF!,#REF!</definedName>
    <definedName name="A3603678J_Data">#REF!</definedName>
    <definedName name="A3603678J_Latest">#REF!</definedName>
    <definedName name="A3603683A">#REF!,#REF!</definedName>
    <definedName name="A3603683A_Data">#REF!</definedName>
    <definedName name="A3603683A_Latest">#REF!</definedName>
    <definedName name="A3603688L">#REF!,#REF!</definedName>
    <definedName name="A3603688L_Data">#REF!</definedName>
    <definedName name="A3603688L_Latest">#REF!</definedName>
    <definedName name="A3603693F">#REF!,#REF!</definedName>
    <definedName name="A3603693F_Data">#REF!</definedName>
    <definedName name="A3603693F_Latest">#REF!</definedName>
    <definedName name="A3603698T">#REF!,#REF!</definedName>
    <definedName name="A3603698T_Data">#REF!</definedName>
    <definedName name="A3603698T_Latest">#REF!</definedName>
    <definedName name="A3603703X">#REF!,#REF!</definedName>
    <definedName name="A3603703X_Data">#REF!</definedName>
    <definedName name="A3603703X_Latest">#REF!</definedName>
    <definedName name="A3603708K">#REF!,#REF!</definedName>
    <definedName name="A3603708K_Data">#REF!</definedName>
    <definedName name="A3603708K_Latest">#REF!</definedName>
    <definedName name="A3603713C">#REF!,#REF!</definedName>
    <definedName name="A3603713C_Data">#REF!</definedName>
    <definedName name="A3603713C_Latest">#REF!</definedName>
    <definedName name="A3603718R">#REF!,#REF!</definedName>
    <definedName name="A3603718R_Data">#REF!</definedName>
    <definedName name="A3603718R_Latest">#REF!</definedName>
    <definedName name="A3603723J">#REF!,#REF!</definedName>
    <definedName name="A3603723J_Data">#REF!</definedName>
    <definedName name="A3603723J_Latest">#REF!</definedName>
    <definedName name="A3603728V">#REF!,#REF!</definedName>
    <definedName name="A3603728V_Data">#REF!</definedName>
    <definedName name="A3603728V_Latest">#REF!</definedName>
    <definedName name="A3603733L">#REF!,#REF!</definedName>
    <definedName name="A3603733L_Data">#REF!</definedName>
    <definedName name="A3603733L_Latest">#REF!</definedName>
    <definedName name="A3603738X">#REF!,#REF!</definedName>
    <definedName name="A3603738X_Data">#REF!</definedName>
    <definedName name="A3603738X_Latest">#REF!</definedName>
    <definedName name="A3603743T">#REF!,#REF!</definedName>
    <definedName name="A3603743T_Data">#REF!</definedName>
    <definedName name="A3603743T_Latest">#REF!</definedName>
    <definedName name="A3603748C">#REF!,#REF!</definedName>
    <definedName name="A3603748C_Data">#REF!</definedName>
    <definedName name="A3603748C_Latest">#REF!</definedName>
    <definedName name="A3603753W">#REF!,#REF!</definedName>
    <definedName name="A3603753W_Data">#REF!</definedName>
    <definedName name="A3603753W_Latest">#REF!</definedName>
    <definedName name="A3603758J">#REF!,#REF!</definedName>
    <definedName name="A3603758J_Data">#REF!</definedName>
    <definedName name="A3603758J_Latest">#REF!</definedName>
    <definedName name="A3603763A">#REF!,#REF!</definedName>
    <definedName name="A3603763A_Data">#REF!</definedName>
    <definedName name="A3603763A_Latest">#REF!</definedName>
    <definedName name="A3603768L">#REF!,#REF!</definedName>
    <definedName name="A3603768L_Data">#REF!</definedName>
    <definedName name="A3603768L_Latest">#REF!</definedName>
    <definedName name="A3603773F">#REF!,#REF!</definedName>
    <definedName name="A3603773F_Data">#REF!</definedName>
    <definedName name="A3603773F_Latest">#REF!</definedName>
    <definedName name="A3603778T">#REF!,#REF!</definedName>
    <definedName name="A3603778T_Data">#REF!</definedName>
    <definedName name="A3603778T_Latest">#REF!</definedName>
    <definedName name="A3603783K">#REF!,#REF!</definedName>
    <definedName name="A3603783K_Data">#REF!</definedName>
    <definedName name="A3603783K_Latest">#REF!</definedName>
    <definedName name="A3603788W">#REF!,#REF!</definedName>
    <definedName name="A3603788W_Data">#REF!</definedName>
    <definedName name="A3603788W_Latest">#REF!</definedName>
    <definedName name="A3603793R">#REF!,#REF!</definedName>
    <definedName name="A3603793R_Data">#REF!</definedName>
    <definedName name="A3603793R_Latest">#REF!</definedName>
    <definedName name="A3603798A">#REF!,#REF!</definedName>
    <definedName name="A3603798A_Data">#REF!</definedName>
    <definedName name="A3603798A_Latest">#REF!</definedName>
    <definedName name="A3603803J">#REF!,#REF!</definedName>
    <definedName name="A3603803J_Data">#REF!</definedName>
    <definedName name="A3603803J_Latest">#REF!</definedName>
    <definedName name="A3603808V">#REF!,#REF!</definedName>
    <definedName name="A3603808V_Data">#REF!</definedName>
    <definedName name="A3603808V_Latest">#REF!</definedName>
    <definedName name="A3603813L">#REF!,#REF!</definedName>
    <definedName name="A3603813L_Data">#REF!</definedName>
    <definedName name="A3603813L_Latest">#REF!</definedName>
    <definedName name="A3603818X">#REF!,#REF!</definedName>
    <definedName name="A3603818X_Data">#REF!</definedName>
    <definedName name="A3603818X_Latest">#REF!</definedName>
    <definedName name="A3603823T">#REF!,#REF!</definedName>
    <definedName name="A3603823T_Data">#REF!</definedName>
    <definedName name="A3603823T_Latest">#REF!</definedName>
    <definedName name="A3603828C">#REF!,#REF!</definedName>
    <definedName name="A3603828C_Data">#REF!</definedName>
    <definedName name="A3603828C_Latest">#REF!</definedName>
    <definedName name="A3603833W">#REF!,#REF!</definedName>
    <definedName name="A3603833W_Data">#REF!</definedName>
    <definedName name="A3603833W_Latest">#REF!</definedName>
    <definedName name="A3603838J">#REF!,#REF!</definedName>
    <definedName name="A3603838J_Data">#REF!</definedName>
    <definedName name="A3603838J_Latest">#REF!</definedName>
    <definedName name="A3603843A">#REF!,#REF!</definedName>
    <definedName name="A3603843A_Data">#REF!</definedName>
    <definedName name="A3603843A_Latest">#REF!</definedName>
    <definedName name="A3603848L">#REF!,#REF!</definedName>
    <definedName name="A3603848L_Data">#REF!</definedName>
    <definedName name="A3603848L_Latest">#REF!</definedName>
    <definedName name="A3603853F">#REF!,#REF!</definedName>
    <definedName name="A3603853F_Data">#REF!</definedName>
    <definedName name="A3603853F_Latest">#REF!</definedName>
    <definedName name="A3603858T">#REF!,#REF!</definedName>
    <definedName name="A3603858T_Data">#REF!</definedName>
    <definedName name="A3603858T_Latest">#REF!</definedName>
    <definedName name="A3603863K">#REF!,#REF!</definedName>
    <definedName name="A3603863K_Data">#REF!</definedName>
    <definedName name="A3603863K_Latest">#REF!</definedName>
    <definedName name="A3603868W">#REF!,#REF!</definedName>
    <definedName name="A3603868W_Data">#REF!</definedName>
    <definedName name="A3603868W_Latest">#REF!</definedName>
    <definedName name="A3603873R">#REF!,#REF!</definedName>
    <definedName name="A3603873R_Data">#REF!</definedName>
    <definedName name="A3603873R_Latest">#REF!</definedName>
    <definedName name="A3603878A">#REF!,#REF!</definedName>
    <definedName name="A3603878A_Data">#REF!</definedName>
    <definedName name="A3603878A_Latest">#REF!</definedName>
    <definedName name="A3603883V">#REF!,#REF!</definedName>
    <definedName name="A3603883V_Data">#REF!</definedName>
    <definedName name="A3603883V_Latest">#REF!</definedName>
    <definedName name="A3603888F">#REF!,#REF!</definedName>
    <definedName name="A3603888F_Data">#REF!</definedName>
    <definedName name="A3603888F_Latest">#REF!</definedName>
    <definedName name="A3603893X">#REF!,#REF!</definedName>
    <definedName name="A3603893X_Data">#REF!</definedName>
    <definedName name="A3603893X_Latest">#REF!</definedName>
    <definedName name="A3603898K">#REF!,#REF!</definedName>
    <definedName name="A3603898K_Data">#REF!</definedName>
    <definedName name="A3603898K_Latest">#REF!</definedName>
    <definedName name="A3603903T">#REF!,#REF!</definedName>
    <definedName name="A3603903T_Data">#REF!</definedName>
    <definedName name="A3603903T_Latest">#REF!</definedName>
    <definedName name="A3603908C">#REF!,#REF!</definedName>
    <definedName name="A3603908C_Data">#REF!</definedName>
    <definedName name="A3603908C_Latest">#REF!</definedName>
    <definedName name="A3603913W">#REF!,#REF!</definedName>
    <definedName name="A3603913W_Data">#REF!</definedName>
    <definedName name="A3603913W_Latest">#REF!</definedName>
    <definedName name="A3603918J">#REF!,#REF!</definedName>
    <definedName name="A3603918J_Data">#REF!</definedName>
    <definedName name="A3603918J_Latest">#REF!</definedName>
    <definedName name="A3603923A">#REF!,#REF!</definedName>
    <definedName name="A3603923A_Data">#REF!</definedName>
    <definedName name="A3603923A_Latest">#REF!</definedName>
    <definedName name="A3603928L">#REF!,#REF!</definedName>
    <definedName name="A3603928L_Data">#REF!</definedName>
    <definedName name="A3603928L_Latest">#REF!</definedName>
    <definedName name="A3603933F">#REF!,#REF!</definedName>
    <definedName name="A3603933F_Data">#REF!</definedName>
    <definedName name="A3603933F_Latest">#REF!</definedName>
    <definedName name="A3603938T">#REF!,#REF!</definedName>
    <definedName name="A3603938T_Data">#REF!</definedName>
    <definedName name="A3603938T_Latest">#REF!</definedName>
    <definedName name="A3603943K">#REF!,#REF!</definedName>
    <definedName name="A3603943K_Data">#REF!</definedName>
    <definedName name="A3603943K_Latest">#REF!</definedName>
    <definedName name="A3603948W">#REF!,#REF!</definedName>
    <definedName name="A3603948W_Data">#REF!</definedName>
    <definedName name="A3603948W_Latest">#REF!</definedName>
    <definedName name="A3603953R">#REF!,#REF!</definedName>
    <definedName name="A3603953R_Data">#REF!</definedName>
    <definedName name="A3603953R_Latest">#REF!</definedName>
    <definedName name="A3603958A">#REF!,#REF!</definedName>
    <definedName name="A3603958A_Data">#REF!</definedName>
    <definedName name="A3603958A_Latest">#REF!</definedName>
    <definedName name="A3603963V">#REF!,#REF!</definedName>
    <definedName name="A3603963V_Data">#REF!</definedName>
    <definedName name="A3603963V_Latest">#REF!</definedName>
    <definedName name="A3603968F">#REF!,#REF!</definedName>
    <definedName name="A3603968F_Data">#REF!</definedName>
    <definedName name="A3603968F_Latest">#REF!</definedName>
    <definedName name="A3603973X">#REF!,#REF!</definedName>
    <definedName name="A3603973X_Data">#REF!</definedName>
    <definedName name="A3603973X_Latest">#REF!</definedName>
    <definedName name="A3603978K">#REF!,#REF!</definedName>
    <definedName name="A3603978K_Data">#REF!</definedName>
    <definedName name="A3603978K_Latest">#REF!</definedName>
    <definedName name="A3603983C">#REF!,#REF!</definedName>
    <definedName name="A3603983C_Data">#REF!</definedName>
    <definedName name="A3603983C_Latest">#REF!</definedName>
    <definedName name="A3603988R">#REF!,#REF!</definedName>
    <definedName name="A3603988R_Data">#REF!</definedName>
    <definedName name="A3603988R_Latest">#REF!</definedName>
    <definedName name="A3603993J">#REF!,#REF!</definedName>
    <definedName name="A3603993J_Data">#REF!</definedName>
    <definedName name="A3603993J_Latest">#REF!</definedName>
    <definedName name="A3603998V">#REF!,#REF!</definedName>
    <definedName name="A3603998V_Data">#REF!</definedName>
    <definedName name="A3603998V_Latest">#REF!</definedName>
    <definedName name="A3604003C">#REF!,#REF!</definedName>
    <definedName name="A3604003C_Data">#REF!</definedName>
    <definedName name="A3604003C_Latest">#REF!</definedName>
    <definedName name="A3604008R">#REF!,#REF!</definedName>
    <definedName name="A3604008R_Data">#REF!</definedName>
    <definedName name="A3604008R_Latest">#REF!</definedName>
    <definedName name="A3604013J">#REF!,#REF!</definedName>
    <definedName name="A3604013J_Data">#REF!</definedName>
    <definedName name="A3604013J_Latest">#REF!</definedName>
    <definedName name="A3604018V">#REF!,#REF!</definedName>
    <definedName name="A3604018V_Data">#REF!</definedName>
    <definedName name="A3604018V_Latest">#REF!</definedName>
    <definedName name="A3604023L">#REF!,#REF!</definedName>
    <definedName name="A3604023L_Data">#REF!</definedName>
    <definedName name="A3604023L_Latest">#REF!</definedName>
    <definedName name="A3604028X">#REF!,#REF!</definedName>
    <definedName name="A3604028X_Data">#REF!</definedName>
    <definedName name="A3604028X_Latest">#REF!</definedName>
    <definedName name="A3604033T">#REF!,#REF!</definedName>
    <definedName name="A3604033T_Data">#REF!</definedName>
    <definedName name="A3604033T_Latest">#REF!</definedName>
    <definedName name="A3604038C">#REF!,#REF!</definedName>
    <definedName name="A3604038C_Data">#REF!</definedName>
    <definedName name="A3604038C_Latest">#REF!</definedName>
    <definedName name="A3604043W">#REF!,#REF!</definedName>
    <definedName name="A3604043W_Data">#REF!</definedName>
    <definedName name="A3604043W_Latest">#REF!</definedName>
    <definedName name="A3604048J">#REF!,#REF!</definedName>
    <definedName name="A3604048J_Data">#REF!</definedName>
    <definedName name="A3604048J_Latest">#REF!</definedName>
    <definedName name="A3604053A">#REF!,#REF!</definedName>
    <definedName name="A3604053A_Data">#REF!</definedName>
    <definedName name="A3604053A_Latest">#REF!</definedName>
    <definedName name="A3604058L">#REF!,#REF!</definedName>
    <definedName name="A3604058L_Data">#REF!</definedName>
    <definedName name="A3604058L_Latest">#REF!</definedName>
    <definedName name="A3604063F">#REF!,#REF!</definedName>
    <definedName name="A3604063F_Data">#REF!</definedName>
    <definedName name="A3604063F_Latest">#REF!</definedName>
    <definedName name="A3604068T">#REF!,#REF!</definedName>
    <definedName name="A3604068T_Data">#REF!</definedName>
    <definedName name="A3604068T_Latest">#REF!</definedName>
    <definedName name="A3604073K">#REF!,#REF!</definedName>
    <definedName name="A3604073K_Data">#REF!</definedName>
    <definedName name="A3604073K_Latest">#REF!</definedName>
    <definedName name="A3604078W">#REF!,#REF!</definedName>
    <definedName name="A3604078W_Data">#REF!</definedName>
    <definedName name="A3604078W_Latest">#REF!</definedName>
    <definedName name="A3604083R">#REF!,#REF!</definedName>
    <definedName name="A3604083R_Data">#REF!</definedName>
    <definedName name="A3604083R_Latest">#REF!</definedName>
    <definedName name="A3604088A">#REF!,#REF!</definedName>
    <definedName name="A3604088A_Data">#REF!</definedName>
    <definedName name="A3604088A_Latest">#REF!</definedName>
    <definedName name="A3604093V">#REF!,#REF!</definedName>
    <definedName name="A3604093V_Data">#REF!</definedName>
    <definedName name="A3604093V_Latest">#REF!</definedName>
    <definedName name="A3604098F">#REF!,#REF!</definedName>
    <definedName name="A3604098F_Data">#REF!</definedName>
    <definedName name="A3604098F_Latest">#REF!</definedName>
    <definedName name="A3604103L">#REF!,#REF!</definedName>
    <definedName name="A3604103L_Data">#REF!</definedName>
    <definedName name="A3604103L_Latest">#REF!</definedName>
    <definedName name="A3604108X">#REF!,#REF!</definedName>
    <definedName name="A3604108X_Data">#REF!</definedName>
    <definedName name="A3604108X_Latest">#REF!</definedName>
    <definedName name="A3604113T">#REF!,#REF!</definedName>
    <definedName name="A3604113T_Data">#REF!</definedName>
    <definedName name="A3604113T_Latest">#REF!</definedName>
    <definedName name="A3604118C">#REF!,#REF!</definedName>
    <definedName name="A3604118C_Data">#REF!</definedName>
    <definedName name="A3604118C_Latest">#REF!</definedName>
    <definedName name="A3604123W">#REF!,#REF!</definedName>
    <definedName name="A3604123W_Data">#REF!</definedName>
    <definedName name="A3604123W_Latest">#REF!</definedName>
    <definedName name="A3604128J">#REF!,#REF!</definedName>
    <definedName name="A3604128J_Data">#REF!</definedName>
    <definedName name="A3604128J_Latest">#REF!</definedName>
    <definedName name="A3604133A">#REF!,#REF!</definedName>
    <definedName name="A3604133A_Data">#REF!</definedName>
    <definedName name="A3604133A_Latest">#REF!</definedName>
    <definedName name="A3604138L">#REF!,#REF!</definedName>
    <definedName name="A3604138L_Data">#REF!</definedName>
    <definedName name="A3604138L_Latest">#REF!</definedName>
    <definedName name="A3604143F">#REF!,#REF!</definedName>
    <definedName name="A3604143F_Data">#REF!</definedName>
    <definedName name="A3604143F_Latest">#REF!</definedName>
    <definedName name="A3604148T">#REF!,#REF!</definedName>
    <definedName name="A3604148T_Data">#REF!</definedName>
    <definedName name="A3604148T_Latest">#REF!</definedName>
    <definedName name="A3604153K">#REF!,#REF!</definedName>
    <definedName name="A3604153K_Data">#REF!</definedName>
    <definedName name="A3604153K_Latest">#REF!</definedName>
    <definedName name="A3604158W">#REF!,#REF!</definedName>
    <definedName name="A3604158W_Data">#REF!</definedName>
    <definedName name="A3604158W_Latest">#REF!</definedName>
    <definedName name="A3604163R">#REF!,#REF!</definedName>
    <definedName name="A3604163R_Data">#REF!</definedName>
    <definedName name="A3604163R_Latest">#REF!</definedName>
    <definedName name="A3604168A">#REF!,#REF!</definedName>
    <definedName name="A3604168A_Data">#REF!</definedName>
    <definedName name="A3604168A_Latest">#REF!</definedName>
    <definedName name="A3604173V">#REF!,#REF!</definedName>
    <definedName name="A3604173V_Data">#REF!</definedName>
    <definedName name="A3604173V_Latest">#REF!</definedName>
    <definedName name="A3604178F">#REF!,#REF!</definedName>
    <definedName name="A3604178F_Data">#REF!</definedName>
    <definedName name="A3604178F_Latest">#REF!</definedName>
    <definedName name="A3604183X">#REF!,#REF!</definedName>
    <definedName name="A3604183X_Data">#REF!</definedName>
    <definedName name="A3604183X_Latest">#REF!</definedName>
    <definedName name="A3604188K">#REF!,#REF!</definedName>
    <definedName name="A3604188K_Data">#REF!</definedName>
    <definedName name="A3604188K_Latest">#REF!</definedName>
    <definedName name="A3604193C">#REF!,#REF!</definedName>
    <definedName name="A3604193C_Data">#REF!</definedName>
    <definedName name="A3604193C_Latest">#REF!</definedName>
    <definedName name="A3604198R">#REF!,#REF!</definedName>
    <definedName name="A3604198R_Data">#REF!</definedName>
    <definedName name="A3604198R_Latest">#REF!</definedName>
    <definedName name="A3604203W">#REF!,#REF!</definedName>
    <definedName name="A3604203W_Data">#REF!</definedName>
    <definedName name="A3604203W_Latest">#REF!</definedName>
    <definedName name="A3604208J">#REF!,#REF!</definedName>
    <definedName name="A3604208J_Data">#REF!</definedName>
    <definedName name="A3604208J_Latest">#REF!</definedName>
    <definedName name="A3604213A">#REF!,#REF!</definedName>
    <definedName name="A3604213A_Data">#REF!</definedName>
    <definedName name="A3604213A_Latest">#REF!</definedName>
    <definedName name="A3604218L">#REF!,#REF!</definedName>
    <definedName name="A3604218L_Data">#REF!</definedName>
    <definedName name="A3604218L_Latest">#REF!</definedName>
    <definedName name="A3604223F">#REF!,#REF!</definedName>
    <definedName name="A3604223F_Data">#REF!</definedName>
    <definedName name="A3604223F_Latest">#REF!</definedName>
    <definedName name="A3604228T">#REF!,#REF!</definedName>
    <definedName name="A3604228T_Data">#REF!</definedName>
    <definedName name="A3604228T_Latest">#REF!</definedName>
    <definedName name="A3604233K">#REF!,#REF!</definedName>
    <definedName name="A3604233K_Data">#REF!</definedName>
    <definedName name="A3604233K_Latest">#REF!</definedName>
    <definedName name="A3604238W">#REF!,#REF!</definedName>
    <definedName name="A3604238W_Data">#REF!</definedName>
    <definedName name="A3604238W_Latest">#REF!</definedName>
    <definedName name="A3604243R">#REF!,#REF!</definedName>
    <definedName name="A3604243R_Data">#REF!</definedName>
    <definedName name="A3604243R_Latest">#REF!</definedName>
    <definedName name="A3604248A">#REF!,#REF!</definedName>
    <definedName name="A3604248A_Data">#REF!</definedName>
    <definedName name="A3604248A_Latest">#REF!</definedName>
    <definedName name="A3604253V">#REF!,#REF!</definedName>
    <definedName name="A3604253V_Data">#REF!</definedName>
    <definedName name="A3604253V_Latest">#REF!</definedName>
    <definedName name="A3604258F">#REF!,#REF!</definedName>
    <definedName name="A3604258F_Data">#REF!</definedName>
    <definedName name="A3604258F_Latest">#REF!</definedName>
    <definedName name="A3604263X">#REF!,#REF!</definedName>
    <definedName name="A3604263X_Data">#REF!</definedName>
    <definedName name="A3604263X_Latest">#REF!</definedName>
    <definedName name="A3604268K">#REF!,#REF!</definedName>
    <definedName name="A3604268K_Data">#REF!</definedName>
    <definedName name="A3604268K_Latest">#REF!</definedName>
    <definedName name="A3604273C">#REF!,#REF!</definedName>
    <definedName name="A3604273C_Data">#REF!</definedName>
    <definedName name="A3604273C_Latest">#REF!</definedName>
    <definedName name="A3604278R">#REF!,#REF!</definedName>
    <definedName name="A3604278R_Data">#REF!</definedName>
    <definedName name="A3604278R_Latest">#REF!</definedName>
    <definedName name="A3604283J">#REF!,#REF!</definedName>
    <definedName name="A3604283J_Data">#REF!</definedName>
    <definedName name="A3604283J_Latest">#REF!</definedName>
    <definedName name="A3604288V">#REF!,#REF!</definedName>
    <definedName name="A3604288V_Data">#REF!</definedName>
    <definedName name="A3604288V_Latest">#REF!</definedName>
    <definedName name="A3604293L">#REF!,#REF!</definedName>
    <definedName name="A3604293L_Data">#REF!</definedName>
    <definedName name="A3604293L_Latest">#REF!</definedName>
    <definedName name="A3604298X">#REF!,#REF!</definedName>
    <definedName name="A3604298X_Data">#REF!</definedName>
    <definedName name="A3604298X_Latest">#REF!</definedName>
    <definedName name="A3604303F">#REF!,#REF!</definedName>
    <definedName name="A3604303F_Data">#REF!</definedName>
    <definedName name="A3604303F_Latest">#REF!</definedName>
    <definedName name="A3604308T">#REF!,#REF!</definedName>
    <definedName name="A3604308T_Data">#REF!</definedName>
    <definedName name="A3604308T_Latest">#REF!</definedName>
    <definedName name="A3604313K">#REF!,#REF!</definedName>
    <definedName name="A3604313K_Data">#REF!</definedName>
    <definedName name="A3604313K_Latest">#REF!</definedName>
    <definedName name="A3604318W">#REF!,#REF!</definedName>
    <definedName name="A3604318W_Data">#REF!</definedName>
    <definedName name="A3604318W_Latest">#REF!</definedName>
    <definedName name="A3604323R">#REF!,#REF!</definedName>
    <definedName name="A3604323R_Data">#REF!</definedName>
    <definedName name="A3604323R_Latest">#REF!</definedName>
    <definedName name="A3604328A">#REF!,#REF!</definedName>
    <definedName name="A3604328A_Data">#REF!</definedName>
    <definedName name="A3604328A_Latest">#REF!</definedName>
    <definedName name="A3604333V">#REF!,#REF!</definedName>
    <definedName name="A3604333V_Data">#REF!</definedName>
    <definedName name="A3604333V_Latest">#REF!</definedName>
    <definedName name="A3604338F">#REF!,#REF!</definedName>
    <definedName name="A3604338F_Data">#REF!</definedName>
    <definedName name="A3604338F_Latest">#REF!</definedName>
    <definedName name="A3604343X">#REF!,#REF!</definedName>
    <definedName name="A3604343X_Data">#REF!</definedName>
    <definedName name="A3604343X_Latest">#REF!</definedName>
    <definedName name="A3604348K">#REF!,#REF!</definedName>
    <definedName name="A3604348K_Data">#REF!</definedName>
    <definedName name="A3604348K_Latest">#REF!</definedName>
    <definedName name="A3604353C">#REF!,#REF!</definedName>
    <definedName name="A3604353C_Data">#REF!</definedName>
    <definedName name="A3604353C_Latest">#REF!</definedName>
    <definedName name="A3604358R">#REF!,#REF!</definedName>
    <definedName name="A3604358R_Data">#REF!</definedName>
    <definedName name="A3604358R_Latest">#REF!</definedName>
    <definedName name="A3604363J">#REF!,#REF!</definedName>
    <definedName name="A3604363J_Data">#REF!</definedName>
    <definedName name="A3604363J_Latest">#REF!</definedName>
    <definedName name="A3604368V">#REF!,#REF!</definedName>
    <definedName name="A3604368V_Data">#REF!</definedName>
    <definedName name="A3604368V_Latest">#REF!</definedName>
    <definedName name="A3604373L">#REF!,#REF!</definedName>
    <definedName name="A3604373L_Data">#REF!</definedName>
    <definedName name="A3604373L_Latest">#REF!</definedName>
    <definedName name="A3604378X">#REF!,#REF!</definedName>
    <definedName name="A3604378X_Data">#REF!</definedName>
    <definedName name="A3604378X_Latest">#REF!</definedName>
    <definedName name="A3604383T">#REF!,#REF!</definedName>
    <definedName name="A3604383T_Data">#REF!</definedName>
    <definedName name="A3604383T_Latest">#REF!</definedName>
    <definedName name="A3604388C">#REF!,#REF!</definedName>
    <definedName name="A3604388C_Data">#REF!</definedName>
    <definedName name="A3604388C_Latest">#REF!</definedName>
    <definedName name="A3604393W">#REF!,#REF!</definedName>
    <definedName name="A3604393W_Data">#REF!</definedName>
    <definedName name="A3604393W_Latest">#REF!</definedName>
    <definedName name="A3604398J">#REF!,#REF!</definedName>
    <definedName name="A3604398J_Data">#REF!</definedName>
    <definedName name="A3604398J_Latest">#REF!</definedName>
    <definedName name="A3604403R">#REF!,#REF!</definedName>
    <definedName name="A3604403R_Data">#REF!</definedName>
    <definedName name="A3604403R_Latest">#REF!</definedName>
    <definedName name="A3604408A">#REF!,#REF!</definedName>
    <definedName name="A3604408A_Data">#REF!</definedName>
    <definedName name="A3604408A_Latest">#REF!</definedName>
    <definedName name="A3604413V">#REF!,#REF!</definedName>
    <definedName name="A3604413V_Data">#REF!</definedName>
    <definedName name="A3604413V_Latest">#REF!</definedName>
    <definedName name="A3604418F">#REF!,#REF!</definedName>
    <definedName name="A3604418F_Data">#REF!</definedName>
    <definedName name="A3604418F_Latest">#REF!</definedName>
    <definedName name="A3604423X">#REF!,#REF!</definedName>
    <definedName name="A3604423X_Data">#REF!</definedName>
    <definedName name="A3604423X_Latest">#REF!</definedName>
    <definedName name="A3604428K">#REF!,#REF!</definedName>
    <definedName name="A3604428K_Data">#REF!</definedName>
    <definedName name="A3604428K_Latest">#REF!</definedName>
    <definedName name="A3604433C">#REF!,#REF!</definedName>
    <definedName name="A3604433C_Data">#REF!</definedName>
    <definedName name="A3604433C_Latest">#REF!</definedName>
    <definedName name="A3604438R">#REF!,#REF!</definedName>
    <definedName name="A3604438R_Data">#REF!</definedName>
    <definedName name="A3604438R_Latest">#REF!</definedName>
    <definedName name="A3604443J">#REF!,#REF!</definedName>
    <definedName name="A3604443J_Data">#REF!</definedName>
    <definedName name="A3604443J_Latest">#REF!</definedName>
    <definedName name="A3604448V">#REF!,#REF!</definedName>
    <definedName name="A3604448V_Data">#REF!</definedName>
    <definedName name="A3604448V_Latest">#REF!</definedName>
    <definedName name="A3604453L">#REF!,#REF!</definedName>
    <definedName name="A3604453L_Data">#REF!</definedName>
    <definedName name="A3604453L_Latest">#REF!</definedName>
    <definedName name="Date_Range">#REF!,#REF!</definedName>
    <definedName name="Date_Range_Da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" i="22" l="1"/>
  <c r="G1" i="22"/>
  <c r="F1" i="22"/>
  <c r="E1" i="22"/>
  <c r="D1" i="22"/>
  <c r="C1" i="22"/>
  <c r="B1" i="22"/>
  <c r="A304" i="21"/>
  <c r="A303" i="21"/>
  <c r="A302" i="21"/>
  <c r="A301" i="21"/>
  <c r="A300" i="21"/>
  <c r="A299" i="21"/>
  <c r="A298" i="21"/>
  <c r="A297" i="21"/>
  <c r="A296" i="21"/>
  <c r="A295" i="21"/>
  <c r="A294" i="21"/>
  <c r="A293" i="21"/>
  <c r="A292" i="21"/>
  <c r="A291" i="21"/>
  <c r="A290" i="21"/>
  <c r="A289" i="21"/>
  <c r="A288" i="21"/>
  <c r="A287" i="21"/>
  <c r="A286" i="21"/>
  <c r="A285" i="21"/>
  <c r="A284" i="21"/>
  <c r="A283" i="21"/>
  <c r="A282" i="21"/>
  <c r="A281" i="21"/>
  <c r="A280" i="21"/>
  <c r="A279" i="21"/>
  <c r="A278" i="21"/>
  <c r="A277" i="21"/>
  <c r="A276" i="21"/>
  <c r="A275" i="21"/>
  <c r="A274" i="21"/>
  <c r="A273" i="21"/>
  <c r="A272" i="21"/>
  <c r="A271" i="21"/>
  <c r="A270" i="21"/>
  <c r="A269" i="21"/>
  <c r="A268" i="21"/>
  <c r="A267" i="21"/>
  <c r="A266" i="21"/>
  <c r="A265" i="21"/>
  <c r="A264" i="21"/>
  <c r="A263" i="21"/>
  <c r="A262" i="21"/>
  <c r="A261" i="21"/>
  <c r="A260" i="21"/>
  <c r="A259" i="21"/>
  <c r="A258" i="21"/>
  <c r="A257" i="21"/>
  <c r="A256" i="21"/>
  <c r="A255" i="21"/>
  <c r="A254" i="21"/>
  <c r="A253" i="21"/>
  <c r="A252" i="21"/>
  <c r="A251" i="21"/>
  <c r="A250" i="21"/>
  <c r="A249" i="21"/>
  <c r="A248" i="21"/>
  <c r="A247" i="21"/>
  <c r="A246" i="21"/>
  <c r="A245" i="21"/>
  <c r="A244" i="21"/>
  <c r="A243" i="21"/>
  <c r="A242" i="21"/>
  <c r="A241" i="21"/>
  <c r="A240" i="21"/>
  <c r="A239" i="21"/>
  <c r="A238" i="21"/>
  <c r="A237" i="21"/>
  <c r="A236" i="21"/>
  <c r="A235" i="21"/>
  <c r="A234" i="21"/>
  <c r="A233" i="21"/>
  <c r="A232" i="21"/>
  <c r="A231" i="21"/>
  <c r="A230" i="21"/>
  <c r="A229" i="21"/>
  <c r="A228" i="21"/>
  <c r="A227" i="21"/>
  <c r="A226" i="21"/>
  <c r="A225" i="21"/>
  <c r="A224" i="21"/>
  <c r="A223" i="21"/>
  <c r="A222" i="21"/>
  <c r="A221" i="21"/>
  <c r="A220" i="21"/>
  <c r="A219" i="21"/>
  <c r="A218" i="21"/>
  <c r="A217" i="21"/>
  <c r="A216" i="21"/>
  <c r="A215" i="21"/>
  <c r="A214" i="21"/>
  <c r="A213" i="21"/>
  <c r="A212" i="21"/>
  <c r="A211" i="21"/>
  <c r="A210" i="21"/>
  <c r="A209" i="21"/>
  <c r="A208" i="21"/>
  <c r="A207" i="21"/>
  <c r="A206" i="21"/>
  <c r="A205" i="21"/>
  <c r="A204" i="21"/>
  <c r="A203" i="21"/>
  <c r="A202" i="21"/>
  <c r="A201" i="21"/>
  <c r="A200" i="21"/>
  <c r="A199" i="21"/>
  <c r="A198" i="21"/>
  <c r="A197" i="21"/>
  <c r="A196" i="21"/>
  <c r="A195" i="21"/>
  <c r="A194" i="21"/>
  <c r="A193" i="21"/>
  <c r="A192" i="21"/>
  <c r="A191" i="21"/>
  <c r="A190" i="21"/>
  <c r="A189" i="21"/>
  <c r="A188" i="21"/>
  <c r="A187" i="21"/>
  <c r="A186" i="21"/>
  <c r="A185" i="21"/>
  <c r="A184" i="21"/>
  <c r="A183" i="21"/>
  <c r="A182" i="21"/>
  <c r="A181" i="21"/>
  <c r="A180" i="21"/>
  <c r="A179" i="21"/>
  <c r="A178" i="21"/>
  <c r="A177" i="21"/>
  <c r="A176" i="21"/>
  <c r="A175" i="21"/>
  <c r="A174" i="21"/>
  <c r="A173" i="21"/>
  <c r="A172" i="21"/>
  <c r="A171" i="21"/>
  <c r="A170" i="21"/>
  <c r="A169" i="21"/>
  <c r="A168" i="21"/>
  <c r="A167" i="21"/>
  <c r="A166" i="21"/>
  <c r="A165" i="21"/>
  <c r="A164" i="21"/>
  <c r="A163" i="21"/>
  <c r="A162" i="21"/>
  <c r="A161" i="21"/>
  <c r="A160" i="21"/>
  <c r="A159" i="21"/>
  <c r="A158" i="21"/>
  <c r="A157" i="21"/>
  <c r="A156" i="21"/>
  <c r="A155" i="21"/>
  <c r="A154" i="21"/>
  <c r="A153" i="21"/>
  <c r="A152" i="21"/>
  <c r="A151" i="21"/>
  <c r="A150" i="21"/>
  <c r="A149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A105" i="21"/>
  <c r="A104" i="21"/>
  <c r="A103" i="21"/>
  <c r="A102" i="21"/>
  <c r="A101" i="21"/>
  <c r="A100" i="21"/>
  <c r="A99" i="21"/>
  <c r="A98" i="21"/>
  <c r="N1" i="21"/>
  <c r="M1" i="21"/>
  <c r="L1" i="21"/>
  <c r="K1" i="21"/>
  <c r="J1" i="21"/>
  <c r="I1" i="21"/>
  <c r="H1" i="21"/>
  <c r="G1" i="21"/>
  <c r="F1" i="21"/>
  <c r="E1" i="21"/>
  <c r="D1" i="21"/>
  <c r="C1" i="21"/>
  <c r="B1" i="21"/>
  <c r="C1" i="18"/>
  <c r="D1" i="18"/>
  <c r="E1" i="18"/>
  <c r="F1" i="18"/>
  <c r="G1" i="18"/>
  <c r="H1" i="18"/>
  <c r="B1" i="18"/>
  <c r="C1" i="17"/>
  <c r="D1" i="17"/>
  <c r="E1" i="17"/>
  <c r="F1" i="17"/>
  <c r="G1" i="17"/>
  <c r="H1" i="17"/>
  <c r="I1" i="17"/>
  <c r="J1" i="17"/>
  <c r="K1" i="17"/>
  <c r="L1" i="17"/>
  <c r="M1" i="17"/>
  <c r="N1" i="17"/>
  <c r="B1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A175" i="17"/>
  <c r="A176" i="17"/>
  <c r="A177" i="17"/>
  <c r="A178" i="17"/>
  <c r="A179" i="17"/>
  <c r="A180" i="17"/>
  <c r="A181" i="17"/>
  <c r="A182" i="17"/>
  <c r="A183" i="17"/>
  <c r="A184" i="17"/>
  <c r="A185" i="17"/>
  <c r="A186" i="17"/>
  <c r="A187" i="17"/>
  <c r="A188" i="17"/>
  <c r="A189" i="17"/>
  <c r="A190" i="17"/>
  <c r="A191" i="17"/>
  <c r="A192" i="17"/>
  <c r="A193" i="17"/>
  <c r="A194" i="17"/>
  <c r="A195" i="17"/>
  <c r="A196" i="17"/>
  <c r="A197" i="17"/>
  <c r="A198" i="17"/>
  <c r="A199" i="17"/>
  <c r="A200" i="17"/>
  <c r="A201" i="17"/>
  <c r="A202" i="17"/>
  <c r="A203" i="17"/>
  <c r="A204" i="17"/>
  <c r="A205" i="17"/>
  <c r="A206" i="17"/>
  <c r="A207" i="17"/>
  <c r="A208" i="17"/>
  <c r="A209" i="17"/>
  <c r="A210" i="17"/>
  <c r="A211" i="17"/>
  <c r="A212" i="17"/>
  <c r="A213" i="17"/>
  <c r="A214" i="17"/>
  <c r="A215" i="17"/>
  <c r="A216" i="17"/>
  <c r="A217" i="17"/>
  <c r="A218" i="17"/>
  <c r="A219" i="17"/>
  <c r="A220" i="17"/>
  <c r="A221" i="17"/>
  <c r="A222" i="17"/>
  <c r="A223" i="17"/>
  <c r="A224" i="17"/>
  <c r="A225" i="17"/>
  <c r="A226" i="17"/>
  <c r="A227" i="17"/>
  <c r="A228" i="17"/>
  <c r="A229" i="17"/>
  <c r="A230" i="17"/>
  <c r="A231" i="17"/>
  <c r="A232" i="17"/>
  <c r="A233" i="17"/>
  <c r="A234" i="17"/>
  <c r="A235" i="17"/>
  <c r="A236" i="17"/>
  <c r="A237" i="17"/>
  <c r="A238" i="17"/>
  <c r="A239" i="17"/>
  <c r="A240" i="17"/>
  <c r="A241" i="17"/>
  <c r="A242" i="17"/>
  <c r="A243" i="17"/>
  <c r="A244" i="17"/>
  <c r="A245" i="17"/>
  <c r="A246" i="17"/>
  <c r="A247" i="17"/>
  <c r="A248" i="17"/>
  <c r="A249" i="17"/>
  <c r="A250" i="17"/>
  <c r="A251" i="17"/>
  <c r="A252" i="17"/>
  <c r="A253" i="17"/>
  <c r="A254" i="17"/>
  <c r="A255" i="17"/>
  <c r="A256" i="17"/>
  <c r="A257" i="17"/>
  <c r="A258" i="17"/>
  <c r="A259" i="17"/>
  <c r="A260" i="17"/>
  <c r="A261" i="17"/>
  <c r="A262" i="17"/>
  <c r="A263" i="17"/>
  <c r="A264" i="17"/>
  <c r="A265" i="17"/>
  <c r="A266" i="17"/>
  <c r="A267" i="17"/>
  <c r="A268" i="17"/>
  <c r="A269" i="17"/>
  <c r="A270" i="17"/>
  <c r="A271" i="17"/>
  <c r="A272" i="17"/>
  <c r="A273" i="17"/>
  <c r="A274" i="17"/>
  <c r="A275" i="17"/>
  <c r="A276" i="17"/>
  <c r="A277" i="17"/>
  <c r="A278" i="17"/>
  <c r="A279" i="17"/>
  <c r="A280" i="17"/>
  <c r="A281" i="17"/>
  <c r="A282" i="17"/>
  <c r="A283" i="17"/>
  <c r="A284" i="17"/>
  <c r="A285" i="17"/>
  <c r="A286" i="17"/>
  <c r="A287" i="17"/>
  <c r="A288" i="17"/>
  <c r="A289" i="17"/>
  <c r="A290" i="17"/>
  <c r="A291" i="17"/>
  <c r="A292" i="17"/>
  <c r="A293" i="17"/>
  <c r="A294" i="17"/>
  <c r="A295" i="17"/>
  <c r="A296" i="17"/>
  <c r="A297" i="17"/>
  <c r="A298" i="17"/>
  <c r="A299" i="17"/>
  <c r="A300" i="17"/>
  <c r="A301" i="17"/>
  <c r="A302" i="17"/>
  <c r="A303" i="17"/>
  <c r="A304" i="17"/>
  <c r="A98" i="17"/>
  <c r="N98" i="11" l="1"/>
  <c r="N99" i="11"/>
  <c r="N100" i="11"/>
  <c r="N101" i="11"/>
  <c r="N102" i="11"/>
  <c r="N103" i="11"/>
  <c r="H103" i="13" s="1"/>
  <c r="N104" i="11"/>
  <c r="N105" i="11"/>
  <c r="N106" i="11"/>
  <c r="N107" i="11"/>
  <c r="N108" i="11"/>
  <c r="N109" i="11"/>
  <c r="H109" i="13" s="1"/>
  <c r="N110" i="11"/>
  <c r="N111" i="11"/>
  <c r="H111" i="13" s="1"/>
  <c r="N112" i="11"/>
  <c r="N113" i="11"/>
  <c r="N114" i="11"/>
  <c r="N115" i="11"/>
  <c r="N116" i="11"/>
  <c r="N117" i="11"/>
  <c r="N118" i="11"/>
  <c r="N119" i="11"/>
  <c r="N120" i="11"/>
  <c r="N121" i="11"/>
  <c r="N122" i="11"/>
  <c r="N123" i="11"/>
  <c r="N124" i="11"/>
  <c r="N125" i="11"/>
  <c r="H125" i="13" s="1"/>
  <c r="N126" i="11"/>
  <c r="N127" i="11"/>
  <c r="H127" i="13" s="1"/>
  <c r="N128" i="11"/>
  <c r="N129" i="11"/>
  <c r="N130" i="11"/>
  <c r="N131" i="11"/>
  <c r="N132" i="11"/>
  <c r="N133" i="11"/>
  <c r="H133" i="13" s="1"/>
  <c r="N134" i="11"/>
  <c r="N135" i="11"/>
  <c r="N136" i="11"/>
  <c r="N137" i="11"/>
  <c r="N138" i="11"/>
  <c r="N139" i="11"/>
  <c r="N140" i="11"/>
  <c r="N141" i="11"/>
  <c r="N142" i="11"/>
  <c r="N143" i="11"/>
  <c r="N144" i="11"/>
  <c r="N145" i="11"/>
  <c r="N146" i="11"/>
  <c r="N147" i="11"/>
  <c r="N148" i="11"/>
  <c r="N149" i="11"/>
  <c r="H149" i="13" s="1"/>
  <c r="N150" i="11"/>
  <c r="N151" i="11"/>
  <c r="H151" i="13" s="1"/>
  <c r="N152" i="11"/>
  <c r="N153" i="11"/>
  <c r="N154" i="11"/>
  <c r="N155" i="11"/>
  <c r="N156" i="11"/>
  <c r="N157" i="11"/>
  <c r="N158" i="11"/>
  <c r="N159" i="11"/>
  <c r="N160" i="11"/>
  <c r="N161" i="11"/>
  <c r="N162" i="11"/>
  <c r="N163" i="11"/>
  <c r="N164" i="11"/>
  <c r="N165" i="11"/>
  <c r="N166" i="11"/>
  <c r="N167" i="11"/>
  <c r="N168" i="11"/>
  <c r="N169" i="11"/>
  <c r="N170" i="11"/>
  <c r="N171" i="11"/>
  <c r="N172" i="11"/>
  <c r="N173" i="11"/>
  <c r="N174" i="11"/>
  <c r="N175" i="11"/>
  <c r="N176" i="11"/>
  <c r="N177" i="11"/>
  <c r="N178" i="11"/>
  <c r="N179" i="11"/>
  <c r="N180" i="11"/>
  <c r="N181" i="11"/>
  <c r="N182" i="11"/>
  <c r="N183" i="11"/>
  <c r="H183" i="13" s="1"/>
  <c r="N184" i="11"/>
  <c r="N185" i="11"/>
  <c r="N186" i="11"/>
  <c r="N187" i="11"/>
  <c r="N188" i="11"/>
  <c r="N189" i="11"/>
  <c r="N190" i="11"/>
  <c r="N191" i="11"/>
  <c r="H191" i="13" s="1"/>
  <c r="N192" i="11"/>
  <c r="N193" i="11"/>
  <c r="N194" i="11"/>
  <c r="N195" i="11"/>
  <c r="N196" i="11"/>
  <c r="N197" i="11"/>
  <c r="N198" i="11"/>
  <c r="N199" i="11"/>
  <c r="N200" i="11"/>
  <c r="N201" i="11"/>
  <c r="N202" i="11"/>
  <c r="N203" i="11"/>
  <c r="N204" i="11"/>
  <c r="N205" i="11"/>
  <c r="N206" i="11"/>
  <c r="N207" i="11"/>
  <c r="N208" i="11"/>
  <c r="N209" i="11"/>
  <c r="N210" i="11"/>
  <c r="N211" i="11"/>
  <c r="N212" i="11"/>
  <c r="N213" i="11"/>
  <c r="N214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29" i="17" s="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H247" i="13" s="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N272" i="11"/>
  <c r="H272" i="13" s="1"/>
  <c r="N273" i="11"/>
  <c r="N274" i="11"/>
  <c r="N275" i="11"/>
  <c r="N276" i="11"/>
  <c r="N277" i="11"/>
  <c r="N278" i="11"/>
  <c r="N279" i="11"/>
  <c r="N280" i="11"/>
  <c r="N281" i="11"/>
  <c r="N282" i="11"/>
  <c r="N283" i="11"/>
  <c r="N284" i="11"/>
  <c r="N285" i="11"/>
  <c r="N286" i="11"/>
  <c r="N287" i="11"/>
  <c r="N288" i="11"/>
  <c r="N289" i="11"/>
  <c r="N290" i="11"/>
  <c r="N291" i="11"/>
  <c r="N292" i="11"/>
  <c r="N293" i="11"/>
  <c r="N294" i="11"/>
  <c r="H294" i="13" s="1"/>
  <c r="N295" i="11"/>
  <c r="N296" i="11"/>
  <c r="N297" i="11"/>
  <c r="H297" i="13" s="1"/>
  <c r="N298" i="11"/>
  <c r="N299" i="11"/>
  <c r="N300" i="11"/>
  <c r="N301" i="11"/>
  <c r="N302" i="11"/>
  <c r="N303" i="11"/>
  <c r="N304" i="11"/>
  <c r="N3" i="33" s="1"/>
  <c r="N5" i="33" s="1"/>
  <c r="M304" i="11"/>
  <c r="M3" i="33" s="1"/>
  <c r="L304" i="11"/>
  <c r="L3" i="33" s="1"/>
  <c r="K304" i="11"/>
  <c r="K3" i="33" s="1"/>
  <c r="K5" i="33" s="1"/>
  <c r="J304" i="11"/>
  <c r="J3" i="33" s="1"/>
  <c r="I304" i="11"/>
  <c r="I3" i="33" s="1"/>
  <c r="H304" i="11"/>
  <c r="H3" i="33" s="1"/>
  <c r="G304" i="11"/>
  <c r="G3" i="33" s="1"/>
  <c r="F304" i="11"/>
  <c r="F3" i="33" s="1"/>
  <c r="E304" i="11"/>
  <c r="E3" i="33" s="1"/>
  <c r="E5" i="33" s="1"/>
  <c r="D304" i="11"/>
  <c r="D3" i="33" s="1"/>
  <c r="M303" i="11"/>
  <c r="L303" i="11"/>
  <c r="K303" i="11"/>
  <c r="J303" i="11"/>
  <c r="I303" i="11"/>
  <c r="H303" i="11"/>
  <c r="G303" i="11"/>
  <c r="F303" i="11"/>
  <c r="E303" i="11"/>
  <c r="D303" i="11"/>
  <c r="M302" i="11"/>
  <c r="L302" i="11"/>
  <c r="K302" i="11"/>
  <c r="J302" i="11"/>
  <c r="I302" i="11"/>
  <c r="H302" i="11"/>
  <c r="G302" i="11"/>
  <c r="F302" i="11"/>
  <c r="E302" i="11"/>
  <c r="D302" i="11"/>
  <c r="M301" i="11"/>
  <c r="L301" i="11"/>
  <c r="K301" i="11"/>
  <c r="J301" i="11"/>
  <c r="I301" i="11"/>
  <c r="H301" i="11"/>
  <c r="G301" i="11"/>
  <c r="F301" i="11"/>
  <c r="E301" i="11"/>
  <c r="D301" i="11"/>
  <c r="M300" i="11"/>
  <c r="L300" i="11"/>
  <c r="K300" i="11"/>
  <c r="J300" i="11"/>
  <c r="I300" i="11"/>
  <c r="H300" i="11"/>
  <c r="G300" i="11"/>
  <c r="F300" i="11"/>
  <c r="E300" i="11"/>
  <c r="D300" i="11"/>
  <c r="M299" i="11"/>
  <c r="L299" i="11"/>
  <c r="K299" i="11"/>
  <c r="J299" i="11"/>
  <c r="I299" i="11"/>
  <c r="H299" i="11"/>
  <c r="G299" i="11"/>
  <c r="F299" i="11"/>
  <c r="E299" i="11"/>
  <c r="D299" i="11"/>
  <c r="M298" i="11"/>
  <c r="L298" i="11"/>
  <c r="K298" i="11"/>
  <c r="J298" i="11"/>
  <c r="I298" i="11"/>
  <c r="H298" i="11"/>
  <c r="G298" i="11"/>
  <c r="F298" i="11"/>
  <c r="E298" i="11"/>
  <c r="D298" i="11"/>
  <c r="M297" i="11"/>
  <c r="L297" i="11"/>
  <c r="K297" i="11"/>
  <c r="J297" i="11"/>
  <c r="I297" i="11"/>
  <c r="H297" i="11"/>
  <c r="G297" i="11"/>
  <c r="F297" i="11"/>
  <c r="E297" i="11"/>
  <c r="D297" i="11"/>
  <c r="M296" i="11"/>
  <c r="L296" i="11"/>
  <c r="K296" i="11"/>
  <c r="J296" i="11"/>
  <c r="I296" i="11"/>
  <c r="H296" i="11"/>
  <c r="G296" i="11"/>
  <c r="F296" i="11"/>
  <c r="E296" i="11"/>
  <c r="D296" i="11"/>
  <c r="M295" i="11"/>
  <c r="L295" i="11"/>
  <c r="K295" i="11"/>
  <c r="J295" i="11"/>
  <c r="I295" i="11"/>
  <c r="H295" i="11"/>
  <c r="G295" i="11"/>
  <c r="F295" i="11"/>
  <c r="E295" i="11"/>
  <c r="D295" i="11"/>
  <c r="M294" i="11"/>
  <c r="L294" i="11"/>
  <c r="K294" i="11"/>
  <c r="J294" i="11"/>
  <c r="I294" i="11"/>
  <c r="H294" i="11"/>
  <c r="G294" i="11"/>
  <c r="F294" i="11"/>
  <c r="E294" i="11"/>
  <c r="D294" i="11"/>
  <c r="M293" i="11"/>
  <c r="L293" i="11"/>
  <c r="K293" i="11"/>
  <c r="J293" i="11"/>
  <c r="I293" i="11"/>
  <c r="H293" i="11"/>
  <c r="G293" i="11"/>
  <c r="F293" i="11"/>
  <c r="E293" i="11"/>
  <c r="D293" i="11"/>
  <c r="M292" i="11"/>
  <c r="L292" i="11"/>
  <c r="K292" i="11"/>
  <c r="J292" i="11"/>
  <c r="I292" i="11"/>
  <c r="H292" i="11"/>
  <c r="G292" i="11"/>
  <c r="F292" i="11"/>
  <c r="E292" i="11"/>
  <c r="D292" i="11"/>
  <c r="M291" i="11"/>
  <c r="L291" i="11"/>
  <c r="K291" i="11"/>
  <c r="J291" i="11"/>
  <c r="I291" i="11"/>
  <c r="H291" i="11"/>
  <c r="G291" i="11"/>
  <c r="F291" i="11"/>
  <c r="E291" i="11"/>
  <c r="D291" i="11"/>
  <c r="M290" i="11"/>
  <c r="L290" i="11"/>
  <c r="K290" i="11"/>
  <c r="J290" i="11"/>
  <c r="I290" i="11"/>
  <c r="H290" i="11"/>
  <c r="G290" i="11"/>
  <c r="F290" i="11"/>
  <c r="E290" i="11"/>
  <c r="D290" i="11"/>
  <c r="M289" i="11"/>
  <c r="L289" i="11"/>
  <c r="K289" i="11"/>
  <c r="J289" i="11"/>
  <c r="I289" i="11"/>
  <c r="H289" i="11"/>
  <c r="G289" i="11"/>
  <c r="F289" i="11"/>
  <c r="E289" i="11"/>
  <c r="D289" i="11"/>
  <c r="M288" i="11"/>
  <c r="L288" i="11"/>
  <c r="K288" i="11"/>
  <c r="J288" i="11"/>
  <c r="I288" i="11"/>
  <c r="H288" i="11"/>
  <c r="G288" i="11"/>
  <c r="F288" i="11"/>
  <c r="E288" i="11"/>
  <c r="D288" i="11"/>
  <c r="M287" i="11"/>
  <c r="L287" i="11"/>
  <c r="K287" i="11"/>
  <c r="J287" i="11"/>
  <c r="I287" i="11"/>
  <c r="H287" i="11"/>
  <c r="G287" i="11"/>
  <c r="F287" i="11"/>
  <c r="E287" i="11"/>
  <c r="D287" i="11"/>
  <c r="M286" i="11"/>
  <c r="L286" i="11"/>
  <c r="K286" i="11"/>
  <c r="J286" i="11"/>
  <c r="I286" i="11"/>
  <c r="H286" i="11"/>
  <c r="G286" i="11"/>
  <c r="F286" i="11"/>
  <c r="E286" i="11"/>
  <c r="D286" i="11"/>
  <c r="M285" i="11"/>
  <c r="L285" i="11"/>
  <c r="K285" i="11"/>
  <c r="J285" i="11"/>
  <c r="I285" i="11"/>
  <c r="H285" i="11"/>
  <c r="G285" i="11"/>
  <c r="F285" i="11"/>
  <c r="E285" i="11"/>
  <c r="D285" i="11"/>
  <c r="M284" i="11"/>
  <c r="L284" i="11"/>
  <c r="K284" i="11"/>
  <c r="J284" i="11"/>
  <c r="I284" i="11"/>
  <c r="H284" i="11"/>
  <c r="G284" i="11"/>
  <c r="F284" i="11"/>
  <c r="E284" i="11"/>
  <c r="D284" i="11"/>
  <c r="M283" i="11"/>
  <c r="L283" i="11"/>
  <c r="K283" i="11"/>
  <c r="J283" i="11"/>
  <c r="I283" i="11"/>
  <c r="H283" i="11"/>
  <c r="G283" i="11"/>
  <c r="F283" i="11"/>
  <c r="E283" i="11"/>
  <c r="D283" i="11"/>
  <c r="M282" i="11"/>
  <c r="L282" i="11"/>
  <c r="K282" i="11"/>
  <c r="J282" i="11"/>
  <c r="I282" i="11"/>
  <c r="H282" i="11"/>
  <c r="G282" i="11"/>
  <c r="F282" i="11"/>
  <c r="E282" i="11"/>
  <c r="D282" i="11"/>
  <c r="M281" i="11"/>
  <c r="L281" i="11"/>
  <c r="K281" i="11"/>
  <c r="J281" i="11"/>
  <c r="I281" i="11"/>
  <c r="H281" i="11"/>
  <c r="G281" i="11"/>
  <c r="F281" i="11"/>
  <c r="E281" i="11"/>
  <c r="D281" i="11"/>
  <c r="M280" i="11"/>
  <c r="L280" i="11"/>
  <c r="K280" i="11"/>
  <c r="J280" i="11"/>
  <c r="I280" i="11"/>
  <c r="H280" i="11"/>
  <c r="G280" i="11"/>
  <c r="F280" i="11"/>
  <c r="E280" i="11"/>
  <c r="D280" i="11"/>
  <c r="M279" i="11"/>
  <c r="L279" i="11"/>
  <c r="K279" i="11"/>
  <c r="J279" i="11"/>
  <c r="I279" i="11"/>
  <c r="H279" i="11"/>
  <c r="G279" i="11"/>
  <c r="F279" i="11"/>
  <c r="E279" i="11"/>
  <c r="D279" i="11"/>
  <c r="M278" i="11"/>
  <c r="L278" i="11"/>
  <c r="K278" i="11"/>
  <c r="J278" i="11"/>
  <c r="I278" i="11"/>
  <c r="H278" i="11"/>
  <c r="G278" i="11"/>
  <c r="F278" i="11"/>
  <c r="E278" i="11"/>
  <c r="D278" i="11"/>
  <c r="M277" i="11"/>
  <c r="L277" i="11"/>
  <c r="K277" i="11"/>
  <c r="J277" i="11"/>
  <c r="I277" i="11"/>
  <c r="H277" i="11"/>
  <c r="G277" i="11"/>
  <c r="F277" i="11"/>
  <c r="E277" i="11"/>
  <c r="D277" i="11"/>
  <c r="M276" i="11"/>
  <c r="L276" i="11"/>
  <c r="K276" i="11"/>
  <c r="J276" i="11"/>
  <c r="I276" i="11"/>
  <c r="H276" i="11"/>
  <c r="G276" i="11"/>
  <c r="F276" i="11"/>
  <c r="E276" i="11"/>
  <c r="D276" i="11"/>
  <c r="M275" i="11"/>
  <c r="L275" i="11"/>
  <c r="K275" i="11"/>
  <c r="J275" i="11"/>
  <c r="I275" i="11"/>
  <c r="H275" i="11"/>
  <c r="G275" i="11"/>
  <c r="F275" i="11"/>
  <c r="E275" i="11"/>
  <c r="D275" i="11"/>
  <c r="M274" i="11"/>
  <c r="L274" i="11"/>
  <c r="K274" i="11"/>
  <c r="J274" i="11"/>
  <c r="I274" i="11"/>
  <c r="H274" i="11"/>
  <c r="G274" i="11"/>
  <c r="F274" i="11"/>
  <c r="E274" i="11"/>
  <c r="D274" i="11"/>
  <c r="M273" i="11"/>
  <c r="L273" i="11"/>
  <c r="K273" i="11"/>
  <c r="J273" i="11"/>
  <c r="I273" i="11"/>
  <c r="H273" i="11"/>
  <c r="G273" i="11"/>
  <c r="F273" i="11"/>
  <c r="E273" i="11"/>
  <c r="D273" i="11"/>
  <c r="M272" i="11"/>
  <c r="L272" i="11"/>
  <c r="K272" i="11"/>
  <c r="J272" i="11"/>
  <c r="I272" i="11"/>
  <c r="H272" i="11"/>
  <c r="G272" i="11"/>
  <c r="F272" i="11"/>
  <c r="E272" i="11"/>
  <c r="D272" i="11"/>
  <c r="M271" i="11"/>
  <c r="L271" i="11"/>
  <c r="K271" i="11"/>
  <c r="J271" i="11"/>
  <c r="I271" i="11"/>
  <c r="H271" i="11"/>
  <c r="G271" i="11"/>
  <c r="F271" i="11"/>
  <c r="E271" i="11"/>
  <c r="D271" i="11"/>
  <c r="M270" i="11"/>
  <c r="L270" i="11"/>
  <c r="K270" i="11"/>
  <c r="J270" i="11"/>
  <c r="I270" i="11"/>
  <c r="H270" i="11"/>
  <c r="G270" i="11"/>
  <c r="F270" i="11"/>
  <c r="E270" i="11"/>
  <c r="D270" i="11"/>
  <c r="M269" i="11"/>
  <c r="L269" i="11"/>
  <c r="K269" i="11"/>
  <c r="J269" i="11"/>
  <c r="I269" i="11"/>
  <c r="H269" i="11"/>
  <c r="G269" i="11"/>
  <c r="F269" i="11"/>
  <c r="E269" i="11"/>
  <c r="D269" i="11"/>
  <c r="M268" i="11"/>
  <c r="L268" i="11"/>
  <c r="K268" i="11"/>
  <c r="J268" i="11"/>
  <c r="I268" i="11"/>
  <c r="H268" i="11"/>
  <c r="G268" i="11"/>
  <c r="F268" i="11"/>
  <c r="E268" i="11"/>
  <c r="D268" i="11"/>
  <c r="M267" i="11"/>
  <c r="L267" i="11"/>
  <c r="K267" i="11"/>
  <c r="J267" i="11"/>
  <c r="I267" i="11"/>
  <c r="H267" i="11"/>
  <c r="G267" i="11"/>
  <c r="F267" i="11"/>
  <c r="E267" i="11"/>
  <c r="D267" i="11"/>
  <c r="M266" i="11"/>
  <c r="L266" i="11"/>
  <c r="K266" i="11"/>
  <c r="J266" i="11"/>
  <c r="I266" i="11"/>
  <c r="H266" i="11"/>
  <c r="G266" i="11"/>
  <c r="F266" i="11"/>
  <c r="E266" i="11"/>
  <c r="D266" i="11"/>
  <c r="M265" i="11"/>
  <c r="L265" i="11"/>
  <c r="K265" i="11"/>
  <c r="J265" i="11"/>
  <c r="I265" i="11"/>
  <c r="H265" i="11"/>
  <c r="G265" i="11"/>
  <c r="F265" i="11"/>
  <c r="E265" i="11"/>
  <c r="D265" i="11"/>
  <c r="M264" i="11"/>
  <c r="L264" i="11"/>
  <c r="K264" i="11"/>
  <c r="J264" i="11"/>
  <c r="I264" i="11"/>
  <c r="H264" i="11"/>
  <c r="G264" i="11"/>
  <c r="F264" i="11"/>
  <c r="E264" i="11"/>
  <c r="D264" i="11"/>
  <c r="M263" i="11"/>
  <c r="L263" i="11"/>
  <c r="K263" i="11"/>
  <c r="J263" i="11"/>
  <c r="I263" i="11"/>
  <c r="H263" i="11"/>
  <c r="G263" i="11"/>
  <c r="F263" i="11"/>
  <c r="E263" i="11"/>
  <c r="D263" i="11"/>
  <c r="M262" i="11"/>
  <c r="L262" i="11"/>
  <c r="K262" i="11"/>
  <c r="J262" i="11"/>
  <c r="I262" i="11"/>
  <c r="H262" i="11"/>
  <c r="G262" i="11"/>
  <c r="F262" i="11"/>
  <c r="E262" i="11"/>
  <c r="D262" i="11"/>
  <c r="M261" i="11"/>
  <c r="L261" i="11"/>
  <c r="K261" i="11"/>
  <c r="J261" i="11"/>
  <c r="I261" i="11"/>
  <c r="H261" i="11"/>
  <c r="G261" i="11"/>
  <c r="F261" i="11"/>
  <c r="E261" i="11"/>
  <c r="D261" i="11"/>
  <c r="M260" i="11"/>
  <c r="L260" i="11"/>
  <c r="K260" i="11"/>
  <c r="J260" i="11"/>
  <c r="I260" i="11"/>
  <c r="H260" i="11"/>
  <c r="G260" i="11"/>
  <c r="F260" i="11"/>
  <c r="E260" i="11"/>
  <c r="D260" i="11"/>
  <c r="M259" i="11"/>
  <c r="L259" i="11"/>
  <c r="K259" i="11"/>
  <c r="J259" i="11"/>
  <c r="I259" i="11"/>
  <c r="H259" i="11"/>
  <c r="G259" i="11"/>
  <c r="F259" i="11"/>
  <c r="E259" i="11"/>
  <c r="D259" i="11"/>
  <c r="M258" i="11"/>
  <c r="L258" i="11"/>
  <c r="K258" i="11"/>
  <c r="J258" i="11"/>
  <c r="I258" i="11"/>
  <c r="H258" i="11"/>
  <c r="G258" i="11"/>
  <c r="F258" i="11"/>
  <c r="E258" i="11"/>
  <c r="D258" i="11"/>
  <c r="M257" i="11"/>
  <c r="L257" i="11"/>
  <c r="K257" i="11"/>
  <c r="J257" i="11"/>
  <c r="I257" i="11"/>
  <c r="H257" i="11"/>
  <c r="G257" i="11"/>
  <c r="F257" i="11"/>
  <c r="E257" i="11"/>
  <c r="D257" i="11"/>
  <c r="M256" i="11"/>
  <c r="L256" i="11"/>
  <c r="K256" i="11"/>
  <c r="J256" i="11"/>
  <c r="I256" i="11"/>
  <c r="H256" i="11"/>
  <c r="G256" i="11"/>
  <c r="F256" i="11"/>
  <c r="E256" i="11"/>
  <c r="D256" i="11"/>
  <c r="M255" i="11"/>
  <c r="L255" i="11"/>
  <c r="K255" i="11"/>
  <c r="J255" i="11"/>
  <c r="I255" i="11"/>
  <c r="H255" i="11"/>
  <c r="G255" i="11"/>
  <c r="F255" i="11"/>
  <c r="E255" i="11"/>
  <c r="D255" i="11"/>
  <c r="M254" i="11"/>
  <c r="L254" i="11"/>
  <c r="K254" i="11"/>
  <c r="J254" i="11"/>
  <c r="I254" i="11"/>
  <c r="H254" i="11"/>
  <c r="G254" i="11"/>
  <c r="F254" i="11"/>
  <c r="E254" i="11"/>
  <c r="D254" i="11"/>
  <c r="M253" i="11"/>
  <c r="L253" i="11"/>
  <c r="K253" i="11"/>
  <c r="J253" i="11"/>
  <c r="I253" i="11"/>
  <c r="H253" i="11"/>
  <c r="G253" i="11"/>
  <c r="F253" i="11"/>
  <c r="E253" i="11"/>
  <c r="D253" i="11"/>
  <c r="M252" i="11"/>
  <c r="L252" i="11"/>
  <c r="K252" i="11"/>
  <c r="J252" i="11"/>
  <c r="I252" i="11"/>
  <c r="H252" i="11"/>
  <c r="G252" i="11"/>
  <c r="F252" i="11"/>
  <c r="E252" i="11"/>
  <c r="D252" i="11"/>
  <c r="M251" i="11"/>
  <c r="L251" i="11"/>
  <c r="K251" i="11"/>
  <c r="J251" i="11"/>
  <c r="I251" i="11"/>
  <c r="H251" i="11"/>
  <c r="G251" i="11"/>
  <c r="F251" i="11"/>
  <c r="E251" i="11"/>
  <c r="D251" i="11"/>
  <c r="M250" i="11"/>
  <c r="L250" i="11"/>
  <c r="K250" i="11"/>
  <c r="J250" i="11"/>
  <c r="I250" i="11"/>
  <c r="H250" i="11"/>
  <c r="G250" i="11"/>
  <c r="F250" i="11"/>
  <c r="E250" i="11"/>
  <c r="D250" i="11"/>
  <c r="M249" i="11"/>
  <c r="L249" i="11"/>
  <c r="K249" i="11"/>
  <c r="J249" i="11"/>
  <c r="I249" i="11"/>
  <c r="H249" i="11"/>
  <c r="G249" i="11"/>
  <c r="F249" i="11"/>
  <c r="E249" i="11"/>
  <c r="D249" i="11"/>
  <c r="M248" i="11"/>
  <c r="L248" i="11"/>
  <c r="K248" i="11"/>
  <c r="J248" i="11"/>
  <c r="I248" i="11"/>
  <c r="H248" i="11"/>
  <c r="G248" i="11"/>
  <c r="F248" i="11"/>
  <c r="E248" i="11"/>
  <c r="D248" i="11"/>
  <c r="M247" i="11"/>
  <c r="L247" i="11"/>
  <c r="K247" i="11"/>
  <c r="J247" i="11"/>
  <c r="I247" i="11"/>
  <c r="H247" i="11"/>
  <c r="G247" i="11"/>
  <c r="F247" i="11"/>
  <c r="E247" i="11"/>
  <c r="D247" i="11"/>
  <c r="M246" i="11"/>
  <c r="L246" i="11"/>
  <c r="K246" i="11"/>
  <c r="J246" i="11"/>
  <c r="I246" i="11"/>
  <c r="H246" i="11"/>
  <c r="G246" i="11"/>
  <c r="F246" i="11"/>
  <c r="E246" i="11"/>
  <c r="D246" i="11"/>
  <c r="M245" i="11"/>
  <c r="L245" i="11"/>
  <c r="K245" i="11"/>
  <c r="J245" i="11"/>
  <c r="I245" i="11"/>
  <c r="H245" i="11"/>
  <c r="G245" i="11"/>
  <c r="F245" i="11"/>
  <c r="E245" i="11"/>
  <c r="D245" i="11"/>
  <c r="M244" i="11"/>
  <c r="L244" i="11"/>
  <c r="K244" i="11"/>
  <c r="J244" i="11"/>
  <c r="I244" i="11"/>
  <c r="H244" i="11"/>
  <c r="G244" i="11"/>
  <c r="F244" i="11"/>
  <c r="E244" i="11"/>
  <c r="D244" i="11"/>
  <c r="M243" i="11"/>
  <c r="L243" i="11"/>
  <c r="K243" i="11"/>
  <c r="J243" i="11"/>
  <c r="I243" i="11"/>
  <c r="H243" i="11"/>
  <c r="G243" i="11"/>
  <c r="F243" i="11"/>
  <c r="E243" i="11"/>
  <c r="D243" i="11"/>
  <c r="M242" i="11"/>
  <c r="L242" i="11"/>
  <c r="K242" i="11"/>
  <c r="J242" i="11"/>
  <c r="I242" i="11"/>
  <c r="H242" i="11"/>
  <c r="G242" i="11"/>
  <c r="F242" i="11"/>
  <c r="E242" i="11"/>
  <c r="D242" i="11"/>
  <c r="M241" i="11"/>
  <c r="L241" i="11"/>
  <c r="K241" i="11"/>
  <c r="J241" i="11"/>
  <c r="I241" i="11"/>
  <c r="H241" i="11"/>
  <c r="G241" i="11"/>
  <c r="F241" i="11"/>
  <c r="E241" i="11"/>
  <c r="D241" i="11"/>
  <c r="M240" i="11"/>
  <c r="L240" i="11"/>
  <c r="K240" i="11"/>
  <c r="J240" i="11"/>
  <c r="I240" i="11"/>
  <c r="H240" i="11"/>
  <c r="G240" i="11"/>
  <c r="F240" i="11"/>
  <c r="E240" i="11"/>
  <c r="D240" i="11"/>
  <c r="M239" i="11"/>
  <c r="L239" i="11"/>
  <c r="K239" i="11"/>
  <c r="J239" i="11"/>
  <c r="I239" i="11"/>
  <c r="H239" i="11"/>
  <c r="G239" i="11"/>
  <c r="F239" i="11"/>
  <c r="E239" i="11"/>
  <c r="D239" i="11"/>
  <c r="M238" i="11"/>
  <c r="L238" i="11"/>
  <c r="K238" i="11"/>
  <c r="J238" i="11"/>
  <c r="I238" i="11"/>
  <c r="H238" i="11"/>
  <c r="G238" i="11"/>
  <c r="F238" i="11"/>
  <c r="E238" i="11"/>
  <c r="D238" i="11"/>
  <c r="M237" i="11"/>
  <c r="L237" i="11"/>
  <c r="K237" i="11"/>
  <c r="J237" i="11"/>
  <c r="I237" i="11"/>
  <c r="H237" i="11"/>
  <c r="G237" i="11"/>
  <c r="F237" i="11"/>
  <c r="E237" i="11"/>
  <c r="D237" i="11"/>
  <c r="M236" i="11"/>
  <c r="L236" i="11"/>
  <c r="K236" i="11"/>
  <c r="J236" i="11"/>
  <c r="I236" i="11"/>
  <c r="H236" i="11"/>
  <c r="G236" i="11"/>
  <c r="F236" i="11"/>
  <c r="E236" i="11"/>
  <c r="D236" i="11"/>
  <c r="M235" i="11"/>
  <c r="L235" i="11"/>
  <c r="K235" i="11"/>
  <c r="J235" i="11"/>
  <c r="I235" i="11"/>
  <c r="H235" i="11"/>
  <c r="G235" i="11"/>
  <c r="F235" i="11"/>
  <c r="E235" i="11"/>
  <c r="D235" i="11"/>
  <c r="M234" i="11"/>
  <c r="L234" i="11"/>
  <c r="K234" i="11"/>
  <c r="J234" i="11"/>
  <c r="I234" i="11"/>
  <c r="H234" i="11"/>
  <c r="G234" i="11"/>
  <c r="F234" i="11"/>
  <c r="E234" i="11"/>
  <c r="D234" i="11"/>
  <c r="M233" i="11"/>
  <c r="L233" i="11"/>
  <c r="K233" i="11"/>
  <c r="J233" i="11"/>
  <c r="I233" i="11"/>
  <c r="H233" i="11"/>
  <c r="G233" i="11"/>
  <c r="F233" i="11"/>
  <c r="E233" i="11"/>
  <c r="D233" i="11"/>
  <c r="M232" i="11"/>
  <c r="L232" i="11"/>
  <c r="K232" i="11"/>
  <c r="J232" i="11"/>
  <c r="I232" i="11"/>
  <c r="H232" i="11"/>
  <c r="G232" i="11"/>
  <c r="F232" i="11"/>
  <c r="E232" i="11"/>
  <c r="D232" i="11"/>
  <c r="M231" i="11"/>
  <c r="L231" i="11"/>
  <c r="K231" i="11"/>
  <c r="J231" i="11"/>
  <c r="I231" i="11"/>
  <c r="H231" i="11"/>
  <c r="G231" i="11"/>
  <c r="F231" i="11"/>
  <c r="E231" i="11"/>
  <c r="D231" i="11"/>
  <c r="M230" i="11"/>
  <c r="L230" i="11"/>
  <c r="K230" i="11"/>
  <c r="J230" i="11"/>
  <c r="I230" i="11"/>
  <c r="H230" i="11"/>
  <c r="G230" i="11"/>
  <c r="F230" i="11"/>
  <c r="E230" i="11"/>
  <c r="D230" i="11"/>
  <c r="M229" i="11"/>
  <c r="M7" i="33" s="1"/>
  <c r="L229" i="11"/>
  <c r="K229" i="11"/>
  <c r="J229" i="11"/>
  <c r="I229" i="11"/>
  <c r="H229" i="11"/>
  <c r="G229" i="11"/>
  <c r="F229" i="11"/>
  <c r="E229" i="11"/>
  <c r="D229" i="11"/>
  <c r="L228" i="11"/>
  <c r="K228" i="11"/>
  <c r="J228" i="11"/>
  <c r="I228" i="11"/>
  <c r="H228" i="11"/>
  <c r="G228" i="11"/>
  <c r="F228" i="11"/>
  <c r="E228" i="11"/>
  <c r="D228" i="11"/>
  <c r="L227" i="11"/>
  <c r="K227" i="11"/>
  <c r="J227" i="11"/>
  <c r="I227" i="11"/>
  <c r="H227" i="11"/>
  <c r="G227" i="11"/>
  <c r="F227" i="11"/>
  <c r="E227" i="11"/>
  <c r="D227" i="11"/>
  <c r="L226" i="11"/>
  <c r="K226" i="11"/>
  <c r="J226" i="11"/>
  <c r="I226" i="11"/>
  <c r="H226" i="11"/>
  <c r="G226" i="11"/>
  <c r="F226" i="11"/>
  <c r="E226" i="11"/>
  <c r="D226" i="11"/>
  <c r="L225" i="11"/>
  <c r="K225" i="11"/>
  <c r="J225" i="11"/>
  <c r="I225" i="11"/>
  <c r="H225" i="11"/>
  <c r="G225" i="11"/>
  <c r="F225" i="11"/>
  <c r="E225" i="11"/>
  <c r="D225" i="11"/>
  <c r="L224" i="11"/>
  <c r="K224" i="11"/>
  <c r="J224" i="11"/>
  <c r="I224" i="11"/>
  <c r="H224" i="11"/>
  <c r="G224" i="11"/>
  <c r="F224" i="11"/>
  <c r="E224" i="11"/>
  <c r="D224" i="11"/>
  <c r="L223" i="11"/>
  <c r="K223" i="11"/>
  <c r="J223" i="11"/>
  <c r="I223" i="11"/>
  <c r="H223" i="11"/>
  <c r="G223" i="11"/>
  <c r="F223" i="11"/>
  <c r="E223" i="11"/>
  <c r="D223" i="11"/>
  <c r="L222" i="11"/>
  <c r="K222" i="11"/>
  <c r="J222" i="11"/>
  <c r="I222" i="11"/>
  <c r="H222" i="11"/>
  <c r="G222" i="11"/>
  <c r="F222" i="11"/>
  <c r="E222" i="11"/>
  <c r="D222" i="11"/>
  <c r="L221" i="11"/>
  <c r="K221" i="11"/>
  <c r="J221" i="11"/>
  <c r="I221" i="11"/>
  <c r="H221" i="11"/>
  <c r="G221" i="11"/>
  <c r="F221" i="11"/>
  <c r="E221" i="11"/>
  <c r="D221" i="11"/>
  <c r="L220" i="11"/>
  <c r="K220" i="11"/>
  <c r="J220" i="11"/>
  <c r="I220" i="11"/>
  <c r="H220" i="11"/>
  <c r="G220" i="11"/>
  <c r="F220" i="11"/>
  <c r="E220" i="11"/>
  <c r="D220" i="11"/>
  <c r="L219" i="11"/>
  <c r="K219" i="11"/>
  <c r="J219" i="11"/>
  <c r="I219" i="11"/>
  <c r="H219" i="11"/>
  <c r="G219" i="11"/>
  <c r="F219" i="11"/>
  <c r="E219" i="11"/>
  <c r="D219" i="11"/>
  <c r="L218" i="11"/>
  <c r="K218" i="11"/>
  <c r="J218" i="11"/>
  <c r="I218" i="11"/>
  <c r="H218" i="11"/>
  <c r="G218" i="11"/>
  <c r="F218" i="11"/>
  <c r="E218" i="11"/>
  <c r="D218" i="11"/>
  <c r="L217" i="11"/>
  <c r="K217" i="11"/>
  <c r="J217" i="11"/>
  <c r="I217" i="11"/>
  <c r="H217" i="11"/>
  <c r="G217" i="11"/>
  <c r="F217" i="11"/>
  <c r="E217" i="11"/>
  <c r="D217" i="11"/>
  <c r="L216" i="11"/>
  <c r="K216" i="11"/>
  <c r="J216" i="11"/>
  <c r="I216" i="11"/>
  <c r="H216" i="11"/>
  <c r="G216" i="11"/>
  <c r="F216" i="11"/>
  <c r="E216" i="11"/>
  <c r="D216" i="11"/>
  <c r="L215" i="11"/>
  <c r="K215" i="11"/>
  <c r="J215" i="11"/>
  <c r="I215" i="11"/>
  <c r="H215" i="11"/>
  <c r="G215" i="11"/>
  <c r="F215" i="11"/>
  <c r="E215" i="11"/>
  <c r="D215" i="11"/>
  <c r="L214" i="11"/>
  <c r="K214" i="11"/>
  <c r="J214" i="11"/>
  <c r="I214" i="11"/>
  <c r="H214" i="11"/>
  <c r="G214" i="11"/>
  <c r="F214" i="11"/>
  <c r="E214" i="11"/>
  <c r="D214" i="11"/>
  <c r="L213" i="11"/>
  <c r="K213" i="11"/>
  <c r="J213" i="11"/>
  <c r="I213" i="11"/>
  <c r="H213" i="11"/>
  <c r="G213" i="11"/>
  <c r="F213" i="11"/>
  <c r="E213" i="11"/>
  <c r="D213" i="11"/>
  <c r="L212" i="11"/>
  <c r="K212" i="11"/>
  <c r="J212" i="11"/>
  <c r="I212" i="11"/>
  <c r="H212" i="11"/>
  <c r="G212" i="11"/>
  <c r="F212" i="11"/>
  <c r="E212" i="11"/>
  <c r="D212" i="11"/>
  <c r="L211" i="11"/>
  <c r="K211" i="11"/>
  <c r="J211" i="11"/>
  <c r="I211" i="11"/>
  <c r="H211" i="11"/>
  <c r="G211" i="11"/>
  <c r="F211" i="11"/>
  <c r="E211" i="11"/>
  <c r="D211" i="11"/>
  <c r="L210" i="11"/>
  <c r="K210" i="11"/>
  <c r="J210" i="11"/>
  <c r="I210" i="11"/>
  <c r="H210" i="11"/>
  <c r="G210" i="11"/>
  <c r="F210" i="11"/>
  <c r="E210" i="11"/>
  <c r="D210" i="11"/>
  <c r="L209" i="11"/>
  <c r="K209" i="11"/>
  <c r="J209" i="11"/>
  <c r="I209" i="11"/>
  <c r="H209" i="11"/>
  <c r="G209" i="11"/>
  <c r="F209" i="11"/>
  <c r="E209" i="11"/>
  <c r="D209" i="11"/>
  <c r="L208" i="11"/>
  <c r="K208" i="11"/>
  <c r="J208" i="11"/>
  <c r="I208" i="11"/>
  <c r="H208" i="11"/>
  <c r="G208" i="11"/>
  <c r="F208" i="11"/>
  <c r="E208" i="11"/>
  <c r="D208" i="11"/>
  <c r="L207" i="11"/>
  <c r="K207" i="11"/>
  <c r="J207" i="11"/>
  <c r="I207" i="11"/>
  <c r="H207" i="11"/>
  <c r="G207" i="11"/>
  <c r="F207" i="11"/>
  <c r="E207" i="11"/>
  <c r="D207" i="11"/>
  <c r="L206" i="11"/>
  <c r="K206" i="11"/>
  <c r="J206" i="11"/>
  <c r="I206" i="11"/>
  <c r="H206" i="11"/>
  <c r="G206" i="11"/>
  <c r="F206" i="11"/>
  <c r="E206" i="11"/>
  <c r="D206" i="11"/>
  <c r="L205" i="11"/>
  <c r="K205" i="11"/>
  <c r="J205" i="11"/>
  <c r="I205" i="11"/>
  <c r="H205" i="11"/>
  <c r="G205" i="11"/>
  <c r="F205" i="11"/>
  <c r="E205" i="11"/>
  <c r="D205" i="11"/>
  <c r="L204" i="11"/>
  <c r="K204" i="11"/>
  <c r="J204" i="11"/>
  <c r="I204" i="11"/>
  <c r="H204" i="11"/>
  <c r="G204" i="11"/>
  <c r="F204" i="11"/>
  <c r="E204" i="11"/>
  <c r="D204" i="11"/>
  <c r="L203" i="11"/>
  <c r="K203" i="11"/>
  <c r="J203" i="11"/>
  <c r="I203" i="11"/>
  <c r="H203" i="11"/>
  <c r="G203" i="11"/>
  <c r="F203" i="11"/>
  <c r="E203" i="11"/>
  <c r="D203" i="11"/>
  <c r="L202" i="11"/>
  <c r="K202" i="11"/>
  <c r="J202" i="11"/>
  <c r="I202" i="11"/>
  <c r="H202" i="11"/>
  <c r="G202" i="11"/>
  <c r="F202" i="11"/>
  <c r="E202" i="11"/>
  <c r="D202" i="11"/>
  <c r="L201" i="11"/>
  <c r="K201" i="11"/>
  <c r="J201" i="11"/>
  <c r="I201" i="11"/>
  <c r="H201" i="11"/>
  <c r="G201" i="11"/>
  <c r="F201" i="11"/>
  <c r="E201" i="11"/>
  <c r="D201" i="11"/>
  <c r="L200" i="11"/>
  <c r="K200" i="11"/>
  <c r="J200" i="11"/>
  <c r="I200" i="11"/>
  <c r="H200" i="11"/>
  <c r="G200" i="11"/>
  <c r="F200" i="11"/>
  <c r="E200" i="11"/>
  <c r="D200" i="11"/>
  <c r="L199" i="11"/>
  <c r="K199" i="11"/>
  <c r="J199" i="11"/>
  <c r="I199" i="11"/>
  <c r="H199" i="11"/>
  <c r="G199" i="11"/>
  <c r="F199" i="11"/>
  <c r="E199" i="11"/>
  <c r="D199" i="11"/>
  <c r="L198" i="11"/>
  <c r="K198" i="11"/>
  <c r="J198" i="11"/>
  <c r="I198" i="11"/>
  <c r="H198" i="11"/>
  <c r="G198" i="11"/>
  <c r="F198" i="11"/>
  <c r="E198" i="11"/>
  <c r="D198" i="11"/>
  <c r="L197" i="11"/>
  <c r="K197" i="11"/>
  <c r="J197" i="11"/>
  <c r="I197" i="11"/>
  <c r="H197" i="11"/>
  <c r="G197" i="11"/>
  <c r="F197" i="11"/>
  <c r="E197" i="11"/>
  <c r="D197" i="11"/>
  <c r="L196" i="11"/>
  <c r="K196" i="11"/>
  <c r="J196" i="11"/>
  <c r="I196" i="11"/>
  <c r="H196" i="11"/>
  <c r="G196" i="11"/>
  <c r="F196" i="11"/>
  <c r="E196" i="11"/>
  <c r="D196" i="11"/>
  <c r="L195" i="11"/>
  <c r="K195" i="11"/>
  <c r="J195" i="11"/>
  <c r="I195" i="11"/>
  <c r="H195" i="11"/>
  <c r="G195" i="11"/>
  <c r="F195" i="11"/>
  <c r="E195" i="11"/>
  <c r="D195" i="11"/>
  <c r="L194" i="11"/>
  <c r="K194" i="11"/>
  <c r="J194" i="11"/>
  <c r="I194" i="11"/>
  <c r="H194" i="11"/>
  <c r="G194" i="11"/>
  <c r="F194" i="11"/>
  <c r="E194" i="11"/>
  <c r="D194" i="11"/>
  <c r="L193" i="11"/>
  <c r="K193" i="11"/>
  <c r="J193" i="11"/>
  <c r="I193" i="11"/>
  <c r="H193" i="11"/>
  <c r="G193" i="11"/>
  <c r="F193" i="11"/>
  <c r="E193" i="11"/>
  <c r="D193" i="11"/>
  <c r="L192" i="11"/>
  <c r="K192" i="11"/>
  <c r="J192" i="11"/>
  <c r="I192" i="11"/>
  <c r="H192" i="11"/>
  <c r="G192" i="11"/>
  <c r="F192" i="11"/>
  <c r="E192" i="11"/>
  <c r="D192" i="11"/>
  <c r="L191" i="11"/>
  <c r="K191" i="11"/>
  <c r="J191" i="11"/>
  <c r="I191" i="11"/>
  <c r="H191" i="11"/>
  <c r="G191" i="11"/>
  <c r="F191" i="11"/>
  <c r="E191" i="11"/>
  <c r="D191" i="11"/>
  <c r="L190" i="11"/>
  <c r="K190" i="11"/>
  <c r="J190" i="11"/>
  <c r="I190" i="11"/>
  <c r="H190" i="11"/>
  <c r="G190" i="11"/>
  <c r="F190" i="11"/>
  <c r="E190" i="11"/>
  <c r="D190" i="11"/>
  <c r="L189" i="11"/>
  <c r="K189" i="11"/>
  <c r="J189" i="11"/>
  <c r="I189" i="11"/>
  <c r="H189" i="11"/>
  <c r="G189" i="11"/>
  <c r="F189" i="11"/>
  <c r="E189" i="11"/>
  <c r="D189" i="11"/>
  <c r="L188" i="11"/>
  <c r="K188" i="11"/>
  <c r="J188" i="11"/>
  <c r="I188" i="11"/>
  <c r="H188" i="11"/>
  <c r="G188" i="11"/>
  <c r="F188" i="11"/>
  <c r="E188" i="11"/>
  <c r="D188" i="11"/>
  <c r="L187" i="11"/>
  <c r="K187" i="11"/>
  <c r="J187" i="11"/>
  <c r="I187" i="11"/>
  <c r="H187" i="11"/>
  <c r="G187" i="11"/>
  <c r="F187" i="11"/>
  <c r="E187" i="11"/>
  <c r="D187" i="11"/>
  <c r="L186" i="11"/>
  <c r="K186" i="11"/>
  <c r="J186" i="11"/>
  <c r="I186" i="11"/>
  <c r="H186" i="11"/>
  <c r="G186" i="11"/>
  <c r="F186" i="11"/>
  <c r="E186" i="11"/>
  <c r="D186" i="11"/>
  <c r="L185" i="11"/>
  <c r="K185" i="11"/>
  <c r="J185" i="11"/>
  <c r="I185" i="11"/>
  <c r="H185" i="11"/>
  <c r="G185" i="11"/>
  <c r="F185" i="11"/>
  <c r="E185" i="11"/>
  <c r="D185" i="11"/>
  <c r="L184" i="11"/>
  <c r="K184" i="11"/>
  <c r="J184" i="11"/>
  <c r="I184" i="11"/>
  <c r="H184" i="11"/>
  <c r="G184" i="11"/>
  <c r="F184" i="11"/>
  <c r="E184" i="11"/>
  <c r="D184" i="11"/>
  <c r="L183" i="11"/>
  <c r="K183" i="11"/>
  <c r="J183" i="11"/>
  <c r="I183" i="11"/>
  <c r="H183" i="11"/>
  <c r="G183" i="11"/>
  <c r="F183" i="11"/>
  <c r="E183" i="11"/>
  <c r="D183" i="11"/>
  <c r="L182" i="11"/>
  <c r="K182" i="11"/>
  <c r="J182" i="11"/>
  <c r="I182" i="11"/>
  <c r="H182" i="11"/>
  <c r="G182" i="11"/>
  <c r="F182" i="11"/>
  <c r="E182" i="11"/>
  <c r="D182" i="11"/>
  <c r="L181" i="11"/>
  <c r="K181" i="11"/>
  <c r="J181" i="11"/>
  <c r="I181" i="11"/>
  <c r="H181" i="11"/>
  <c r="G181" i="11"/>
  <c r="F181" i="11"/>
  <c r="E181" i="11"/>
  <c r="D181" i="11"/>
  <c r="L180" i="11"/>
  <c r="K180" i="11"/>
  <c r="J180" i="11"/>
  <c r="I180" i="11"/>
  <c r="H180" i="11"/>
  <c r="G180" i="11"/>
  <c r="F180" i="11"/>
  <c r="E180" i="11"/>
  <c r="D180" i="11"/>
  <c r="L179" i="11"/>
  <c r="K179" i="11"/>
  <c r="J179" i="11"/>
  <c r="I179" i="11"/>
  <c r="H179" i="11"/>
  <c r="G179" i="11"/>
  <c r="F179" i="11"/>
  <c r="E179" i="11"/>
  <c r="D179" i="11"/>
  <c r="L178" i="11"/>
  <c r="K178" i="11"/>
  <c r="J178" i="11"/>
  <c r="I178" i="11"/>
  <c r="H178" i="11"/>
  <c r="G178" i="11"/>
  <c r="F178" i="11"/>
  <c r="E178" i="11"/>
  <c r="D178" i="11"/>
  <c r="L177" i="11"/>
  <c r="K177" i="11"/>
  <c r="J177" i="11"/>
  <c r="I177" i="11"/>
  <c r="H177" i="11"/>
  <c r="G177" i="11"/>
  <c r="F177" i="11"/>
  <c r="E177" i="11"/>
  <c r="D177" i="11"/>
  <c r="L176" i="11"/>
  <c r="K176" i="11"/>
  <c r="J176" i="11"/>
  <c r="I176" i="11"/>
  <c r="H176" i="11"/>
  <c r="G176" i="11"/>
  <c r="F176" i="11"/>
  <c r="E176" i="11"/>
  <c r="D176" i="11"/>
  <c r="L175" i="11"/>
  <c r="K175" i="11"/>
  <c r="J175" i="11"/>
  <c r="I175" i="11"/>
  <c r="H175" i="11"/>
  <c r="G175" i="11"/>
  <c r="F175" i="11"/>
  <c r="E175" i="11"/>
  <c r="D175" i="11"/>
  <c r="L174" i="11"/>
  <c r="K174" i="11"/>
  <c r="J174" i="11"/>
  <c r="I174" i="11"/>
  <c r="H174" i="11"/>
  <c r="G174" i="11"/>
  <c r="F174" i="11"/>
  <c r="E174" i="11"/>
  <c r="D174" i="11"/>
  <c r="L173" i="11"/>
  <c r="K173" i="11"/>
  <c r="J173" i="11"/>
  <c r="I173" i="11"/>
  <c r="H173" i="11"/>
  <c r="G173" i="11"/>
  <c r="F173" i="11"/>
  <c r="E173" i="11"/>
  <c r="D173" i="11"/>
  <c r="L172" i="11"/>
  <c r="K172" i="11"/>
  <c r="J172" i="11"/>
  <c r="I172" i="11"/>
  <c r="H172" i="11"/>
  <c r="G172" i="11"/>
  <c r="F172" i="11"/>
  <c r="E172" i="11"/>
  <c r="D172" i="11"/>
  <c r="L171" i="11"/>
  <c r="K171" i="11"/>
  <c r="J171" i="11"/>
  <c r="I171" i="11"/>
  <c r="H171" i="11"/>
  <c r="G171" i="11"/>
  <c r="F171" i="11"/>
  <c r="E171" i="11"/>
  <c r="D171" i="11"/>
  <c r="L170" i="11"/>
  <c r="K170" i="11"/>
  <c r="J170" i="11"/>
  <c r="I170" i="11"/>
  <c r="H170" i="11"/>
  <c r="G170" i="11"/>
  <c r="F170" i="11"/>
  <c r="E170" i="11"/>
  <c r="D170" i="11"/>
  <c r="L169" i="11"/>
  <c r="K169" i="11"/>
  <c r="J169" i="11"/>
  <c r="I169" i="11"/>
  <c r="H169" i="11"/>
  <c r="G169" i="11"/>
  <c r="F169" i="11"/>
  <c r="E169" i="11"/>
  <c r="D169" i="11"/>
  <c r="L168" i="11"/>
  <c r="K168" i="11"/>
  <c r="J168" i="11"/>
  <c r="I168" i="11"/>
  <c r="H168" i="11"/>
  <c r="G168" i="11"/>
  <c r="F168" i="11"/>
  <c r="E168" i="11"/>
  <c r="D168" i="11"/>
  <c r="L167" i="11"/>
  <c r="K167" i="11"/>
  <c r="J167" i="11"/>
  <c r="I167" i="11"/>
  <c r="H167" i="11"/>
  <c r="G167" i="11"/>
  <c r="F167" i="11"/>
  <c r="E167" i="11"/>
  <c r="D167" i="11"/>
  <c r="L166" i="11"/>
  <c r="K166" i="11"/>
  <c r="J166" i="11"/>
  <c r="I166" i="11"/>
  <c r="H166" i="11"/>
  <c r="G166" i="11"/>
  <c r="F166" i="11"/>
  <c r="E166" i="11"/>
  <c r="D166" i="11"/>
  <c r="L165" i="11"/>
  <c r="J165" i="11"/>
  <c r="I165" i="11"/>
  <c r="G165" i="11"/>
  <c r="F165" i="11"/>
  <c r="E165" i="11"/>
  <c r="D165" i="11"/>
  <c r="L164" i="11"/>
  <c r="J164" i="11"/>
  <c r="I164" i="11"/>
  <c r="G164" i="11"/>
  <c r="F164" i="11"/>
  <c r="E164" i="11"/>
  <c r="D164" i="11"/>
  <c r="L163" i="11"/>
  <c r="J163" i="11"/>
  <c r="I163" i="11"/>
  <c r="G163" i="11"/>
  <c r="F163" i="11"/>
  <c r="E163" i="11"/>
  <c r="D163" i="11"/>
  <c r="L162" i="11"/>
  <c r="J162" i="11"/>
  <c r="I162" i="11"/>
  <c r="G162" i="11"/>
  <c r="F162" i="11"/>
  <c r="E162" i="11"/>
  <c r="D162" i="11"/>
  <c r="L161" i="11"/>
  <c r="J161" i="11"/>
  <c r="I161" i="11"/>
  <c r="G161" i="11"/>
  <c r="F161" i="11"/>
  <c r="E161" i="11"/>
  <c r="D161" i="11"/>
  <c r="L160" i="11"/>
  <c r="J160" i="11"/>
  <c r="I160" i="11"/>
  <c r="G160" i="11"/>
  <c r="F160" i="11"/>
  <c r="E160" i="11"/>
  <c r="D160" i="11"/>
  <c r="L159" i="11"/>
  <c r="J159" i="11"/>
  <c r="I159" i="11"/>
  <c r="G159" i="11"/>
  <c r="F159" i="11"/>
  <c r="E159" i="11"/>
  <c r="D159" i="11"/>
  <c r="L158" i="11"/>
  <c r="J158" i="11"/>
  <c r="I158" i="11"/>
  <c r="G158" i="11"/>
  <c r="F158" i="11"/>
  <c r="E158" i="11"/>
  <c r="D158" i="11"/>
  <c r="L157" i="11"/>
  <c r="J157" i="11"/>
  <c r="I157" i="11"/>
  <c r="G157" i="11"/>
  <c r="F157" i="11"/>
  <c r="E157" i="11"/>
  <c r="D157" i="11"/>
  <c r="L156" i="11"/>
  <c r="J156" i="11"/>
  <c r="I156" i="11"/>
  <c r="G156" i="11"/>
  <c r="F156" i="11"/>
  <c r="E156" i="11"/>
  <c r="D156" i="11"/>
  <c r="L155" i="11"/>
  <c r="J155" i="11"/>
  <c r="I155" i="11"/>
  <c r="G155" i="11"/>
  <c r="F155" i="11"/>
  <c r="E155" i="11"/>
  <c r="D155" i="11"/>
  <c r="L154" i="11"/>
  <c r="J154" i="11"/>
  <c r="I154" i="11"/>
  <c r="G154" i="11"/>
  <c r="F154" i="11"/>
  <c r="E154" i="11"/>
  <c r="D154" i="11"/>
  <c r="L153" i="11"/>
  <c r="J153" i="11"/>
  <c r="I153" i="11"/>
  <c r="G153" i="11"/>
  <c r="F153" i="11"/>
  <c r="E153" i="11"/>
  <c r="D153" i="11"/>
  <c r="L152" i="11"/>
  <c r="J152" i="11"/>
  <c r="I152" i="11"/>
  <c r="G152" i="11"/>
  <c r="F152" i="11"/>
  <c r="E152" i="11"/>
  <c r="D152" i="11"/>
  <c r="L151" i="11"/>
  <c r="J151" i="11"/>
  <c r="I151" i="11"/>
  <c r="G151" i="11"/>
  <c r="F151" i="11"/>
  <c r="E151" i="11"/>
  <c r="D151" i="11"/>
  <c r="L150" i="11"/>
  <c r="J150" i="11"/>
  <c r="I150" i="11"/>
  <c r="G150" i="11"/>
  <c r="F150" i="11"/>
  <c r="E150" i="11"/>
  <c r="D150" i="11"/>
  <c r="L149" i="11"/>
  <c r="J149" i="11"/>
  <c r="I149" i="11"/>
  <c r="G149" i="11"/>
  <c r="F149" i="11"/>
  <c r="E149" i="11"/>
  <c r="D149" i="11"/>
  <c r="L148" i="11"/>
  <c r="J148" i="11"/>
  <c r="I148" i="11"/>
  <c r="G148" i="11"/>
  <c r="F148" i="11"/>
  <c r="E148" i="11"/>
  <c r="D148" i="11"/>
  <c r="L147" i="11"/>
  <c r="J147" i="11"/>
  <c r="I147" i="11"/>
  <c r="G147" i="11"/>
  <c r="F147" i="11"/>
  <c r="E147" i="11"/>
  <c r="D147" i="11"/>
  <c r="L146" i="11"/>
  <c r="J146" i="11"/>
  <c r="I146" i="11"/>
  <c r="G146" i="11"/>
  <c r="F146" i="11"/>
  <c r="E146" i="11"/>
  <c r="D146" i="11"/>
  <c r="L145" i="11"/>
  <c r="J145" i="11"/>
  <c r="I145" i="11"/>
  <c r="G145" i="11"/>
  <c r="F145" i="11"/>
  <c r="E145" i="11"/>
  <c r="D145" i="11"/>
  <c r="L144" i="11"/>
  <c r="J144" i="11"/>
  <c r="I144" i="11"/>
  <c r="G144" i="11"/>
  <c r="F144" i="11"/>
  <c r="E144" i="11"/>
  <c r="D144" i="11"/>
  <c r="L143" i="11"/>
  <c r="J143" i="11"/>
  <c r="I143" i="11"/>
  <c r="G143" i="11"/>
  <c r="F143" i="11"/>
  <c r="E143" i="11"/>
  <c r="D143" i="11"/>
  <c r="L142" i="11"/>
  <c r="J142" i="11"/>
  <c r="I142" i="11"/>
  <c r="G142" i="11"/>
  <c r="F142" i="11"/>
  <c r="E142" i="11"/>
  <c r="D142" i="11"/>
  <c r="L141" i="11"/>
  <c r="J141" i="11"/>
  <c r="I141" i="11"/>
  <c r="G141" i="11"/>
  <c r="F141" i="11"/>
  <c r="E141" i="11"/>
  <c r="D141" i="11"/>
  <c r="L140" i="11"/>
  <c r="J140" i="11"/>
  <c r="I140" i="11"/>
  <c r="G140" i="11"/>
  <c r="F140" i="11"/>
  <c r="E140" i="11"/>
  <c r="D140" i="11"/>
  <c r="L139" i="11"/>
  <c r="J139" i="11"/>
  <c r="I139" i="11"/>
  <c r="G139" i="11"/>
  <c r="F139" i="11"/>
  <c r="E139" i="11"/>
  <c r="D139" i="11"/>
  <c r="L138" i="11"/>
  <c r="J138" i="11"/>
  <c r="I138" i="11"/>
  <c r="G138" i="11"/>
  <c r="F138" i="11"/>
  <c r="E138" i="11"/>
  <c r="D138" i="11"/>
  <c r="L137" i="11"/>
  <c r="J137" i="11"/>
  <c r="I137" i="11"/>
  <c r="G137" i="11"/>
  <c r="F137" i="11"/>
  <c r="E137" i="11"/>
  <c r="D137" i="11"/>
  <c r="L136" i="11"/>
  <c r="J136" i="11"/>
  <c r="I136" i="11"/>
  <c r="G136" i="11"/>
  <c r="F136" i="11"/>
  <c r="E136" i="11"/>
  <c r="D136" i="11"/>
  <c r="J135" i="11"/>
  <c r="I135" i="11"/>
  <c r="G135" i="11"/>
  <c r="F135" i="11"/>
  <c r="E135" i="11"/>
  <c r="D135" i="11"/>
  <c r="J134" i="11"/>
  <c r="I134" i="11"/>
  <c r="G134" i="11"/>
  <c r="F134" i="11"/>
  <c r="E134" i="11"/>
  <c r="D134" i="11"/>
  <c r="J133" i="11"/>
  <c r="I133" i="11"/>
  <c r="G133" i="11"/>
  <c r="F133" i="11"/>
  <c r="E133" i="11"/>
  <c r="D133" i="11"/>
  <c r="J132" i="11"/>
  <c r="I132" i="11"/>
  <c r="G132" i="11"/>
  <c r="F132" i="11"/>
  <c r="E132" i="11"/>
  <c r="D132" i="11"/>
  <c r="J131" i="11"/>
  <c r="I131" i="11"/>
  <c r="G131" i="11"/>
  <c r="F131" i="11"/>
  <c r="E131" i="11"/>
  <c r="D131" i="11"/>
  <c r="J130" i="11"/>
  <c r="I130" i="11"/>
  <c r="G130" i="11"/>
  <c r="F130" i="11"/>
  <c r="E130" i="11"/>
  <c r="D130" i="11"/>
  <c r="J129" i="11"/>
  <c r="I129" i="11"/>
  <c r="G129" i="11"/>
  <c r="F129" i="11"/>
  <c r="E129" i="11"/>
  <c r="D129" i="11"/>
  <c r="J128" i="11"/>
  <c r="I128" i="11"/>
  <c r="G128" i="11"/>
  <c r="F128" i="11"/>
  <c r="E128" i="11"/>
  <c r="D128" i="11"/>
  <c r="J127" i="11"/>
  <c r="I127" i="11"/>
  <c r="G127" i="11"/>
  <c r="F127" i="11"/>
  <c r="E127" i="11"/>
  <c r="D127" i="11"/>
  <c r="J126" i="11"/>
  <c r="I126" i="11"/>
  <c r="G126" i="11"/>
  <c r="F126" i="11"/>
  <c r="E126" i="11"/>
  <c r="D126" i="11"/>
  <c r="J125" i="11"/>
  <c r="I125" i="11"/>
  <c r="G125" i="11"/>
  <c r="F125" i="11"/>
  <c r="E125" i="11"/>
  <c r="D125" i="11"/>
  <c r="J124" i="11"/>
  <c r="I124" i="11"/>
  <c r="G124" i="11"/>
  <c r="F124" i="11"/>
  <c r="E124" i="11"/>
  <c r="D124" i="11"/>
  <c r="J123" i="11"/>
  <c r="I123" i="11"/>
  <c r="G123" i="11"/>
  <c r="F123" i="11"/>
  <c r="E123" i="11"/>
  <c r="D123" i="11"/>
  <c r="J122" i="11"/>
  <c r="I122" i="11"/>
  <c r="G122" i="11"/>
  <c r="F122" i="11"/>
  <c r="E122" i="11"/>
  <c r="D122" i="11"/>
  <c r="J121" i="11"/>
  <c r="I121" i="11"/>
  <c r="G121" i="11"/>
  <c r="F121" i="11"/>
  <c r="E121" i="11"/>
  <c r="D121" i="11"/>
  <c r="J120" i="11"/>
  <c r="I120" i="11"/>
  <c r="G120" i="11"/>
  <c r="F120" i="11"/>
  <c r="E120" i="11"/>
  <c r="D120" i="11"/>
  <c r="J119" i="11"/>
  <c r="I119" i="11"/>
  <c r="G119" i="11"/>
  <c r="F119" i="11"/>
  <c r="E119" i="11"/>
  <c r="D119" i="11"/>
  <c r="J118" i="11"/>
  <c r="I118" i="11"/>
  <c r="G118" i="11"/>
  <c r="F118" i="11"/>
  <c r="E118" i="11"/>
  <c r="D118" i="11"/>
  <c r="J117" i="11"/>
  <c r="I117" i="11"/>
  <c r="G117" i="11"/>
  <c r="F117" i="11"/>
  <c r="E117" i="11"/>
  <c r="D117" i="11"/>
  <c r="J116" i="11"/>
  <c r="I116" i="11"/>
  <c r="G116" i="11"/>
  <c r="F116" i="11"/>
  <c r="E116" i="11"/>
  <c r="D116" i="11"/>
  <c r="J115" i="11"/>
  <c r="I115" i="11"/>
  <c r="G115" i="11"/>
  <c r="F115" i="11"/>
  <c r="E115" i="11"/>
  <c r="D115" i="11"/>
  <c r="J114" i="11"/>
  <c r="I114" i="11"/>
  <c r="G114" i="11"/>
  <c r="F114" i="11"/>
  <c r="E114" i="11"/>
  <c r="D114" i="11"/>
  <c r="J113" i="11"/>
  <c r="I113" i="11"/>
  <c r="G113" i="11"/>
  <c r="F113" i="11"/>
  <c r="E113" i="11"/>
  <c r="D113" i="11"/>
  <c r="J112" i="11"/>
  <c r="I112" i="11"/>
  <c r="G112" i="11"/>
  <c r="F112" i="11"/>
  <c r="E112" i="11"/>
  <c r="D112" i="11"/>
  <c r="J111" i="11"/>
  <c r="I111" i="11"/>
  <c r="G111" i="11"/>
  <c r="F111" i="11"/>
  <c r="E111" i="11"/>
  <c r="D111" i="11"/>
  <c r="J110" i="11"/>
  <c r="I110" i="11"/>
  <c r="G110" i="11"/>
  <c r="F110" i="11"/>
  <c r="E110" i="11"/>
  <c r="D110" i="11"/>
  <c r="J109" i="11"/>
  <c r="I109" i="11"/>
  <c r="G109" i="11"/>
  <c r="F109" i="11"/>
  <c r="E109" i="11"/>
  <c r="D109" i="11"/>
  <c r="J108" i="11"/>
  <c r="I108" i="11"/>
  <c r="G108" i="11"/>
  <c r="F108" i="11"/>
  <c r="E108" i="11"/>
  <c r="D108" i="11"/>
  <c r="J107" i="11"/>
  <c r="I107" i="11"/>
  <c r="G107" i="11"/>
  <c r="F107" i="11"/>
  <c r="E107" i="11"/>
  <c r="D107" i="11"/>
  <c r="J106" i="11"/>
  <c r="I106" i="11"/>
  <c r="G106" i="11"/>
  <c r="F106" i="11"/>
  <c r="E106" i="11"/>
  <c r="D106" i="11"/>
  <c r="J105" i="11"/>
  <c r="I105" i="11"/>
  <c r="G105" i="11"/>
  <c r="F105" i="11"/>
  <c r="E105" i="11"/>
  <c r="D105" i="11"/>
  <c r="J104" i="11"/>
  <c r="I104" i="11"/>
  <c r="G104" i="11"/>
  <c r="F104" i="11"/>
  <c r="E104" i="11"/>
  <c r="D104" i="11"/>
  <c r="J103" i="11"/>
  <c r="I103" i="11"/>
  <c r="G103" i="11"/>
  <c r="F103" i="11"/>
  <c r="E103" i="11"/>
  <c r="D103" i="11"/>
  <c r="J102" i="11"/>
  <c r="I102" i="11"/>
  <c r="G102" i="11"/>
  <c r="F102" i="11"/>
  <c r="E102" i="11"/>
  <c r="D102" i="11"/>
  <c r="J101" i="11"/>
  <c r="I101" i="11"/>
  <c r="G101" i="11"/>
  <c r="F101" i="11"/>
  <c r="E101" i="11"/>
  <c r="D101" i="11"/>
  <c r="J100" i="11"/>
  <c r="I100" i="11"/>
  <c r="G100" i="11"/>
  <c r="F100" i="11"/>
  <c r="E100" i="11"/>
  <c r="D100" i="11"/>
  <c r="J99" i="11"/>
  <c r="I99" i="11"/>
  <c r="G99" i="11"/>
  <c r="F99" i="11"/>
  <c r="E99" i="11"/>
  <c r="D99" i="11"/>
  <c r="J98" i="11"/>
  <c r="I98" i="11"/>
  <c r="G98" i="11"/>
  <c r="F98" i="11"/>
  <c r="E98" i="11"/>
  <c r="D98" i="11"/>
  <c r="B292" i="13"/>
  <c r="C292" i="13"/>
  <c r="D292" i="13"/>
  <c r="E292" i="13"/>
  <c r="F292" i="13"/>
  <c r="G292" i="13"/>
  <c r="H292" i="13"/>
  <c r="B293" i="13"/>
  <c r="C293" i="13"/>
  <c r="D293" i="13"/>
  <c r="E293" i="13"/>
  <c r="F293" i="13"/>
  <c r="G293" i="13"/>
  <c r="B294" i="13"/>
  <c r="C294" i="13"/>
  <c r="D294" i="13"/>
  <c r="E294" i="13"/>
  <c r="F294" i="13"/>
  <c r="G294" i="13"/>
  <c r="B295" i="13"/>
  <c r="C295" i="13"/>
  <c r="D295" i="13"/>
  <c r="E295" i="13"/>
  <c r="F295" i="13"/>
  <c r="G295" i="13"/>
  <c r="B296" i="13"/>
  <c r="C296" i="13"/>
  <c r="D296" i="13"/>
  <c r="E296" i="13"/>
  <c r="F296" i="13"/>
  <c r="G296" i="13"/>
  <c r="H296" i="13"/>
  <c r="B297" i="13"/>
  <c r="C297" i="13"/>
  <c r="D297" i="13"/>
  <c r="E297" i="13"/>
  <c r="F297" i="13"/>
  <c r="G297" i="13"/>
  <c r="B298" i="13"/>
  <c r="C298" i="13"/>
  <c r="D298" i="13"/>
  <c r="E298" i="13"/>
  <c r="F298" i="13"/>
  <c r="G298" i="13"/>
  <c r="B299" i="13"/>
  <c r="C299" i="13"/>
  <c r="D299" i="13"/>
  <c r="E299" i="13"/>
  <c r="F299" i="13"/>
  <c r="G299" i="13"/>
  <c r="H299" i="13"/>
  <c r="B300" i="13"/>
  <c r="C300" i="13"/>
  <c r="D300" i="13"/>
  <c r="E300" i="13"/>
  <c r="F300" i="13"/>
  <c r="G300" i="13"/>
  <c r="H300" i="13"/>
  <c r="B301" i="13"/>
  <c r="C301" i="13"/>
  <c r="D301" i="13"/>
  <c r="E301" i="13"/>
  <c r="F301" i="13"/>
  <c r="G301" i="13"/>
  <c r="H301" i="13"/>
  <c r="B302" i="13"/>
  <c r="C302" i="13"/>
  <c r="D302" i="13"/>
  <c r="E302" i="13"/>
  <c r="F302" i="13"/>
  <c r="G302" i="13"/>
  <c r="B303" i="13"/>
  <c r="C303" i="13"/>
  <c r="D303" i="13"/>
  <c r="E303" i="13"/>
  <c r="F303" i="13"/>
  <c r="G303" i="13"/>
  <c r="B304" i="13"/>
  <c r="B3" i="42" s="1"/>
  <c r="C304" i="13"/>
  <c r="C3" i="42" s="1"/>
  <c r="D304" i="13"/>
  <c r="D3" i="42" s="1"/>
  <c r="E304" i="13"/>
  <c r="E3" i="42" s="1"/>
  <c r="F304" i="13"/>
  <c r="F3" i="42" s="1"/>
  <c r="G304" i="13"/>
  <c r="G3" i="42" s="1"/>
  <c r="G5" i="42" s="1"/>
  <c r="H284" i="13"/>
  <c r="H271" i="13"/>
  <c r="H268" i="13"/>
  <c r="H260" i="13"/>
  <c r="H252" i="13"/>
  <c r="H236" i="13"/>
  <c r="H228" i="13"/>
  <c r="H220" i="13"/>
  <c r="H215" i="13"/>
  <c r="H212" i="13"/>
  <c r="H204" i="13"/>
  <c r="H196" i="13"/>
  <c r="H188" i="13"/>
  <c r="H180" i="13"/>
  <c r="H172" i="13"/>
  <c r="H167" i="13"/>
  <c r="H164" i="13"/>
  <c r="H159" i="13"/>
  <c r="H156" i="13"/>
  <c r="H148" i="13"/>
  <c r="H143" i="13"/>
  <c r="H141" i="13"/>
  <c r="H140" i="13"/>
  <c r="H135" i="13"/>
  <c r="H132" i="13"/>
  <c r="H124" i="13"/>
  <c r="H119" i="13"/>
  <c r="H117" i="13"/>
  <c r="H116" i="13"/>
  <c r="H108" i="13"/>
  <c r="H101" i="13"/>
  <c r="H100" i="13"/>
  <c r="G291" i="13"/>
  <c r="F291" i="13"/>
  <c r="E291" i="13"/>
  <c r="D291" i="13"/>
  <c r="C291" i="13"/>
  <c r="B291" i="13"/>
  <c r="G290" i="13"/>
  <c r="F290" i="13"/>
  <c r="E290" i="13"/>
  <c r="D290" i="13"/>
  <c r="C290" i="13"/>
  <c r="B290" i="13"/>
  <c r="G289" i="13"/>
  <c r="F289" i="13"/>
  <c r="E289" i="13"/>
  <c r="D289" i="13"/>
  <c r="C289" i="13"/>
  <c r="B289" i="13"/>
  <c r="G288" i="13"/>
  <c r="F288" i="13"/>
  <c r="E288" i="13"/>
  <c r="D288" i="13"/>
  <c r="C288" i="13"/>
  <c r="B288" i="13"/>
  <c r="G287" i="13"/>
  <c r="F287" i="13"/>
  <c r="E287" i="13"/>
  <c r="D287" i="13"/>
  <c r="C287" i="13"/>
  <c r="B287" i="13"/>
  <c r="G286" i="13"/>
  <c r="F286" i="13"/>
  <c r="E286" i="13"/>
  <c r="D286" i="13"/>
  <c r="C286" i="13"/>
  <c r="B286" i="13"/>
  <c r="G285" i="13"/>
  <c r="F285" i="13"/>
  <c r="E285" i="13"/>
  <c r="D285" i="13"/>
  <c r="C285" i="13"/>
  <c r="B285" i="13"/>
  <c r="G284" i="13"/>
  <c r="F284" i="13"/>
  <c r="E284" i="13"/>
  <c r="D284" i="13"/>
  <c r="C284" i="13"/>
  <c r="B284" i="13"/>
  <c r="G283" i="13"/>
  <c r="F283" i="13"/>
  <c r="E283" i="13"/>
  <c r="D283" i="13"/>
  <c r="C283" i="13"/>
  <c r="B283" i="13"/>
  <c r="G282" i="13"/>
  <c r="F282" i="13"/>
  <c r="E282" i="13"/>
  <c r="D282" i="13"/>
  <c r="C282" i="13"/>
  <c r="B282" i="13"/>
  <c r="G281" i="13"/>
  <c r="F281" i="13"/>
  <c r="E281" i="13"/>
  <c r="D281" i="13"/>
  <c r="C281" i="13"/>
  <c r="B281" i="13"/>
  <c r="G280" i="13"/>
  <c r="F280" i="13"/>
  <c r="E280" i="13"/>
  <c r="D280" i="13"/>
  <c r="C280" i="13"/>
  <c r="B280" i="13"/>
  <c r="G279" i="13"/>
  <c r="F279" i="13"/>
  <c r="E279" i="13"/>
  <c r="D279" i="13"/>
  <c r="C279" i="13"/>
  <c r="B279" i="13"/>
  <c r="G278" i="13"/>
  <c r="F278" i="13"/>
  <c r="E278" i="13"/>
  <c r="D278" i="13"/>
  <c r="C278" i="13"/>
  <c r="B278" i="13"/>
  <c r="G277" i="13"/>
  <c r="F277" i="13"/>
  <c r="E277" i="13"/>
  <c r="D277" i="13"/>
  <c r="C277" i="13"/>
  <c r="B277" i="13"/>
  <c r="G276" i="13"/>
  <c r="F276" i="13"/>
  <c r="E276" i="13"/>
  <c r="D276" i="13"/>
  <c r="C276" i="13"/>
  <c r="B276" i="13"/>
  <c r="G275" i="13"/>
  <c r="F275" i="13"/>
  <c r="E275" i="13"/>
  <c r="D275" i="13"/>
  <c r="C275" i="13"/>
  <c r="B275" i="13"/>
  <c r="G274" i="13"/>
  <c r="F274" i="13"/>
  <c r="E274" i="13"/>
  <c r="D274" i="13"/>
  <c r="C274" i="13"/>
  <c r="B274" i="13"/>
  <c r="G273" i="13"/>
  <c r="F273" i="13"/>
  <c r="E273" i="13"/>
  <c r="D273" i="13"/>
  <c r="C273" i="13"/>
  <c r="B273" i="13"/>
  <c r="G272" i="13"/>
  <c r="F272" i="13"/>
  <c r="E272" i="13"/>
  <c r="D272" i="13"/>
  <c r="C272" i="13"/>
  <c r="B272" i="13"/>
  <c r="G271" i="13"/>
  <c r="F271" i="13"/>
  <c r="E271" i="13"/>
  <c r="D271" i="13"/>
  <c r="C271" i="13"/>
  <c r="B271" i="13"/>
  <c r="G270" i="13"/>
  <c r="F270" i="13"/>
  <c r="E270" i="13"/>
  <c r="D270" i="13"/>
  <c r="C270" i="13"/>
  <c r="B270" i="13"/>
  <c r="G269" i="13"/>
  <c r="F269" i="13"/>
  <c r="E269" i="13"/>
  <c r="D269" i="13"/>
  <c r="C269" i="13"/>
  <c r="B269" i="13"/>
  <c r="G268" i="13"/>
  <c r="F268" i="13"/>
  <c r="E268" i="13"/>
  <c r="D268" i="13"/>
  <c r="C268" i="13"/>
  <c r="B268" i="13"/>
  <c r="G267" i="13"/>
  <c r="F267" i="13"/>
  <c r="E267" i="13"/>
  <c r="D267" i="13"/>
  <c r="C267" i="13"/>
  <c r="B267" i="13"/>
  <c r="G266" i="13"/>
  <c r="F266" i="13"/>
  <c r="E266" i="13"/>
  <c r="D266" i="13"/>
  <c r="C266" i="13"/>
  <c r="B266" i="13"/>
  <c r="G265" i="13"/>
  <c r="F265" i="13"/>
  <c r="E265" i="13"/>
  <c r="D265" i="13"/>
  <c r="C265" i="13"/>
  <c r="B265" i="13"/>
  <c r="G264" i="13"/>
  <c r="F264" i="13"/>
  <c r="E264" i="13"/>
  <c r="D264" i="13"/>
  <c r="C264" i="13"/>
  <c r="B264" i="13"/>
  <c r="G263" i="13"/>
  <c r="F263" i="13"/>
  <c r="E263" i="13"/>
  <c r="D263" i="13"/>
  <c r="C263" i="13"/>
  <c r="B263" i="13"/>
  <c r="G262" i="13"/>
  <c r="F262" i="13"/>
  <c r="E262" i="13"/>
  <c r="D262" i="13"/>
  <c r="C262" i="13"/>
  <c r="B262" i="13"/>
  <c r="G261" i="13"/>
  <c r="F261" i="13"/>
  <c r="E261" i="13"/>
  <c r="D261" i="13"/>
  <c r="C261" i="13"/>
  <c r="B261" i="13"/>
  <c r="G260" i="13"/>
  <c r="F260" i="13"/>
  <c r="E260" i="13"/>
  <c r="D260" i="13"/>
  <c r="C260" i="13"/>
  <c r="B260" i="13"/>
  <c r="G259" i="13"/>
  <c r="F259" i="13"/>
  <c r="E259" i="13"/>
  <c r="D259" i="13"/>
  <c r="C259" i="13"/>
  <c r="B259" i="13"/>
  <c r="G258" i="13"/>
  <c r="F258" i="13"/>
  <c r="E258" i="13"/>
  <c r="D258" i="13"/>
  <c r="C258" i="13"/>
  <c r="B258" i="13"/>
  <c r="G257" i="13"/>
  <c r="F257" i="13"/>
  <c r="E257" i="13"/>
  <c r="D257" i="13"/>
  <c r="C257" i="13"/>
  <c r="B257" i="13"/>
  <c r="G256" i="13"/>
  <c r="F256" i="13"/>
  <c r="E256" i="13"/>
  <c r="D256" i="13"/>
  <c r="C256" i="13"/>
  <c r="B256" i="13"/>
  <c r="G255" i="13"/>
  <c r="F255" i="13"/>
  <c r="E255" i="13"/>
  <c r="D255" i="13"/>
  <c r="C255" i="13"/>
  <c r="B255" i="13"/>
  <c r="G254" i="13"/>
  <c r="F254" i="13"/>
  <c r="E254" i="13"/>
  <c r="D254" i="13"/>
  <c r="C254" i="13"/>
  <c r="B254" i="13"/>
  <c r="G253" i="13"/>
  <c r="F253" i="13"/>
  <c r="E253" i="13"/>
  <c r="D253" i="13"/>
  <c r="C253" i="13"/>
  <c r="B253" i="13"/>
  <c r="G252" i="13"/>
  <c r="F252" i="13"/>
  <c r="E252" i="13"/>
  <c r="D252" i="13"/>
  <c r="C252" i="13"/>
  <c r="B252" i="13"/>
  <c r="G251" i="13"/>
  <c r="F251" i="13"/>
  <c r="E251" i="13"/>
  <c r="D251" i="13"/>
  <c r="C251" i="13"/>
  <c r="B251" i="13"/>
  <c r="G250" i="13"/>
  <c r="F250" i="13"/>
  <c r="E250" i="13"/>
  <c r="D250" i="13"/>
  <c r="C250" i="13"/>
  <c r="B250" i="13"/>
  <c r="G249" i="13"/>
  <c r="F249" i="13"/>
  <c r="E249" i="13"/>
  <c r="D249" i="13"/>
  <c r="C249" i="13"/>
  <c r="B249" i="13"/>
  <c r="G248" i="13"/>
  <c r="F248" i="13"/>
  <c r="E248" i="13"/>
  <c r="D248" i="13"/>
  <c r="C248" i="13"/>
  <c r="B248" i="13"/>
  <c r="G247" i="13"/>
  <c r="F247" i="13"/>
  <c r="E247" i="13"/>
  <c r="D247" i="13"/>
  <c r="C247" i="13"/>
  <c r="B247" i="13"/>
  <c r="G246" i="13"/>
  <c r="F246" i="13"/>
  <c r="E246" i="13"/>
  <c r="D246" i="13"/>
  <c r="C246" i="13"/>
  <c r="B246" i="13"/>
  <c r="G245" i="13"/>
  <c r="F245" i="13"/>
  <c r="E245" i="13"/>
  <c r="D245" i="13"/>
  <c r="C245" i="13"/>
  <c r="B245" i="13"/>
  <c r="G244" i="13"/>
  <c r="F244" i="13"/>
  <c r="E244" i="13"/>
  <c r="D244" i="13"/>
  <c r="C244" i="13"/>
  <c r="B244" i="13"/>
  <c r="G243" i="13"/>
  <c r="F243" i="13"/>
  <c r="E243" i="13"/>
  <c r="D243" i="13"/>
  <c r="C243" i="13"/>
  <c r="B243" i="13"/>
  <c r="G242" i="13"/>
  <c r="F242" i="13"/>
  <c r="E242" i="13"/>
  <c r="D242" i="13"/>
  <c r="C242" i="13"/>
  <c r="B242" i="13"/>
  <c r="G241" i="13"/>
  <c r="F241" i="13"/>
  <c r="E241" i="13"/>
  <c r="D241" i="13"/>
  <c r="C241" i="13"/>
  <c r="B241" i="13"/>
  <c r="G240" i="13"/>
  <c r="F240" i="13"/>
  <c r="E240" i="13"/>
  <c r="D240" i="13"/>
  <c r="C240" i="13"/>
  <c r="B240" i="13"/>
  <c r="G239" i="13"/>
  <c r="F239" i="13"/>
  <c r="E239" i="13"/>
  <c r="D239" i="13"/>
  <c r="C239" i="13"/>
  <c r="B239" i="13"/>
  <c r="G238" i="13"/>
  <c r="F238" i="13"/>
  <c r="E238" i="13"/>
  <c r="D238" i="13"/>
  <c r="C238" i="13"/>
  <c r="B238" i="13"/>
  <c r="G237" i="13"/>
  <c r="F237" i="13"/>
  <c r="E237" i="13"/>
  <c r="D237" i="13"/>
  <c r="C237" i="13"/>
  <c r="B237" i="13"/>
  <c r="G236" i="13"/>
  <c r="F236" i="13"/>
  <c r="E236" i="13"/>
  <c r="D236" i="13"/>
  <c r="C236" i="13"/>
  <c r="B236" i="13"/>
  <c r="G235" i="13"/>
  <c r="F235" i="13"/>
  <c r="E235" i="13"/>
  <c r="D235" i="13"/>
  <c r="C235" i="13"/>
  <c r="B235" i="13"/>
  <c r="G234" i="13"/>
  <c r="F234" i="13"/>
  <c r="E234" i="13"/>
  <c r="D234" i="13"/>
  <c r="C234" i="13"/>
  <c r="B234" i="13"/>
  <c r="G233" i="13"/>
  <c r="F233" i="13"/>
  <c r="E233" i="13"/>
  <c r="D233" i="13"/>
  <c r="C233" i="13"/>
  <c r="B233" i="13"/>
  <c r="G232" i="13"/>
  <c r="F232" i="13"/>
  <c r="E232" i="13"/>
  <c r="D232" i="13"/>
  <c r="C232" i="13"/>
  <c r="B232" i="13"/>
  <c r="G231" i="13"/>
  <c r="F231" i="13"/>
  <c r="E231" i="13"/>
  <c r="D231" i="13"/>
  <c r="C231" i="13"/>
  <c r="B231" i="13"/>
  <c r="G230" i="13"/>
  <c r="F230" i="13"/>
  <c r="E230" i="13"/>
  <c r="D230" i="13"/>
  <c r="C230" i="13"/>
  <c r="B230" i="13"/>
  <c r="G229" i="13"/>
  <c r="F229" i="13"/>
  <c r="E229" i="13"/>
  <c r="D229" i="13"/>
  <c r="C229" i="13"/>
  <c r="B229" i="13"/>
  <c r="G228" i="13"/>
  <c r="F228" i="13"/>
  <c r="E228" i="13"/>
  <c r="D228" i="13"/>
  <c r="C228" i="13"/>
  <c r="B228" i="13"/>
  <c r="G227" i="13"/>
  <c r="F227" i="13"/>
  <c r="E227" i="13"/>
  <c r="D227" i="13"/>
  <c r="C227" i="13"/>
  <c r="B227" i="13"/>
  <c r="G226" i="13"/>
  <c r="F226" i="13"/>
  <c r="E226" i="13"/>
  <c r="D226" i="13"/>
  <c r="C226" i="13"/>
  <c r="B226" i="13"/>
  <c r="G225" i="13"/>
  <c r="F225" i="13"/>
  <c r="E225" i="13"/>
  <c r="D225" i="13"/>
  <c r="C225" i="13"/>
  <c r="B225" i="13"/>
  <c r="G224" i="13"/>
  <c r="F224" i="13"/>
  <c r="E224" i="13"/>
  <c r="D224" i="13"/>
  <c r="C224" i="13"/>
  <c r="B224" i="13"/>
  <c r="G223" i="13"/>
  <c r="F223" i="13"/>
  <c r="E223" i="13"/>
  <c r="D223" i="13"/>
  <c r="C223" i="13"/>
  <c r="B223" i="13"/>
  <c r="G222" i="13"/>
  <c r="F222" i="13"/>
  <c r="E222" i="13"/>
  <c r="D222" i="13"/>
  <c r="C222" i="13"/>
  <c r="B222" i="13"/>
  <c r="G221" i="13"/>
  <c r="F221" i="13"/>
  <c r="E221" i="13"/>
  <c r="D221" i="13"/>
  <c r="C221" i="13"/>
  <c r="B221" i="13"/>
  <c r="G220" i="13"/>
  <c r="F220" i="13"/>
  <c r="E220" i="13"/>
  <c r="D220" i="13"/>
  <c r="C220" i="13"/>
  <c r="B220" i="13"/>
  <c r="G219" i="13"/>
  <c r="F219" i="13"/>
  <c r="E219" i="13"/>
  <c r="D219" i="13"/>
  <c r="C219" i="13"/>
  <c r="B219" i="13"/>
  <c r="G218" i="13"/>
  <c r="F218" i="13"/>
  <c r="E218" i="13"/>
  <c r="D218" i="13"/>
  <c r="C218" i="13"/>
  <c r="B218" i="13"/>
  <c r="G217" i="13"/>
  <c r="F217" i="13"/>
  <c r="E217" i="13"/>
  <c r="D217" i="13"/>
  <c r="C217" i="13"/>
  <c r="B217" i="13"/>
  <c r="G216" i="13"/>
  <c r="F216" i="13"/>
  <c r="E216" i="13"/>
  <c r="D216" i="13"/>
  <c r="C216" i="13"/>
  <c r="B216" i="13"/>
  <c r="G215" i="13"/>
  <c r="F215" i="13"/>
  <c r="E215" i="13"/>
  <c r="D215" i="13"/>
  <c r="C215" i="13"/>
  <c r="B215" i="13"/>
  <c r="G214" i="13"/>
  <c r="F214" i="13"/>
  <c r="E214" i="13"/>
  <c r="D214" i="13"/>
  <c r="C214" i="13"/>
  <c r="B214" i="13"/>
  <c r="G213" i="13"/>
  <c r="F213" i="13"/>
  <c r="E213" i="13"/>
  <c r="D213" i="13"/>
  <c r="C213" i="13"/>
  <c r="B213" i="13"/>
  <c r="G212" i="13"/>
  <c r="F212" i="13"/>
  <c r="E212" i="13"/>
  <c r="D212" i="13"/>
  <c r="C212" i="13"/>
  <c r="B212" i="13"/>
  <c r="G211" i="13"/>
  <c r="F211" i="13"/>
  <c r="E211" i="13"/>
  <c r="D211" i="13"/>
  <c r="C211" i="13"/>
  <c r="B211" i="13"/>
  <c r="G210" i="13"/>
  <c r="F210" i="13"/>
  <c r="E210" i="13"/>
  <c r="D210" i="13"/>
  <c r="C210" i="13"/>
  <c r="B210" i="13"/>
  <c r="G209" i="13"/>
  <c r="F209" i="13"/>
  <c r="E209" i="13"/>
  <c r="D209" i="13"/>
  <c r="C209" i="13"/>
  <c r="B209" i="13"/>
  <c r="G208" i="13"/>
  <c r="F208" i="13"/>
  <c r="E208" i="13"/>
  <c r="D208" i="13"/>
  <c r="C208" i="13"/>
  <c r="B208" i="13"/>
  <c r="G207" i="13"/>
  <c r="F207" i="13"/>
  <c r="E207" i="13"/>
  <c r="D207" i="13"/>
  <c r="C207" i="13"/>
  <c r="B207" i="13"/>
  <c r="G206" i="13"/>
  <c r="F206" i="13"/>
  <c r="E206" i="13"/>
  <c r="D206" i="13"/>
  <c r="C206" i="13"/>
  <c r="B206" i="13"/>
  <c r="G205" i="13"/>
  <c r="F205" i="13"/>
  <c r="E205" i="13"/>
  <c r="D205" i="13"/>
  <c r="C205" i="13"/>
  <c r="B205" i="13"/>
  <c r="G204" i="13"/>
  <c r="F204" i="13"/>
  <c r="E204" i="13"/>
  <c r="D204" i="13"/>
  <c r="C204" i="13"/>
  <c r="B204" i="13"/>
  <c r="G203" i="13"/>
  <c r="F203" i="13"/>
  <c r="E203" i="13"/>
  <c r="D203" i="13"/>
  <c r="C203" i="13"/>
  <c r="B203" i="13"/>
  <c r="G202" i="13"/>
  <c r="F202" i="13"/>
  <c r="E202" i="13"/>
  <c r="D202" i="13"/>
  <c r="C202" i="13"/>
  <c r="B202" i="13"/>
  <c r="G201" i="13"/>
  <c r="F201" i="13"/>
  <c r="E201" i="13"/>
  <c r="D201" i="13"/>
  <c r="C201" i="13"/>
  <c r="B201" i="13"/>
  <c r="B7" i="42" s="1"/>
  <c r="G200" i="13"/>
  <c r="F200" i="13"/>
  <c r="E200" i="13"/>
  <c r="D200" i="13"/>
  <c r="C200" i="13"/>
  <c r="G199" i="13"/>
  <c r="F199" i="13"/>
  <c r="E199" i="13"/>
  <c r="D199" i="13"/>
  <c r="C199" i="13"/>
  <c r="G198" i="13"/>
  <c r="F198" i="13"/>
  <c r="E198" i="13"/>
  <c r="D198" i="13"/>
  <c r="C198" i="13"/>
  <c r="G197" i="13"/>
  <c r="F197" i="13"/>
  <c r="E197" i="13"/>
  <c r="D197" i="13"/>
  <c r="C197" i="13"/>
  <c r="G196" i="13"/>
  <c r="F196" i="13"/>
  <c r="E196" i="13"/>
  <c r="D196" i="13"/>
  <c r="C196" i="13"/>
  <c r="G195" i="13"/>
  <c r="F195" i="13"/>
  <c r="E195" i="13"/>
  <c r="D195" i="13"/>
  <c r="C195" i="13"/>
  <c r="G194" i="13"/>
  <c r="F194" i="13"/>
  <c r="E194" i="13"/>
  <c r="D194" i="13"/>
  <c r="C194" i="13"/>
  <c r="G193" i="13"/>
  <c r="F193" i="13"/>
  <c r="E193" i="13"/>
  <c r="D193" i="13"/>
  <c r="C193" i="13"/>
  <c r="G192" i="13"/>
  <c r="F192" i="13"/>
  <c r="E192" i="13"/>
  <c r="D192" i="13"/>
  <c r="C192" i="13"/>
  <c r="G191" i="13"/>
  <c r="F191" i="13"/>
  <c r="E191" i="13"/>
  <c r="D191" i="13"/>
  <c r="C191" i="13"/>
  <c r="G190" i="13"/>
  <c r="F190" i="13"/>
  <c r="E190" i="13"/>
  <c r="D190" i="13"/>
  <c r="C190" i="13"/>
  <c r="G189" i="13"/>
  <c r="F189" i="13"/>
  <c r="E189" i="13"/>
  <c r="D189" i="13"/>
  <c r="C189" i="13"/>
  <c r="G188" i="13"/>
  <c r="F188" i="13"/>
  <c r="E188" i="13"/>
  <c r="D188" i="13"/>
  <c r="C188" i="13"/>
  <c r="G187" i="13"/>
  <c r="F187" i="13"/>
  <c r="E187" i="13"/>
  <c r="D187" i="13"/>
  <c r="C187" i="13"/>
  <c r="G186" i="13"/>
  <c r="F186" i="13"/>
  <c r="E186" i="13"/>
  <c r="D186" i="13"/>
  <c r="C186" i="13"/>
  <c r="G185" i="13"/>
  <c r="F185" i="13"/>
  <c r="E185" i="13"/>
  <c r="D185" i="13"/>
  <c r="C185" i="13"/>
  <c r="G184" i="13"/>
  <c r="F184" i="13"/>
  <c r="E184" i="13"/>
  <c r="D184" i="13"/>
  <c r="C184" i="13"/>
  <c r="G183" i="13"/>
  <c r="F183" i="13"/>
  <c r="E183" i="13"/>
  <c r="D183" i="13"/>
  <c r="C183" i="13"/>
  <c r="G182" i="13"/>
  <c r="F182" i="13"/>
  <c r="E182" i="13"/>
  <c r="D182" i="13"/>
  <c r="C182" i="13"/>
  <c r="G181" i="13"/>
  <c r="F181" i="13"/>
  <c r="E181" i="13"/>
  <c r="D181" i="13"/>
  <c r="C181" i="13"/>
  <c r="G180" i="13"/>
  <c r="F180" i="13"/>
  <c r="E180" i="13"/>
  <c r="D180" i="13"/>
  <c r="C180" i="13"/>
  <c r="G179" i="13"/>
  <c r="F179" i="13"/>
  <c r="E179" i="13"/>
  <c r="D179" i="13"/>
  <c r="C179" i="13"/>
  <c r="G178" i="13"/>
  <c r="F178" i="13"/>
  <c r="E178" i="13"/>
  <c r="D178" i="13"/>
  <c r="C178" i="13"/>
  <c r="G177" i="13"/>
  <c r="F177" i="13"/>
  <c r="E177" i="13"/>
  <c r="D177" i="13"/>
  <c r="C177" i="13"/>
  <c r="G176" i="13"/>
  <c r="F176" i="13"/>
  <c r="E176" i="13"/>
  <c r="D176" i="13"/>
  <c r="C176" i="13"/>
  <c r="G175" i="13"/>
  <c r="F175" i="13"/>
  <c r="E175" i="13"/>
  <c r="D175" i="13"/>
  <c r="C175" i="13"/>
  <c r="G174" i="13"/>
  <c r="F174" i="13"/>
  <c r="E174" i="13"/>
  <c r="D174" i="13"/>
  <c r="C174" i="13"/>
  <c r="G173" i="13"/>
  <c r="F173" i="13"/>
  <c r="E173" i="13"/>
  <c r="D173" i="13"/>
  <c r="C173" i="13"/>
  <c r="G172" i="13"/>
  <c r="F172" i="13"/>
  <c r="E172" i="13"/>
  <c r="D172" i="13"/>
  <c r="C172" i="13"/>
  <c r="G171" i="13"/>
  <c r="F171" i="13"/>
  <c r="E171" i="13"/>
  <c r="D171" i="13"/>
  <c r="C171" i="13"/>
  <c r="G170" i="13"/>
  <c r="F170" i="13"/>
  <c r="E170" i="13"/>
  <c r="D170" i="13"/>
  <c r="C170" i="13"/>
  <c r="G169" i="13"/>
  <c r="F169" i="13"/>
  <c r="E169" i="13"/>
  <c r="D169" i="13"/>
  <c r="C169" i="13"/>
  <c r="G168" i="13"/>
  <c r="F168" i="13"/>
  <c r="E168" i="13"/>
  <c r="D168" i="13"/>
  <c r="C168" i="13"/>
  <c r="G167" i="13"/>
  <c r="F167" i="13"/>
  <c r="E167" i="13"/>
  <c r="D167" i="13"/>
  <c r="C167" i="13"/>
  <c r="G166" i="13"/>
  <c r="F166" i="13"/>
  <c r="E166" i="13"/>
  <c r="D166" i="13"/>
  <c r="C166" i="13"/>
  <c r="G165" i="13"/>
  <c r="F165" i="13"/>
  <c r="E165" i="13"/>
  <c r="C165" i="13"/>
  <c r="G164" i="13"/>
  <c r="F164" i="13"/>
  <c r="E164" i="13"/>
  <c r="C164" i="13"/>
  <c r="G163" i="13"/>
  <c r="F163" i="13"/>
  <c r="E163" i="13"/>
  <c r="C163" i="13"/>
  <c r="G162" i="13"/>
  <c r="F162" i="13"/>
  <c r="E162" i="13"/>
  <c r="C162" i="13"/>
  <c r="G161" i="13"/>
  <c r="F161" i="13"/>
  <c r="E161" i="13"/>
  <c r="C161" i="13"/>
  <c r="G160" i="13"/>
  <c r="F160" i="13"/>
  <c r="E160" i="13"/>
  <c r="C160" i="13"/>
  <c r="G159" i="13"/>
  <c r="F159" i="13"/>
  <c r="E159" i="13"/>
  <c r="C159" i="13"/>
  <c r="G158" i="13"/>
  <c r="F158" i="13"/>
  <c r="E158" i="13"/>
  <c r="C158" i="13"/>
  <c r="G157" i="13"/>
  <c r="F157" i="13"/>
  <c r="E157" i="13"/>
  <c r="C157" i="13"/>
  <c r="G156" i="13"/>
  <c r="F156" i="13"/>
  <c r="E156" i="13"/>
  <c r="C156" i="13"/>
  <c r="G155" i="13"/>
  <c r="F155" i="13"/>
  <c r="E155" i="13"/>
  <c r="C155" i="13"/>
  <c r="G154" i="13"/>
  <c r="F154" i="13"/>
  <c r="E154" i="13"/>
  <c r="C154" i="13"/>
  <c r="G153" i="13"/>
  <c r="F153" i="13"/>
  <c r="E153" i="13"/>
  <c r="C153" i="13"/>
  <c r="G152" i="13"/>
  <c r="F152" i="13"/>
  <c r="E152" i="13"/>
  <c r="C152" i="13"/>
  <c r="G151" i="13"/>
  <c r="F151" i="13"/>
  <c r="E151" i="13"/>
  <c r="C151" i="13"/>
  <c r="G150" i="13"/>
  <c r="F150" i="13"/>
  <c r="E150" i="13"/>
  <c r="C150" i="13"/>
  <c r="G149" i="13"/>
  <c r="F149" i="13"/>
  <c r="E149" i="13"/>
  <c r="C149" i="13"/>
  <c r="G148" i="13"/>
  <c r="F148" i="13"/>
  <c r="E148" i="13"/>
  <c r="C148" i="13"/>
  <c r="G147" i="13"/>
  <c r="F147" i="13"/>
  <c r="E147" i="13"/>
  <c r="C147" i="13"/>
  <c r="G146" i="13"/>
  <c r="F146" i="13"/>
  <c r="E146" i="13"/>
  <c r="C146" i="13"/>
  <c r="G145" i="13"/>
  <c r="F145" i="13"/>
  <c r="E145" i="13"/>
  <c r="C145" i="13"/>
  <c r="G144" i="13"/>
  <c r="F144" i="13"/>
  <c r="E144" i="13"/>
  <c r="C144" i="13"/>
  <c r="G143" i="13"/>
  <c r="F143" i="13"/>
  <c r="E143" i="13"/>
  <c r="C143" i="13"/>
  <c r="G142" i="13"/>
  <c r="F142" i="13"/>
  <c r="E142" i="13"/>
  <c r="C142" i="13"/>
  <c r="G141" i="13"/>
  <c r="F141" i="13"/>
  <c r="E141" i="13"/>
  <c r="C141" i="13"/>
  <c r="G140" i="13"/>
  <c r="F140" i="13"/>
  <c r="E140" i="13"/>
  <c r="C140" i="13"/>
  <c r="G139" i="13"/>
  <c r="F139" i="13"/>
  <c r="E139" i="13"/>
  <c r="C139" i="13"/>
  <c r="G138" i="13"/>
  <c r="F138" i="13"/>
  <c r="E138" i="13"/>
  <c r="C138" i="13"/>
  <c r="G137" i="13"/>
  <c r="F137" i="13"/>
  <c r="E137" i="13"/>
  <c r="C137" i="13"/>
  <c r="G136" i="13"/>
  <c r="F136" i="13"/>
  <c r="E136" i="13"/>
  <c r="C136" i="13"/>
  <c r="G135" i="13"/>
  <c r="F135" i="13"/>
  <c r="E135" i="13"/>
  <c r="C135" i="13"/>
  <c r="G134" i="13"/>
  <c r="F134" i="13"/>
  <c r="E134" i="13"/>
  <c r="C134" i="13"/>
  <c r="G133" i="13"/>
  <c r="F133" i="13"/>
  <c r="E133" i="13"/>
  <c r="C133" i="13"/>
  <c r="G132" i="13"/>
  <c r="F132" i="13"/>
  <c r="E132" i="13"/>
  <c r="C132" i="13"/>
  <c r="G131" i="13"/>
  <c r="F131" i="13"/>
  <c r="E131" i="13"/>
  <c r="C131" i="13"/>
  <c r="G130" i="13"/>
  <c r="F130" i="13"/>
  <c r="E130" i="13"/>
  <c r="C130" i="13"/>
  <c r="E129" i="13"/>
  <c r="E128" i="13"/>
  <c r="E127" i="13"/>
  <c r="E126" i="13"/>
  <c r="E125" i="13"/>
  <c r="E124" i="13"/>
  <c r="E123" i="13"/>
  <c r="E122" i="13"/>
  <c r="E121" i="13"/>
  <c r="E120" i="13"/>
  <c r="E119" i="13"/>
  <c r="E118" i="13"/>
  <c r="E117" i="13"/>
  <c r="E116" i="13"/>
  <c r="E115" i="13"/>
  <c r="E114" i="13"/>
  <c r="E113" i="13"/>
  <c r="E112" i="13"/>
  <c r="E111" i="13"/>
  <c r="E110" i="13"/>
  <c r="E109" i="13"/>
  <c r="E108" i="13"/>
  <c r="E107" i="13"/>
  <c r="E106" i="13"/>
  <c r="E105" i="13"/>
  <c r="E104" i="13"/>
  <c r="E103" i="13"/>
  <c r="E102" i="13"/>
  <c r="E101" i="13"/>
  <c r="E100" i="13"/>
  <c r="E99" i="13"/>
  <c r="E98" i="13"/>
  <c r="C304" i="11"/>
  <c r="C3" i="33" s="1"/>
  <c r="B304" i="11"/>
  <c r="B3" i="33" s="1"/>
  <c r="C303" i="11"/>
  <c r="B303" i="11"/>
  <c r="C302" i="11"/>
  <c r="B302" i="11"/>
  <c r="C301" i="11"/>
  <c r="B301" i="11"/>
  <c r="C300" i="11"/>
  <c r="B300" i="11"/>
  <c r="C299" i="11"/>
  <c r="B299" i="11"/>
  <c r="C298" i="11"/>
  <c r="B298" i="11"/>
  <c r="C297" i="11"/>
  <c r="B297" i="11"/>
  <c r="C296" i="11"/>
  <c r="B296" i="11"/>
  <c r="C295" i="11"/>
  <c r="B295" i="11"/>
  <c r="C294" i="11"/>
  <c r="B294" i="11"/>
  <c r="C293" i="11"/>
  <c r="B293" i="11"/>
  <c r="C292" i="11"/>
  <c r="B292" i="11"/>
  <c r="C291" i="11"/>
  <c r="B291" i="11"/>
  <c r="C290" i="11"/>
  <c r="B290" i="11"/>
  <c r="C289" i="11"/>
  <c r="B289" i="11"/>
  <c r="C288" i="11"/>
  <c r="B288" i="11"/>
  <c r="C287" i="11"/>
  <c r="B287" i="11"/>
  <c r="C286" i="11"/>
  <c r="B286" i="11"/>
  <c r="C285" i="11"/>
  <c r="B285" i="11"/>
  <c r="C284" i="11"/>
  <c r="B284" i="11"/>
  <c r="C283" i="11"/>
  <c r="B283" i="11"/>
  <c r="C282" i="11"/>
  <c r="B282" i="11"/>
  <c r="C281" i="11"/>
  <c r="B281" i="11"/>
  <c r="C280" i="11"/>
  <c r="B280" i="11"/>
  <c r="C279" i="11"/>
  <c r="B279" i="11"/>
  <c r="C278" i="11"/>
  <c r="B278" i="11"/>
  <c r="C277" i="11"/>
  <c r="B277" i="11"/>
  <c r="C276" i="11"/>
  <c r="B276" i="11"/>
  <c r="C275" i="11"/>
  <c r="B275" i="11"/>
  <c r="C274" i="11"/>
  <c r="B274" i="11"/>
  <c r="C273" i="11"/>
  <c r="B273" i="11"/>
  <c r="C272" i="11"/>
  <c r="B272" i="11"/>
  <c r="C271" i="11"/>
  <c r="B271" i="11"/>
  <c r="C270" i="11"/>
  <c r="B270" i="11"/>
  <c r="C269" i="11"/>
  <c r="B269" i="11"/>
  <c r="C268" i="11"/>
  <c r="B268" i="11"/>
  <c r="C267" i="11"/>
  <c r="B267" i="11"/>
  <c r="C266" i="11"/>
  <c r="B266" i="11"/>
  <c r="C265" i="11"/>
  <c r="B265" i="11"/>
  <c r="C264" i="11"/>
  <c r="B264" i="11"/>
  <c r="C263" i="11"/>
  <c r="B263" i="11"/>
  <c r="C262" i="11"/>
  <c r="B262" i="11"/>
  <c r="C261" i="11"/>
  <c r="B261" i="11"/>
  <c r="C260" i="11"/>
  <c r="B260" i="11"/>
  <c r="C259" i="11"/>
  <c r="B259" i="11"/>
  <c r="C258" i="11"/>
  <c r="B258" i="11"/>
  <c r="C257" i="11"/>
  <c r="B257" i="11"/>
  <c r="C256" i="11"/>
  <c r="B256" i="11"/>
  <c r="C255" i="11"/>
  <c r="B255" i="11"/>
  <c r="C254" i="11"/>
  <c r="B254" i="11"/>
  <c r="C253" i="11"/>
  <c r="B253" i="11"/>
  <c r="C252" i="11"/>
  <c r="B252" i="11"/>
  <c r="C251" i="11"/>
  <c r="B251" i="11"/>
  <c r="C250" i="11"/>
  <c r="B250" i="11"/>
  <c r="C249" i="11"/>
  <c r="B249" i="11"/>
  <c r="C248" i="11"/>
  <c r="B248" i="11"/>
  <c r="C247" i="11"/>
  <c r="B247" i="11"/>
  <c r="C246" i="11"/>
  <c r="B246" i="11"/>
  <c r="C245" i="11"/>
  <c r="B245" i="11"/>
  <c r="C244" i="11"/>
  <c r="B244" i="11"/>
  <c r="C243" i="11"/>
  <c r="B243" i="11"/>
  <c r="C242" i="11"/>
  <c r="B242" i="11"/>
  <c r="C241" i="11"/>
  <c r="B241" i="11"/>
  <c r="C240" i="11"/>
  <c r="B240" i="11"/>
  <c r="C239" i="11"/>
  <c r="B239" i="11"/>
  <c r="C238" i="11"/>
  <c r="B238" i="11"/>
  <c r="C237" i="11"/>
  <c r="B237" i="11"/>
  <c r="C236" i="11"/>
  <c r="B236" i="11"/>
  <c r="C235" i="11"/>
  <c r="B235" i="11"/>
  <c r="C234" i="11"/>
  <c r="B234" i="11"/>
  <c r="C233" i="11"/>
  <c r="B233" i="11"/>
  <c r="C232" i="11"/>
  <c r="B232" i="11"/>
  <c r="C231" i="11"/>
  <c r="B231" i="11"/>
  <c r="C230" i="11"/>
  <c r="B230" i="11"/>
  <c r="C229" i="11"/>
  <c r="B229" i="11"/>
  <c r="C228" i="11"/>
  <c r="B228" i="11"/>
  <c r="C227" i="11"/>
  <c r="B227" i="11"/>
  <c r="C226" i="11"/>
  <c r="B226" i="11"/>
  <c r="C225" i="11"/>
  <c r="B225" i="11"/>
  <c r="C224" i="11"/>
  <c r="B224" i="11"/>
  <c r="C223" i="11"/>
  <c r="B223" i="11"/>
  <c r="C222" i="11"/>
  <c r="B222" i="11"/>
  <c r="C221" i="11"/>
  <c r="B221" i="11"/>
  <c r="C220" i="11"/>
  <c r="B220" i="11"/>
  <c r="C219" i="11"/>
  <c r="B219" i="11"/>
  <c r="C218" i="11"/>
  <c r="B218" i="11"/>
  <c r="C217" i="11"/>
  <c r="B217" i="11"/>
  <c r="C216" i="11"/>
  <c r="B216" i="11"/>
  <c r="C215" i="11"/>
  <c r="B215" i="11"/>
  <c r="C214" i="11"/>
  <c r="B214" i="11"/>
  <c r="C213" i="11"/>
  <c r="B213" i="11"/>
  <c r="C212" i="11"/>
  <c r="B212" i="11"/>
  <c r="C211" i="11"/>
  <c r="B211" i="11"/>
  <c r="C210" i="11"/>
  <c r="B210" i="11"/>
  <c r="C209" i="11"/>
  <c r="B209" i="11"/>
  <c r="C208" i="11"/>
  <c r="B208" i="11"/>
  <c r="C207" i="11"/>
  <c r="B207" i="11"/>
  <c r="C206" i="11"/>
  <c r="B206" i="11"/>
  <c r="C205" i="11"/>
  <c r="B205" i="11"/>
  <c r="C204" i="11"/>
  <c r="B204" i="11"/>
  <c r="C203" i="11"/>
  <c r="B203" i="11"/>
  <c r="C202" i="11"/>
  <c r="B202" i="11"/>
  <c r="C201" i="11"/>
  <c r="B201" i="11"/>
  <c r="C200" i="11"/>
  <c r="B200" i="11"/>
  <c r="C199" i="11"/>
  <c r="B199" i="11"/>
  <c r="C198" i="11"/>
  <c r="B198" i="11"/>
  <c r="C197" i="11"/>
  <c r="B197" i="11"/>
  <c r="C196" i="11"/>
  <c r="B196" i="11"/>
  <c r="C195" i="11"/>
  <c r="B195" i="11"/>
  <c r="C194" i="11"/>
  <c r="B194" i="11"/>
  <c r="C193" i="11"/>
  <c r="B193" i="11"/>
  <c r="C192" i="11"/>
  <c r="B192" i="11"/>
  <c r="C191" i="11"/>
  <c r="B191" i="11"/>
  <c r="C190" i="11"/>
  <c r="B190" i="11"/>
  <c r="C189" i="11"/>
  <c r="B189" i="11"/>
  <c r="C188" i="11"/>
  <c r="B188" i="11"/>
  <c r="C187" i="11"/>
  <c r="B187" i="11"/>
  <c r="C186" i="11"/>
  <c r="B186" i="11"/>
  <c r="C185" i="11"/>
  <c r="B185" i="11"/>
  <c r="C184" i="11"/>
  <c r="B184" i="11"/>
  <c r="C183" i="11"/>
  <c r="B183" i="11"/>
  <c r="C182" i="11"/>
  <c r="B182" i="11"/>
  <c r="C181" i="11"/>
  <c r="B181" i="11"/>
  <c r="C180" i="11"/>
  <c r="B180" i="11"/>
  <c r="C179" i="11"/>
  <c r="B179" i="11"/>
  <c r="C178" i="11"/>
  <c r="B178" i="11"/>
  <c r="C177" i="11"/>
  <c r="B177" i="11"/>
  <c r="C176" i="11"/>
  <c r="B176" i="11"/>
  <c r="C175" i="11"/>
  <c r="B175" i="11"/>
  <c r="C174" i="11"/>
  <c r="B174" i="11"/>
  <c r="C173" i="11"/>
  <c r="B173" i="11"/>
  <c r="C172" i="11"/>
  <c r="B172" i="11"/>
  <c r="C171" i="11"/>
  <c r="B171" i="11"/>
  <c r="C170" i="11"/>
  <c r="B170" i="11"/>
  <c r="C169" i="11"/>
  <c r="B169" i="11"/>
  <c r="C168" i="11"/>
  <c r="B168" i="11"/>
  <c r="C167" i="11"/>
  <c r="B167" i="11"/>
  <c r="C166" i="11"/>
  <c r="B166" i="11"/>
  <c r="C165" i="11"/>
  <c r="B165" i="11"/>
  <c r="C164" i="11"/>
  <c r="B164" i="11"/>
  <c r="C163" i="11"/>
  <c r="B163" i="11"/>
  <c r="C162" i="11"/>
  <c r="B162" i="11"/>
  <c r="C161" i="11"/>
  <c r="B161" i="11"/>
  <c r="C160" i="11"/>
  <c r="B160" i="11"/>
  <c r="C159" i="11"/>
  <c r="B159" i="11"/>
  <c r="C158" i="11"/>
  <c r="B158" i="11"/>
  <c r="C157" i="11"/>
  <c r="B157" i="11"/>
  <c r="C156" i="11"/>
  <c r="B156" i="11"/>
  <c r="C155" i="11"/>
  <c r="B155" i="11"/>
  <c r="C154" i="11"/>
  <c r="B154" i="11"/>
  <c r="C153" i="11"/>
  <c r="B153" i="11"/>
  <c r="C152" i="11"/>
  <c r="B152" i="11"/>
  <c r="C151" i="11"/>
  <c r="B151" i="11"/>
  <c r="C150" i="11"/>
  <c r="B150" i="11"/>
  <c r="C149" i="11"/>
  <c r="B149" i="11"/>
  <c r="C148" i="11"/>
  <c r="B148" i="11"/>
  <c r="C147" i="11"/>
  <c r="B147" i="11"/>
  <c r="C146" i="11"/>
  <c r="B146" i="11"/>
  <c r="C145" i="11"/>
  <c r="B145" i="11"/>
  <c r="C144" i="11"/>
  <c r="B144" i="11"/>
  <c r="C143" i="11"/>
  <c r="B143" i="11"/>
  <c r="C142" i="11"/>
  <c r="B142" i="11"/>
  <c r="C141" i="11"/>
  <c r="B141" i="11"/>
  <c r="C140" i="11"/>
  <c r="B140" i="11"/>
  <c r="C139" i="11"/>
  <c r="B139" i="11"/>
  <c r="C138" i="11"/>
  <c r="B138" i="11"/>
  <c r="C137" i="11"/>
  <c r="B137" i="11"/>
  <c r="C136" i="11"/>
  <c r="B136" i="11"/>
  <c r="C135" i="11"/>
  <c r="B135" i="11"/>
  <c r="C134" i="11"/>
  <c r="B134" i="11"/>
  <c r="C133" i="11"/>
  <c r="B133" i="11"/>
  <c r="C132" i="11"/>
  <c r="B132" i="11"/>
  <c r="C131" i="11"/>
  <c r="B131" i="11"/>
  <c r="C130" i="11"/>
  <c r="B130" i="11"/>
  <c r="C129" i="11"/>
  <c r="B129" i="11"/>
  <c r="C128" i="11"/>
  <c r="B128" i="11"/>
  <c r="C127" i="11"/>
  <c r="B127" i="11"/>
  <c r="C126" i="11"/>
  <c r="B126" i="11"/>
  <c r="C125" i="11"/>
  <c r="B125" i="11"/>
  <c r="C124" i="11"/>
  <c r="B124" i="11"/>
  <c r="C123" i="11"/>
  <c r="B123" i="11"/>
  <c r="C122" i="11"/>
  <c r="B122" i="11"/>
  <c r="C121" i="11"/>
  <c r="B121" i="11"/>
  <c r="C120" i="11"/>
  <c r="B120" i="11"/>
  <c r="C119" i="11"/>
  <c r="B119" i="11"/>
  <c r="C118" i="11"/>
  <c r="B118" i="11"/>
  <c r="C117" i="11"/>
  <c r="B117" i="11"/>
  <c r="C116" i="11"/>
  <c r="B116" i="11"/>
  <c r="C115" i="11"/>
  <c r="B115" i="11"/>
  <c r="C114" i="11"/>
  <c r="B114" i="11"/>
  <c r="C113" i="11"/>
  <c r="B113" i="11"/>
  <c r="C112" i="11"/>
  <c r="B112" i="11"/>
  <c r="C111" i="11"/>
  <c r="B111" i="11"/>
  <c r="C110" i="11"/>
  <c r="B110" i="11"/>
  <c r="C109" i="11"/>
  <c r="B109" i="11"/>
  <c r="C108" i="11"/>
  <c r="B108" i="11"/>
  <c r="C107" i="11"/>
  <c r="B107" i="11"/>
  <c r="C106" i="11"/>
  <c r="B106" i="11"/>
  <c r="C105" i="11"/>
  <c r="B105" i="11"/>
  <c r="C104" i="11"/>
  <c r="B104" i="11"/>
  <c r="C103" i="11"/>
  <c r="B103" i="11"/>
  <c r="C102" i="11"/>
  <c r="B102" i="11"/>
  <c r="C101" i="11"/>
  <c r="B101" i="11"/>
  <c r="C100" i="11"/>
  <c r="B100" i="11"/>
  <c r="C99" i="11"/>
  <c r="B99" i="11"/>
  <c r="C98" i="11"/>
  <c r="C7" i="33" s="1"/>
  <c r="B98" i="11"/>
  <c r="A97" i="11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4" i="11"/>
  <c r="A3" i="11"/>
  <c r="A2" i="11"/>
  <c r="A99" i="11"/>
  <c r="A99" i="13" s="1"/>
  <c r="A100" i="11"/>
  <c r="A100" i="13" s="1"/>
  <c r="A101" i="11"/>
  <c r="A101" i="13" s="1"/>
  <c r="A102" i="11"/>
  <c r="A102" i="13" s="1"/>
  <c r="A103" i="11"/>
  <c r="A103" i="13" s="1"/>
  <c r="A104" i="11"/>
  <c r="A104" i="13" s="1"/>
  <c r="A105" i="11"/>
  <c r="A105" i="13" s="1"/>
  <c r="A106" i="11"/>
  <c r="A106" i="13" s="1"/>
  <c r="A107" i="11"/>
  <c r="A107" i="13" s="1"/>
  <c r="A108" i="11"/>
  <c r="A108" i="13" s="1"/>
  <c r="A109" i="11"/>
  <c r="A109" i="13" s="1"/>
  <c r="A110" i="11"/>
  <c r="A110" i="13" s="1"/>
  <c r="A111" i="11"/>
  <c r="A111" i="13" s="1"/>
  <c r="A112" i="11"/>
  <c r="A112" i="13" s="1"/>
  <c r="A113" i="11"/>
  <c r="A113" i="13" s="1"/>
  <c r="A114" i="11"/>
  <c r="A114" i="13" s="1"/>
  <c r="A115" i="11"/>
  <c r="A115" i="13" s="1"/>
  <c r="A116" i="11"/>
  <c r="A116" i="13" s="1"/>
  <c r="A117" i="11"/>
  <c r="A117" i="13" s="1"/>
  <c r="A118" i="11"/>
  <c r="A118" i="13" s="1"/>
  <c r="A119" i="11"/>
  <c r="A119" i="13" s="1"/>
  <c r="A120" i="11"/>
  <c r="A120" i="13" s="1"/>
  <c r="A121" i="11"/>
  <c r="A121" i="13" s="1"/>
  <c r="A122" i="11"/>
  <c r="A122" i="13" s="1"/>
  <c r="A123" i="11"/>
  <c r="A123" i="13" s="1"/>
  <c r="A124" i="11"/>
  <c r="A124" i="13" s="1"/>
  <c r="A125" i="11"/>
  <c r="A125" i="13" s="1"/>
  <c r="A126" i="11"/>
  <c r="A126" i="13" s="1"/>
  <c r="A127" i="11"/>
  <c r="A127" i="13" s="1"/>
  <c r="A128" i="11"/>
  <c r="A128" i="13" s="1"/>
  <c r="A129" i="11"/>
  <c r="A129" i="13" s="1"/>
  <c r="A130" i="11"/>
  <c r="A130" i="13" s="1"/>
  <c r="A131" i="11"/>
  <c r="A131" i="13" s="1"/>
  <c r="A132" i="11"/>
  <c r="A132" i="13" s="1"/>
  <c r="A133" i="11"/>
  <c r="A133" i="13" s="1"/>
  <c r="A134" i="11"/>
  <c r="A134" i="13" s="1"/>
  <c r="A135" i="11"/>
  <c r="A135" i="13" s="1"/>
  <c r="A136" i="11"/>
  <c r="A136" i="13" s="1"/>
  <c r="A137" i="11"/>
  <c r="A137" i="13" s="1"/>
  <c r="A138" i="11"/>
  <c r="A138" i="13" s="1"/>
  <c r="A139" i="11"/>
  <c r="A139" i="13" s="1"/>
  <c r="A140" i="11"/>
  <c r="A140" i="13" s="1"/>
  <c r="A141" i="11"/>
  <c r="A141" i="13" s="1"/>
  <c r="A142" i="11"/>
  <c r="A142" i="13" s="1"/>
  <c r="A143" i="11"/>
  <c r="A143" i="13" s="1"/>
  <c r="A144" i="11"/>
  <c r="A144" i="13" s="1"/>
  <c r="A145" i="11"/>
  <c r="A145" i="13" s="1"/>
  <c r="A146" i="11"/>
  <c r="A146" i="13" s="1"/>
  <c r="A147" i="11"/>
  <c r="A147" i="13" s="1"/>
  <c r="A148" i="11"/>
  <c r="A148" i="13" s="1"/>
  <c r="A149" i="11"/>
  <c r="A149" i="13" s="1"/>
  <c r="A150" i="11"/>
  <c r="A150" i="13" s="1"/>
  <c r="A151" i="11"/>
  <c r="A151" i="13" s="1"/>
  <c r="A152" i="11"/>
  <c r="A152" i="13" s="1"/>
  <c r="A153" i="11"/>
  <c r="A153" i="13" s="1"/>
  <c r="A154" i="11"/>
  <c r="A154" i="13" s="1"/>
  <c r="A155" i="11"/>
  <c r="A155" i="13" s="1"/>
  <c r="A156" i="11"/>
  <c r="A156" i="13" s="1"/>
  <c r="A157" i="11"/>
  <c r="A157" i="13" s="1"/>
  <c r="A158" i="11"/>
  <c r="A158" i="13" s="1"/>
  <c r="A159" i="11"/>
  <c r="A159" i="13" s="1"/>
  <c r="A160" i="11"/>
  <c r="A160" i="13" s="1"/>
  <c r="A161" i="11"/>
  <c r="A161" i="13" s="1"/>
  <c r="A162" i="11"/>
  <c r="A162" i="13" s="1"/>
  <c r="A163" i="11"/>
  <c r="A163" i="13" s="1"/>
  <c r="A164" i="11"/>
  <c r="A164" i="13" s="1"/>
  <c r="A165" i="11"/>
  <c r="A165" i="13" s="1"/>
  <c r="A166" i="11"/>
  <c r="A166" i="13" s="1"/>
  <c r="A167" i="11"/>
  <c r="A167" i="13" s="1"/>
  <c r="A168" i="11"/>
  <c r="A168" i="13" s="1"/>
  <c r="A169" i="11"/>
  <c r="A169" i="13" s="1"/>
  <c r="A170" i="11"/>
  <c r="A170" i="13" s="1"/>
  <c r="A171" i="11"/>
  <c r="A171" i="13" s="1"/>
  <c r="A172" i="11"/>
  <c r="A172" i="13" s="1"/>
  <c r="A173" i="11"/>
  <c r="A173" i="13" s="1"/>
  <c r="A174" i="11"/>
  <c r="A174" i="13" s="1"/>
  <c r="A175" i="11"/>
  <c r="A175" i="13" s="1"/>
  <c r="A176" i="11"/>
  <c r="A176" i="13" s="1"/>
  <c r="A177" i="11"/>
  <c r="A177" i="13" s="1"/>
  <c r="A178" i="11"/>
  <c r="A178" i="13" s="1"/>
  <c r="A179" i="11"/>
  <c r="A179" i="13" s="1"/>
  <c r="A180" i="11"/>
  <c r="A180" i="13" s="1"/>
  <c r="A181" i="11"/>
  <c r="A181" i="13" s="1"/>
  <c r="A182" i="11"/>
  <c r="A182" i="13" s="1"/>
  <c r="A183" i="11"/>
  <c r="A183" i="13" s="1"/>
  <c r="A184" i="11"/>
  <c r="A184" i="13" s="1"/>
  <c r="A185" i="11"/>
  <c r="A185" i="13" s="1"/>
  <c r="A186" i="11"/>
  <c r="A186" i="13" s="1"/>
  <c r="A187" i="11"/>
  <c r="A187" i="13" s="1"/>
  <c r="A188" i="11"/>
  <c r="A188" i="13" s="1"/>
  <c r="A189" i="11"/>
  <c r="A189" i="13" s="1"/>
  <c r="A190" i="11"/>
  <c r="A190" i="13" s="1"/>
  <c r="A191" i="11"/>
  <c r="A191" i="13" s="1"/>
  <c r="A192" i="11"/>
  <c r="A192" i="13" s="1"/>
  <c r="A193" i="11"/>
  <c r="A193" i="13" s="1"/>
  <c r="A194" i="11"/>
  <c r="A194" i="13" s="1"/>
  <c r="A195" i="11"/>
  <c r="A195" i="13" s="1"/>
  <c r="A196" i="11"/>
  <c r="A196" i="13" s="1"/>
  <c r="A197" i="11"/>
  <c r="A197" i="13" s="1"/>
  <c r="A198" i="11"/>
  <c r="A198" i="13" s="1"/>
  <c r="A199" i="11"/>
  <c r="A199" i="13" s="1"/>
  <c r="A200" i="11"/>
  <c r="A200" i="13" s="1"/>
  <c r="A201" i="11"/>
  <c r="A201" i="13" s="1"/>
  <c r="A202" i="11"/>
  <c r="A202" i="13" s="1"/>
  <c r="A203" i="11"/>
  <c r="A203" i="13" s="1"/>
  <c r="A204" i="11"/>
  <c r="A204" i="13" s="1"/>
  <c r="A205" i="11"/>
  <c r="A205" i="13" s="1"/>
  <c r="A206" i="11"/>
  <c r="A206" i="13" s="1"/>
  <c r="A207" i="11"/>
  <c r="A207" i="13" s="1"/>
  <c r="A208" i="11"/>
  <c r="A208" i="13" s="1"/>
  <c r="A209" i="11"/>
  <c r="A209" i="13" s="1"/>
  <c r="A210" i="11"/>
  <c r="A210" i="13" s="1"/>
  <c r="A211" i="11"/>
  <c r="A211" i="13" s="1"/>
  <c r="A212" i="11"/>
  <c r="A212" i="13" s="1"/>
  <c r="A213" i="11"/>
  <c r="A213" i="13" s="1"/>
  <c r="A214" i="11"/>
  <c r="A214" i="13" s="1"/>
  <c r="A215" i="11"/>
  <c r="A215" i="13" s="1"/>
  <c r="A216" i="11"/>
  <c r="A216" i="13" s="1"/>
  <c r="A217" i="11"/>
  <c r="A217" i="13" s="1"/>
  <c r="A218" i="11"/>
  <c r="A218" i="13" s="1"/>
  <c r="A219" i="11"/>
  <c r="A219" i="13" s="1"/>
  <c r="A220" i="11"/>
  <c r="A220" i="13" s="1"/>
  <c r="A221" i="11"/>
  <c r="A221" i="13" s="1"/>
  <c r="A222" i="11"/>
  <c r="A222" i="13" s="1"/>
  <c r="A223" i="11"/>
  <c r="A223" i="13" s="1"/>
  <c r="A224" i="11"/>
  <c r="A224" i="13" s="1"/>
  <c r="A225" i="11"/>
  <c r="A225" i="13" s="1"/>
  <c r="A226" i="11"/>
  <c r="A226" i="13" s="1"/>
  <c r="A227" i="11"/>
  <c r="A227" i="13" s="1"/>
  <c r="A228" i="11"/>
  <c r="A228" i="13" s="1"/>
  <c r="A229" i="11"/>
  <c r="A229" i="13" s="1"/>
  <c r="A230" i="11"/>
  <c r="A230" i="13" s="1"/>
  <c r="A231" i="11"/>
  <c r="A231" i="13" s="1"/>
  <c r="A232" i="11"/>
  <c r="A232" i="13" s="1"/>
  <c r="A233" i="11"/>
  <c r="A233" i="13" s="1"/>
  <c r="A234" i="11"/>
  <c r="A234" i="13" s="1"/>
  <c r="A235" i="11"/>
  <c r="A235" i="13" s="1"/>
  <c r="A236" i="11"/>
  <c r="A236" i="13" s="1"/>
  <c r="A237" i="11"/>
  <c r="A237" i="13" s="1"/>
  <c r="A238" i="11"/>
  <c r="A238" i="13" s="1"/>
  <c r="A239" i="11"/>
  <c r="A239" i="13" s="1"/>
  <c r="A240" i="11"/>
  <c r="A240" i="13" s="1"/>
  <c r="A241" i="11"/>
  <c r="A241" i="13" s="1"/>
  <c r="A242" i="11"/>
  <c r="A242" i="13" s="1"/>
  <c r="A243" i="11"/>
  <c r="A243" i="13" s="1"/>
  <c r="A244" i="11"/>
  <c r="A244" i="13" s="1"/>
  <c r="A245" i="11"/>
  <c r="A245" i="13" s="1"/>
  <c r="A246" i="11"/>
  <c r="A246" i="13" s="1"/>
  <c r="A247" i="11"/>
  <c r="A247" i="13" s="1"/>
  <c r="A248" i="11"/>
  <c r="A248" i="13" s="1"/>
  <c r="A249" i="11"/>
  <c r="A249" i="13" s="1"/>
  <c r="A250" i="11"/>
  <c r="A250" i="13" s="1"/>
  <c r="A251" i="11"/>
  <c r="A251" i="13" s="1"/>
  <c r="A252" i="11"/>
  <c r="A252" i="13" s="1"/>
  <c r="A253" i="11"/>
  <c r="A253" i="13" s="1"/>
  <c r="A254" i="11"/>
  <c r="A254" i="13" s="1"/>
  <c r="A255" i="11"/>
  <c r="A255" i="13" s="1"/>
  <c r="A256" i="11"/>
  <c r="A256" i="13" s="1"/>
  <c r="A257" i="11"/>
  <c r="A257" i="13" s="1"/>
  <c r="A258" i="11"/>
  <c r="A258" i="13" s="1"/>
  <c r="A259" i="11"/>
  <c r="A259" i="13" s="1"/>
  <c r="A260" i="11"/>
  <c r="A260" i="13" s="1"/>
  <c r="A261" i="11"/>
  <c r="A261" i="13" s="1"/>
  <c r="A262" i="11"/>
  <c r="A262" i="13" s="1"/>
  <c r="A263" i="11"/>
  <c r="A263" i="13" s="1"/>
  <c r="A264" i="11"/>
  <c r="A264" i="13" s="1"/>
  <c r="A265" i="11"/>
  <c r="A265" i="13" s="1"/>
  <c r="A266" i="11"/>
  <c r="A266" i="13" s="1"/>
  <c r="A267" i="11"/>
  <c r="A267" i="13" s="1"/>
  <c r="A268" i="11"/>
  <c r="A268" i="13" s="1"/>
  <c r="A269" i="11"/>
  <c r="A269" i="13" s="1"/>
  <c r="A270" i="11"/>
  <c r="A270" i="13" s="1"/>
  <c r="A271" i="11"/>
  <c r="A271" i="13" s="1"/>
  <c r="A272" i="11"/>
  <c r="A272" i="13" s="1"/>
  <c r="A273" i="11"/>
  <c r="A273" i="13" s="1"/>
  <c r="A274" i="11"/>
  <c r="A274" i="13" s="1"/>
  <c r="A275" i="11"/>
  <c r="A275" i="13" s="1"/>
  <c r="A276" i="11"/>
  <c r="A276" i="13" s="1"/>
  <c r="A277" i="11"/>
  <c r="A277" i="13" s="1"/>
  <c r="A278" i="11"/>
  <c r="A278" i="13" s="1"/>
  <c r="A279" i="11"/>
  <c r="A279" i="13" s="1"/>
  <c r="A280" i="11"/>
  <c r="A280" i="13" s="1"/>
  <c r="A281" i="11"/>
  <c r="A281" i="13" s="1"/>
  <c r="A282" i="11"/>
  <c r="A282" i="13" s="1"/>
  <c r="A283" i="11"/>
  <c r="A283" i="13" s="1"/>
  <c r="A284" i="11"/>
  <c r="A284" i="13" s="1"/>
  <c r="A285" i="11"/>
  <c r="A285" i="13" s="1"/>
  <c r="A286" i="11"/>
  <c r="A286" i="13" s="1"/>
  <c r="A287" i="11"/>
  <c r="A287" i="13" s="1"/>
  <c r="A288" i="11"/>
  <c r="A288" i="13" s="1"/>
  <c r="A289" i="11"/>
  <c r="A289" i="13" s="1"/>
  <c r="A290" i="11"/>
  <c r="A290" i="13" s="1"/>
  <c r="A291" i="11"/>
  <c r="A291" i="13" s="1"/>
  <c r="A98" i="11"/>
  <c r="A98" i="13" s="1"/>
  <c r="A302" i="11"/>
  <c r="A302" i="13" s="1"/>
  <c r="A303" i="11"/>
  <c r="A303" i="13" s="1"/>
  <c r="A304" i="11"/>
  <c r="A304" i="13" s="1"/>
  <c r="A298" i="11"/>
  <c r="A298" i="13" s="1"/>
  <c r="A299" i="11"/>
  <c r="A299" i="13" s="1"/>
  <c r="A300" i="11"/>
  <c r="A300" i="13" s="1"/>
  <c r="A301" i="11"/>
  <c r="A301" i="13" s="1"/>
  <c r="A293" i="11"/>
  <c r="A293" i="13" s="1"/>
  <c r="A294" i="11"/>
  <c r="A294" i="13" s="1"/>
  <c r="A295" i="11"/>
  <c r="A295" i="13" s="1"/>
  <c r="A296" i="11"/>
  <c r="A296" i="13" s="1"/>
  <c r="A297" i="11"/>
  <c r="A297" i="13" s="1"/>
  <c r="A292" i="11"/>
  <c r="A292" i="13" s="1"/>
  <c r="H288" i="13"/>
  <c r="H289" i="13"/>
  <c r="H291" i="13"/>
  <c r="H102" i="13"/>
  <c r="H104" i="13"/>
  <c r="H105" i="13"/>
  <c r="H106" i="13"/>
  <c r="H107" i="13"/>
  <c r="H110" i="13"/>
  <c r="H112" i="13"/>
  <c r="H113" i="13"/>
  <c r="H114" i="13"/>
  <c r="H115" i="13"/>
  <c r="H118" i="13"/>
  <c r="H120" i="13"/>
  <c r="H121" i="13"/>
  <c r="H122" i="13"/>
  <c r="H123" i="13"/>
  <c r="H126" i="13"/>
  <c r="H128" i="13"/>
  <c r="H129" i="13"/>
  <c r="H130" i="13"/>
  <c r="H131" i="13"/>
  <c r="H134" i="13"/>
  <c r="H136" i="13"/>
  <c r="H137" i="13"/>
  <c r="H138" i="13"/>
  <c r="H139" i="13"/>
  <c r="H142" i="13"/>
  <c r="H144" i="13"/>
  <c r="H145" i="13"/>
  <c r="H146" i="13"/>
  <c r="H147" i="13"/>
  <c r="H150" i="13"/>
  <c r="H152" i="13"/>
  <c r="H153" i="13"/>
  <c r="H154" i="13"/>
  <c r="H157" i="13"/>
  <c r="H158" i="13"/>
  <c r="H160" i="13"/>
  <c r="H161" i="13"/>
  <c r="H162" i="13"/>
  <c r="H163" i="13"/>
  <c r="H165" i="13"/>
  <c r="H166" i="13"/>
  <c r="H168" i="13"/>
  <c r="H169" i="13"/>
  <c r="H170" i="13"/>
  <c r="H171" i="13"/>
  <c r="H173" i="13"/>
  <c r="H174" i="13"/>
  <c r="H176" i="13"/>
  <c r="H177" i="13"/>
  <c r="H178" i="13"/>
  <c r="H179" i="13"/>
  <c r="H181" i="13"/>
  <c r="H182" i="13"/>
  <c r="H184" i="13"/>
  <c r="H185" i="13"/>
  <c r="H186" i="13"/>
  <c r="H189" i="13"/>
  <c r="H190" i="13"/>
  <c r="H192" i="13"/>
  <c r="H193" i="13"/>
  <c r="H194" i="13"/>
  <c r="H195" i="13"/>
  <c r="H197" i="13"/>
  <c r="H198" i="13"/>
  <c r="H200" i="13"/>
  <c r="H201" i="13"/>
  <c r="H202" i="13"/>
  <c r="H203" i="13"/>
  <c r="H205" i="13"/>
  <c r="H206" i="13"/>
  <c r="H208" i="13"/>
  <c r="H209" i="13"/>
  <c r="H210" i="13"/>
  <c r="H211" i="13"/>
  <c r="H213" i="13"/>
  <c r="H214" i="13"/>
  <c r="H216" i="13"/>
  <c r="H217" i="13"/>
  <c r="H218" i="13"/>
  <c r="H221" i="13"/>
  <c r="H222" i="13"/>
  <c r="H224" i="13"/>
  <c r="H225" i="13"/>
  <c r="H226" i="13"/>
  <c r="H227" i="13"/>
  <c r="H229" i="13"/>
  <c r="H230" i="13"/>
  <c r="H232" i="13"/>
  <c r="H233" i="13"/>
  <c r="H234" i="13"/>
  <c r="H235" i="13"/>
  <c r="H237" i="13"/>
  <c r="H238" i="13"/>
  <c r="H240" i="13"/>
  <c r="H241" i="13"/>
  <c r="H242" i="13"/>
  <c r="H243" i="13"/>
  <c r="H245" i="13"/>
  <c r="H246" i="13"/>
  <c r="H248" i="13"/>
  <c r="H249" i="13"/>
  <c r="H253" i="13"/>
  <c r="H254" i="13"/>
  <c r="H256" i="13"/>
  <c r="H257" i="13"/>
  <c r="H259" i="13"/>
  <c r="H261" i="13"/>
  <c r="H262" i="13"/>
  <c r="H264" i="13"/>
  <c r="H265" i="13"/>
  <c r="H266" i="13"/>
  <c r="H267" i="13"/>
  <c r="H269" i="13"/>
  <c r="H270" i="13"/>
  <c r="H273" i="13"/>
  <c r="H275" i="13"/>
  <c r="H277" i="13"/>
  <c r="H278" i="13"/>
  <c r="H280" i="13"/>
  <c r="H281" i="13"/>
  <c r="H285" i="13"/>
  <c r="H286" i="13"/>
  <c r="H98" i="13"/>
  <c r="A3" i="13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86" i="13"/>
  <c r="A87" i="13"/>
  <c r="A88" i="13"/>
  <c r="A89" i="13"/>
  <c r="A90" i="13"/>
  <c r="A91" i="13"/>
  <c r="A92" i="13"/>
  <c r="A93" i="13"/>
  <c r="A94" i="13"/>
  <c r="A95" i="13"/>
  <c r="A96" i="13"/>
  <c r="A97" i="13"/>
  <c r="A2" i="13"/>
  <c r="D166" i="22" l="1"/>
  <c r="D7" i="42"/>
  <c r="F5" i="42"/>
  <c r="G130" i="22"/>
  <c r="G7" i="42"/>
  <c r="E5" i="42"/>
  <c r="F7" i="42"/>
  <c r="D5" i="42"/>
  <c r="E7" i="42"/>
  <c r="C130" i="22"/>
  <c r="C7" i="42"/>
  <c r="C5" i="42"/>
  <c r="B5" i="42"/>
  <c r="C229" i="17"/>
  <c r="I98" i="21"/>
  <c r="I7" i="33"/>
  <c r="M5" i="33"/>
  <c r="B7" i="33"/>
  <c r="J98" i="21"/>
  <c r="J141" i="21" s="1"/>
  <c r="J7" i="33"/>
  <c r="K166" i="21"/>
  <c r="K7" i="33"/>
  <c r="L229" i="17"/>
  <c r="F5" i="33"/>
  <c r="G5" i="33"/>
  <c r="H5" i="33"/>
  <c r="D7" i="33"/>
  <c r="I5" i="33"/>
  <c r="B5" i="33"/>
  <c r="E7" i="33"/>
  <c r="J5" i="33"/>
  <c r="L7" i="33"/>
  <c r="H166" i="21"/>
  <c r="H7" i="33"/>
  <c r="C5" i="33"/>
  <c r="F7" i="33"/>
  <c r="G7" i="33"/>
  <c r="D5" i="33"/>
  <c r="L5" i="33"/>
  <c r="N7" i="33"/>
  <c r="E98" i="22"/>
  <c r="F201" i="18"/>
  <c r="C134" i="22"/>
  <c r="C134" i="18"/>
  <c r="C136" i="22"/>
  <c r="C136" i="18"/>
  <c r="C140" i="18"/>
  <c r="C140" i="22"/>
  <c r="C148" i="22"/>
  <c r="C148" i="18"/>
  <c r="E188" i="22"/>
  <c r="E188" i="18"/>
  <c r="C190" i="22"/>
  <c r="C190" i="18"/>
  <c r="F191" i="22"/>
  <c r="F191" i="18"/>
  <c r="D193" i="22"/>
  <c r="D193" i="18"/>
  <c r="G194" i="22"/>
  <c r="G194" i="18"/>
  <c r="C198" i="22"/>
  <c r="C198" i="18"/>
  <c r="E99" i="22"/>
  <c r="E99" i="18"/>
  <c r="E107" i="22"/>
  <c r="E107" i="18"/>
  <c r="E115" i="22"/>
  <c r="E115" i="18"/>
  <c r="E123" i="22"/>
  <c r="E123" i="18"/>
  <c r="E130" i="22"/>
  <c r="E130" i="18"/>
  <c r="E132" i="22"/>
  <c r="E132" i="18"/>
  <c r="E134" i="22"/>
  <c r="E134" i="18"/>
  <c r="E136" i="22"/>
  <c r="E136" i="18"/>
  <c r="E138" i="22"/>
  <c r="E138" i="18"/>
  <c r="E140" i="22"/>
  <c r="E140" i="18"/>
  <c r="E142" i="22"/>
  <c r="E142" i="18"/>
  <c r="E144" i="22"/>
  <c r="E144" i="18"/>
  <c r="E146" i="22"/>
  <c r="E146" i="18"/>
  <c r="E148" i="22"/>
  <c r="E148" i="18"/>
  <c r="E150" i="22"/>
  <c r="E150" i="18"/>
  <c r="E152" i="22"/>
  <c r="E152" i="18"/>
  <c r="E154" i="22"/>
  <c r="E154" i="18"/>
  <c r="E156" i="22"/>
  <c r="E156" i="18"/>
  <c r="E158" i="22"/>
  <c r="E158" i="18"/>
  <c r="E160" i="22"/>
  <c r="E160" i="18"/>
  <c r="E162" i="22"/>
  <c r="E162" i="18"/>
  <c r="E164" i="22"/>
  <c r="E164" i="18"/>
  <c r="G167" i="22"/>
  <c r="G167" i="18"/>
  <c r="E169" i="22"/>
  <c r="E169" i="18"/>
  <c r="C171" i="22"/>
  <c r="C171" i="18"/>
  <c r="F172" i="22"/>
  <c r="F172" i="18"/>
  <c r="D174" i="22"/>
  <c r="D174" i="18"/>
  <c r="G175" i="22"/>
  <c r="G175" i="18"/>
  <c r="E177" i="22"/>
  <c r="E177" i="18"/>
  <c r="C179" i="22"/>
  <c r="C179" i="18"/>
  <c r="F180" i="22"/>
  <c r="F180" i="18"/>
  <c r="D182" i="22"/>
  <c r="D182" i="18"/>
  <c r="G183" i="22"/>
  <c r="G183" i="18"/>
  <c r="E185" i="22"/>
  <c r="E185" i="18"/>
  <c r="C187" i="18"/>
  <c r="C187" i="22"/>
  <c r="F188" i="22"/>
  <c r="F188" i="18"/>
  <c r="D190" i="22"/>
  <c r="D190" i="18"/>
  <c r="G191" i="22"/>
  <c r="G191" i="18"/>
  <c r="E193" i="22"/>
  <c r="E193" i="18"/>
  <c r="C195" i="22"/>
  <c r="C195" i="18"/>
  <c r="F196" i="22"/>
  <c r="F196" i="18"/>
  <c r="D198" i="22"/>
  <c r="D198" i="18"/>
  <c r="G199" i="22"/>
  <c r="G199" i="18"/>
  <c r="D201" i="18"/>
  <c r="F202" i="22"/>
  <c r="F202" i="18"/>
  <c r="B204" i="22"/>
  <c r="B204" i="18"/>
  <c r="D205" i="22"/>
  <c r="D205" i="18"/>
  <c r="F206" i="22"/>
  <c r="F206" i="18"/>
  <c r="B208" i="22"/>
  <c r="B208" i="18"/>
  <c r="D209" i="22"/>
  <c r="D209" i="18"/>
  <c r="F210" i="22"/>
  <c r="F210" i="18"/>
  <c r="B212" i="22"/>
  <c r="B212" i="18"/>
  <c r="D213" i="22"/>
  <c r="D213" i="18"/>
  <c r="F214" i="22"/>
  <c r="F214" i="18"/>
  <c r="B216" i="22"/>
  <c r="B216" i="18"/>
  <c r="D217" i="22"/>
  <c r="D217" i="18"/>
  <c r="F218" i="22"/>
  <c r="F218" i="18"/>
  <c r="B220" i="22"/>
  <c r="B220" i="18"/>
  <c r="D221" i="22"/>
  <c r="D221" i="18"/>
  <c r="F222" i="22"/>
  <c r="F222" i="18"/>
  <c r="B224" i="22"/>
  <c r="B224" i="18"/>
  <c r="D225" i="22"/>
  <c r="D225" i="18"/>
  <c r="F226" i="22"/>
  <c r="F226" i="18"/>
  <c r="B228" i="22"/>
  <c r="B228" i="18"/>
  <c r="D229" i="22"/>
  <c r="D229" i="18"/>
  <c r="F230" i="22"/>
  <c r="F230" i="18"/>
  <c r="B232" i="22"/>
  <c r="B232" i="18"/>
  <c r="D233" i="22"/>
  <c r="D233" i="18"/>
  <c r="F234" i="22"/>
  <c r="F234" i="18"/>
  <c r="B236" i="22"/>
  <c r="B236" i="18"/>
  <c r="D237" i="22"/>
  <c r="D237" i="18"/>
  <c r="F238" i="22"/>
  <c r="F238" i="18"/>
  <c r="B240" i="22"/>
  <c r="B240" i="18"/>
  <c r="D241" i="22"/>
  <c r="D241" i="18"/>
  <c r="F242" i="22"/>
  <c r="F242" i="18"/>
  <c r="B244" i="18"/>
  <c r="B244" i="22"/>
  <c r="D245" i="22"/>
  <c r="D245" i="18"/>
  <c r="F246" i="22"/>
  <c r="F246" i="18"/>
  <c r="B248" i="22"/>
  <c r="B248" i="18"/>
  <c r="D249" i="22"/>
  <c r="D249" i="18"/>
  <c r="F250" i="22"/>
  <c r="F250" i="18"/>
  <c r="B252" i="22"/>
  <c r="B252" i="18"/>
  <c r="D253" i="22"/>
  <c r="D253" i="18"/>
  <c r="F254" i="22"/>
  <c r="F254" i="18"/>
  <c r="B256" i="22"/>
  <c r="B256" i="18"/>
  <c r="D257" i="18"/>
  <c r="D257" i="22"/>
  <c r="F258" i="22"/>
  <c r="F258" i="18"/>
  <c r="B260" i="22"/>
  <c r="B260" i="18"/>
  <c r="D261" i="22"/>
  <c r="D261" i="18"/>
  <c r="F262" i="22"/>
  <c r="F262" i="18"/>
  <c r="B264" i="22"/>
  <c r="B264" i="18"/>
  <c r="D265" i="22"/>
  <c r="D265" i="18"/>
  <c r="F266" i="22"/>
  <c r="F266" i="18"/>
  <c r="B268" i="22"/>
  <c r="B268" i="18"/>
  <c r="D269" i="18"/>
  <c r="D269" i="22"/>
  <c r="F270" i="22"/>
  <c r="F270" i="18"/>
  <c r="B272" i="18"/>
  <c r="B272" i="22"/>
  <c r="D273" i="22"/>
  <c r="D273" i="18"/>
  <c r="F274" i="22"/>
  <c r="F274" i="18"/>
  <c r="B276" i="22"/>
  <c r="B276" i="18"/>
  <c r="D277" i="22"/>
  <c r="D277" i="18"/>
  <c r="F278" i="22"/>
  <c r="F278" i="18"/>
  <c r="B280" i="18"/>
  <c r="B280" i="22"/>
  <c r="D281" i="22"/>
  <c r="D281" i="18"/>
  <c r="F282" i="22"/>
  <c r="F282" i="18"/>
  <c r="B284" i="22"/>
  <c r="B284" i="18"/>
  <c r="D285" i="22"/>
  <c r="D285" i="18"/>
  <c r="F286" i="22"/>
  <c r="F286" i="18"/>
  <c r="B288" i="22"/>
  <c r="B288" i="18"/>
  <c r="D289" i="22"/>
  <c r="D289" i="18"/>
  <c r="F290" i="22"/>
  <c r="F290" i="18"/>
  <c r="G304" i="22"/>
  <c r="G3" i="44" s="1"/>
  <c r="G5" i="44" s="1"/>
  <c r="G304" i="18"/>
  <c r="G3" i="45" s="1"/>
  <c r="G5" i="45" s="1"/>
  <c r="E303" i="22"/>
  <c r="E303" i="18"/>
  <c r="C302" i="22"/>
  <c r="C302" i="18"/>
  <c r="B301" i="22"/>
  <c r="B301" i="18"/>
  <c r="F298" i="22"/>
  <c r="F298" i="18"/>
  <c r="E297" i="22"/>
  <c r="E297" i="18"/>
  <c r="D296" i="22"/>
  <c r="D296" i="18"/>
  <c r="B295" i="22"/>
  <c r="B295" i="18"/>
  <c r="F293" i="22"/>
  <c r="F293" i="18"/>
  <c r="E292" i="22"/>
  <c r="E292" i="18"/>
  <c r="E106" i="22"/>
  <c r="E106" i="18"/>
  <c r="E114" i="22"/>
  <c r="E114" i="18"/>
  <c r="E122" i="22"/>
  <c r="E122" i="18"/>
  <c r="C132" i="22"/>
  <c r="C132" i="18"/>
  <c r="C138" i="22"/>
  <c r="C138" i="18"/>
  <c r="C142" i="22"/>
  <c r="C142" i="18"/>
  <c r="C144" i="22"/>
  <c r="C144" i="18"/>
  <c r="C146" i="22"/>
  <c r="C146" i="18"/>
  <c r="C150" i="22"/>
  <c r="C150" i="18"/>
  <c r="C152" i="22"/>
  <c r="C152" i="18"/>
  <c r="C154" i="22"/>
  <c r="C154" i="18"/>
  <c r="C156" i="22"/>
  <c r="C156" i="18"/>
  <c r="C158" i="22"/>
  <c r="C158" i="18"/>
  <c r="C160" i="22"/>
  <c r="C160" i="18"/>
  <c r="C162" i="22"/>
  <c r="C162" i="18"/>
  <c r="C164" i="22"/>
  <c r="C164" i="18"/>
  <c r="C166" i="22"/>
  <c r="C166" i="18"/>
  <c r="F167" i="22"/>
  <c r="F167" i="18"/>
  <c r="D169" i="22"/>
  <c r="D169" i="18"/>
  <c r="G170" i="22"/>
  <c r="G170" i="18"/>
  <c r="E172" i="22"/>
  <c r="E172" i="18"/>
  <c r="C174" i="22"/>
  <c r="C174" i="18"/>
  <c r="F175" i="22"/>
  <c r="F175" i="18"/>
  <c r="D177" i="22"/>
  <c r="D177" i="18"/>
  <c r="G178" i="22"/>
  <c r="G178" i="18"/>
  <c r="E180" i="22"/>
  <c r="E180" i="18"/>
  <c r="C182" i="22"/>
  <c r="C182" i="18"/>
  <c r="F183" i="22"/>
  <c r="F183" i="18"/>
  <c r="D185" i="22"/>
  <c r="D185" i="18"/>
  <c r="G186" i="22"/>
  <c r="G186" i="18"/>
  <c r="E196" i="22"/>
  <c r="E196" i="18"/>
  <c r="E100" i="22"/>
  <c r="E100" i="18"/>
  <c r="E108" i="22"/>
  <c r="E108" i="18"/>
  <c r="E116" i="22"/>
  <c r="E116" i="18"/>
  <c r="E124" i="22"/>
  <c r="E124" i="18"/>
  <c r="F130" i="22"/>
  <c r="F132" i="22"/>
  <c r="F132" i="18"/>
  <c r="F134" i="22"/>
  <c r="F134" i="18"/>
  <c r="F136" i="22"/>
  <c r="F136" i="18"/>
  <c r="F138" i="22"/>
  <c r="F138" i="18"/>
  <c r="F140" i="22"/>
  <c r="F140" i="18"/>
  <c r="F142" i="22"/>
  <c r="F142" i="18"/>
  <c r="F144" i="22"/>
  <c r="F144" i="18"/>
  <c r="F146" i="22"/>
  <c r="F146" i="18"/>
  <c r="F148" i="22"/>
  <c r="F148" i="18"/>
  <c r="F150" i="22"/>
  <c r="F150" i="18"/>
  <c r="F152" i="22"/>
  <c r="F152" i="18"/>
  <c r="F154" i="22"/>
  <c r="F154" i="18"/>
  <c r="F156" i="22"/>
  <c r="F156" i="18"/>
  <c r="F158" i="22"/>
  <c r="F158" i="18"/>
  <c r="F160" i="22"/>
  <c r="F160" i="18"/>
  <c r="F162" i="22"/>
  <c r="F162" i="18"/>
  <c r="F164" i="22"/>
  <c r="F164" i="18"/>
  <c r="E166" i="22"/>
  <c r="E166" i="18"/>
  <c r="C168" i="22"/>
  <c r="C168" i="18"/>
  <c r="F169" i="22"/>
  <c r="F169" i="18"/>
  <c r="D171" i="22"/>
  <c r="D171" i="18"/>
  <c r="G172" i="22"/>
  <c r="G172" i="18"/>
  <c r="E174" i="22"/>
  <c r="E174" i="18"/>
  <c r="C176" i="22"/>
  <c r="C176" i="18"/>
  <c r="F177" i="22"/>
  <c r="F177" i="18"/>
  <c r="D179" i="22"/>
  <c r="D179" i="18"/>
  <c r="G180" i="22"/>
  <c r="G180" i="18"/>
  <c r="E182" i="22"/>
  <c r="E182" i="18"/>
  <c r="C184" i="22"/>
  <c r="C184" i="18"/>
  <c r="F185" i="22"/>
  <c r="F185" i="18"/>
  <c r="D187" i="22"/>
  <c r="D187" i="18"/>
  <c r="G188" i="22"/>
  <c r="G188" i="18"/>
  <c r="E190" i="22"/>
  <c r="E190" i="18"/>
  <c r="C192" i="22"/>
  <c r="C192" i="18"/>
  <c r="F193" i="22"/>
  <c r="F193" i="18"/>
  <c r="D195" i="22"/>
  <c r="D195" i="18"/>
  <c r="G196" i="22"/>
  <c r="G196" i="18"/>
  <c r="E198" i="22"/>
  <c r="E198" i="18"/>
  <c r="C200" i="22"/>
  <c r="C200" i="18"/>
  <c r="E201" i="18"/>
  <c r="G202" i="22"/>
  <c r="G202" i="18"/>
  <c r="C204" i="22"/>
  <c r="C204" i="18"/>
  <c r="E205" i="22"/>
  <c r="E205" i="18"/>
  <c r="G206" i="22"/>
  <c r="G206" i="18"/>
  <c r="C208" i="22"/>
  <c r="C208" i="18"/>
  <c r="E209" i="22"/>
  <c r="E209" i="18"/>
  <c r="G210" i="22"/>
  <c r="G210" i="18"/>
  <c r="C212" i="22"/>
  <c r="C212" i="18"/>
  <c r="E213" i="22"/>
  <c r="E213" i="18"/>
  <c r="G214" i="22"/>
  <c r="G214" i="18"/>
  <c r="C216" i="22"/>
  <c r="C216" i="18"/>
  <c r="E217" i="22"/>
  <c r="E217" i="18"/>
  <c r="G218" i="22"/>
  <c r="G218" i="18"/>
  <c r="C220" i="22"/>
  <c r="C220" i="18"/>
  <c r="E221" i="22"/>
  <c r="E221" i="18"/>
  <c r="G222" i="22"/>
  <c r="G222" i="18"/>
  <c r="C224" i="22"/>
  <c r="C224" i="18"/>
  <c r="E225" i="22"/>
  <c r="E225" i="18"/>
  <c r="G226" i="22"/>
  <c r="G226" i="18"/>
  <c r="C228" i="22"/>
  <c r="C228" i="18"/>
  <c r="E229" i="22"/>
  <c r="E229" i="18"/>
  <c r="G230" i="22"/>
  <c r="G230" i="18"/>
  <c r="C232" i="22"/>
  <c r="C232" i="18"/>
  <c r="E233" i="22"/>
  <c r="E233" i="18"/>
  <c r="G234" i="22"/>
  <c r="G234" i="18"/>
  <c r="C236" i="22"/>
  <c r="C236" i="18"/>
  <c r="E237" i="22"/>
  <c r="E237" i="18"/>
  <c r="G238" i="22"/>
  <c r="G238" i="18"/>
  <c r="C240" i="22"/>
  <c r="C240" i="18"/>
  <c r="E241" i="22"/>
  <c r="E241" i="18"/>
  <c r="G242" i="22"/>
  <c r="G242" i="18"/>
  <c r="C244" i="22"/>
  <c r="C244" i="18"/>
  <c r="E245" i="22"/>
  <c r="E245" i="18"/>
  <c r="G246" i="22"/>
  <c r="G246" i="18"/>
  <c r="C248" i="22"/>
  <c r="C248" i="18"/>
  <c r="E249" i="22"/>
  <c r="E249" i="18"/>
  <c r="G250" i="18"/>
  <c r="G250" i="22"/>
  <c r="C252" i="22"/>
  <c r="C252" i="18"/>
  <c r="E253" i="22"/>
  <c r="E253" i="18"/>
  <c r="G254" i="22"/>
  <c r="G254" i="18"/>
  <c r="C256" i="22"/>
  <c r="C256" i="18"/>
  <c r="E257" i="18"/>
  <c r="E257" i="22"/>
  <c r="G258" i="22"/>
  <c r="G258" i="18"/>
  <c r="C260" i="22"/>
  <c r="C260" i="18"/>
  <c r="E261" i="22"/>
  <c r="E261" i="18"/>
  <c r="G262" i="22"/>
  <c r="G262" i="18"/>
  <c r="C264" i="22"/>
  <c r="C264" i="18"/>
  <c r="E265" i="22"/>
  <c r="E265" i="18"/>
  <c r="G266" i="22"/>
  <c r="G266" i="18"/>
  <c r="C268" i="22"/>
  <c r="C268" i="18"/>
  <c r="E269" i="22"/>
  <c r="E269" i="18"/>
  <c r="G270" i="22"/>
  <c r="G270" i="18"/>
  <c r="C272" i="22"/>
  <c r="C272" i="18"/>
  <c r="E273" i="22"/>
  <c r="E273" i="18"/>
  <c r="G274" i="22"/>
  <c r="G274" i="18"/>
  <c r="C276" i="22"/>
  <c r="C276" i="18"/>
  <c r="E277" i="22"/>
  <c r="E277" i="18"/>
  <c r="G278" i="22"/>
  <c r="G278" i="18"/>
  <c r="C280" i="22"/>
  <c r="C280" i="18"/>
  <c r="E281" i="22"/>
  <c r="E281" i="18"/>
  <c r="G282" i="22"/>
  <c r="G282" i="18"/>
  <c r="C284" i="22"/>
  <c r="C284" i="18"/>
  <c r="E285" i="22"/>
  <c r="E285" i="18"/>
  <c r="G286" i="22"/>
  <c r="G286" i="18"/>
  <c r="C288" i="22"/>
  <c r="C288" i="18"/>
  <c r="E289" i="22"/>
  <c r="E289" i="18"/>
  <c r="G290" i="22"/>
  <c r="G290" i="18"/>
  <c r="F304" i="22"/>
  <c r="F3" i="44" s="1"/>
  <c r="F304" i="18"/>
  <c r="F3" i="45" s="1"/>
  <c r="F5" i="45" s="1"/>
  <c r="D303" i="18"/>
  <c r="D303" i="22"/>
  <c r="B302" i="18"/>
  <c r="B302" i="22"/>
  <c r="G299" i="22"/>
  <c r="G299" i="18"/>
  <c r="E298" i="22"/>
  <c r="E298" i="18"/>
  <c r="D297" i="22"/>
  <c r="D297" i="18"/>
  <c r="C296" i="22"/>
  <c r="C296" i="18"/>
  <c r="G294" i="22"/>
  <c r="G294" i="18"/>
  <c r="E293" i="22"/>
  <c r="E293" i="18"/>
  <c r="D292" i="22"/>
  <c r="D292" i="18"/>
  <c r="G138" i="22"/>
  <c r="G138" i="18"/>
  <c r="B203" i="18"/>
  <c r="B203" i="22"/>
  <c r="D204" i="22"/>
  <c r="D204" i="18"/>
  <c r="F205" i="18"/>
  <c r="F205" i="22"/>
  <c r="B207" i="22"/>
  <c r="B207" i="18"/>
  <c r="D208" i="22"/>
  <c r="D208" i="18"/>
  <c r="F209" i="22"/>
  <c r="F209" i="18"/>
  <c r="B211" i="18"/>
  <c r="B211" i="22"/>
  <c r="D212" i="22"/>
  <c r="D212" i="18"/>
  <c r="F213" i="18"/>
  <c r="F213" i="22"/>
  <c r="B215" i="22"/>
  <c r="B215" i="18"/>
  <c r="D216" i="22"/>
  <c r="D216" i="18"/>
  <c r="F217" i="22"/>
  <c r="F217" i="18"/>
  <c r="B219" i="18"/>
  <c r="B219" i="22"/>
  <c r="D220" i="22"/>
  <c r="D220" i="18"/>
  <c r="F221" i="18"/>
  <c r="F221" i="22"/>
  <c r="B223" i="22"/>
  <c r="B223" i="18"/>
  <c r="D224" i="22"/>
  <c r="D224" i="18"/>
  <c r="F225" i="22"/>
  <c r="F225" i="18"/>
  <c r="B227" i="18"/>
  <c r="B227" i="22"/>
  <c r="D228" i="22"/>
  <c r="D228" i="18"/>
  <c r="F229" i="18"/>
  <c r="F229" i="22"/>
  <c r="B231" i="22"/>
  <c r="B231" i="18"/>
  <c r="D232" i="22"/>
  <c r="D232" i="18"/>
  <c r="F233" i="22"/>
  <c r="F233" i="18"/>
  <c r="B235" i="18"/>
  <c r="B235" i="22"/>
  <c r="D236" i="22"/>
  <c r="D236" i="18"/>
  <c r="F237" i="22"/>
  <c r="F237" i="18"/>
  <c r="B239" i="22"/>
  <c r="B239" i="18"/>
  <c r="D240" i="22"/>
  <c r="D240" i="18"/>
  <c r="F241" i="22"/>
  <c r="F241" i="18"/>
  <c r="B243" i="18"/>
  <c r="B243" i="22"/>
  <c r="D244" i="22"/>
  <c r="D244" i="18"/>
  <c r="F245" i="18"/>
  <c r="F245" i="22"/>
  <c r="B247" i="22"/>
  <c r="B247" i="18"/>
  <c r="D248" i="22"/>
  <c r="D248" i="18"/>
  <c r="F249" i="22"/>
  <c r="F249" i="18"/>
  <c r="B251" i="22"/>
  <c r="B251" i="18"/>
  <c r="D252" i="22"/>
  <c r="D252" i="18"/>
  <c r="F253" i="22"/>
  <c r="F253" i="18"/>
  <c r="B255" i="22"/>
  <c r="B255" i="18"/>
  <c r="D256" i="22"/>
  <c r="D256" i="18"/>
  <c r="F257" i="22"/>
  <c r="F257" i="18"/>
  <c r="B259" i="22"/>
  <c r="B259" i="18"/>
  <c r="D260" i="22"/>
  <c r="D260" i="18"/>
  <c r="F261" i="22"/>
  <c r="F261" i="18"/>
  <c r="B263" i="18"/>
  <c r="B263" i="22"/>
  <c r="D264" i="22"/>
  <c r="D264" i="18"/>
  <c r="F265" i="22"/>
  <c r="F265" i="18"/>
  <c r="B267" i="22"/>
  <c r="B267" i="18"/>
  <c r="D268" i="22"/>
  <c r="D268" i="18"/>
  <c r="F269" i="22"/>
  <c r="F269" i="18"/>
  <c r="B271" i="22"/>
  <c r="B271" i="18"/>
  <c r="D272" i="22"/>
  <c r="D272" i="18"/>
  <c r="F273" i="22"/>
  <c r="F273" i="18"/>
  <c r="B275" i="22"/>
  <c r="B275" i="18"/>
  <c r="D276" i="22"/>
  <c r="D276" i="18"/>
  <c r="F277" i="22"/>
  <c r="F277" i="18"/>
  <c r="B279" i="22"/>
  <c r="B279" i="18"/>
  <c r="D280" i="22"/>
  <c r="D280" i="18"/>
  <c r="F281" i="22"/>
  <c r="F281" i="18"/>
  <c r="B283" i="22"/>
  <c r="B283" i="18"/>
  <c r="D284" i="18"/>
  <c r="D284" i="22"/>
  <c r="F285" i="22"/>
  <c r="F285" i="18"/>
  <c r="B287" i="22"/>
  <c r="B287" i="18"/>
  <c r="D288" i="22"/>
  <c r="D288" i="18"/>
  <c r="F289" i="22"/>
  <c r="F289" i="18"/>
  <c r="B291" i="22"/>
  <c r="B291" i="18"/>
  <c r="E304" i="22"/>
  <c r="E3" i="44" s="1"/>
  <c r="E304" i="18"/>
  <c r="E3" i="45" s="1"/>
  <c r="E5" i="45" s="1"/>
  <c r="C303" i="22"/>
  <c r="C303" i="18"/>
  <c r="G300" i="22"/>
  <c r="G300" i="18"/>
  <c r="F299" i="22"/>
  <c r="F299" i="18"/>
  <c r="D298" i="22"/>
  <c r="D298" i="18"/>
  <c r="C297" i="18"/>
  <c r="C297" i="22"/>
  <c r="B296" i="22"/>
  <c r="B296" i="18"/>
  <c r="F294" i="22"/>
  <c r="F294" i="18"/>
  <c r="D293" i="22"/>
  <c r="D293" i="18"/>
  <c r="C292" i="22"/>
  <c r="C292" i="18"/>
  <c r="E125" i="22"/>
  <c r="E125" i="18"/>
  <c r="E195" i="22"/>
  <c r="E195" i="18"/>
  <c r="E102" i="22"/>
  <c r="E102" i="18"/>
  <c r="E110" i="22"/>
  <c r="E110" i="18"/>
  <c r="E118" i="22"/>
  <c r="E118" i="18"/>
  <c r="E126" i="22"/>
  <c r="E126" i="18"/>
  <c r="C131" i="22"/>
  <c r="C131" i="18"/>
  <c r="C133" i="22"/>
  <c r="C133" i="18"/>
  <c r="C135" i="22"/>
  <c r="C135" i="18"/>
  <c r="C137" i="22"/>
  <c r="C137" i="18"/>
  <c r="C139" i="22"/>
  <c r="C139" i="18"/>
  <c r="C141" i="18"/>
  <c r="C141" i="22"/>
  <c r="C143" i="22"/>
  <c r="C143" i="18"/>
  <c r="C145" i="22"/>
  <c r="C145" i="18"/>
  <c r="C147" i="22"/>
  <c r="C147" i="18"/>
  <c r="C149" i="22"/>
  <c r="C149" i="18"/>
  <c r="C151" i="22"/>
  <c r="C151" i="18"/>
  <c r="C153" i="22"/>
  <c r="C153" i="18"/>
  <c r="C155" i="22"/>
  <c r="C155" i="18"/>
  <c r="C157" i="22"/>
  <c r="C157" i="18"/>
  <c r="C159" i="22"/>
  <c r="C159" i="18"/>
  <c r="C161" i="22"/>
  <c r="C161" i="18"/>
  <c r="C163" i="22"/>
  <c r="C163" i="18"/>
  <c r="C165" i="22"/>
  <c r="C165" i="18"/>
  <c r="G166" i="22"/>
  <c r="G166" i="18"/>
  <c r="E168" i="22"/>
  <c r="E168" i="18"/>
  <c r="C170" i="22"/>
  <c r="C170" i="18"/>
  <c r="F171" i="22"/>
  <c r="F171" i="18"/>
  <c r="D173" i="22"/>
  <c r="D173" i="18"/>
  <c r="G174" i="22"/>
  <c r="G174" i="18"/>
  <c r="E176" i="22"/>
  <c r="E176" i="18"/>
  <c r="C178" i="22"/>
  <c r="C178" i="18"/>
  <c r="F179" i="22"/>
  <c r="F179" i="18"/>
  <c r="D181" i="22"/>
  <c r="D181" i="18"/>
  <c r="G182" i="22"/>
  <c r="G182" i="18"/>
  <c r="E184" i="22"/>
  <c r="E184" i="18"/>
  <c r="C186" i="22"/>
  <c r="C186" i="18"/>
  <c r="F187" i="22"/>
  <c r="F187" i="18"/>
  <c r="D189" i="22"/>
  <c r="D189" i="18"/>
  <c r="G190" i="22"/>
  <c r="G190" i="18"/>
  <c r="E192" i="22"/>
  <c r="E192" i="18"/>
  <c r="C194" i="22"/>
  <c r="C194" i="18"/>
  <c r="F195" i="22"/>
  <c r="F195" i="18"/>
  <c r="D197" i="22"/>
  <c r="D197" i="18"/>
  <c r="G198" i="22"/>
  <c r="G198" i="18"/>
  <c r="E200" i="22"/>
  <c r="E200" i="18"/>
  <c r="G201" i="18"/>
  <c r="C203" i="22"/>
  <c r="C203" i="18"/>
  <c r="E204" i="22"/>
  <c r="E204" i="18"/>
  <c r="G205" i="22"/>
  <c r="G205" i="18"/>
  <c r="C207" i="22"/>
  <c r="C207" i="18"/>
  <c r="E208" i="22"/>
  <c r="E208" i="18"/>
  <c r="G209" i="22"/>
  <c r="G209" i="18"/>
  <c r="C211" i="22"/>
  <c r="C211" i="18"/>
  <c r="E212" i="22"/>
  <c r="E212" i="18"/>
  <c r="G213" i="22"/>
  <c r="G213" i="18"/>
  <c r="C215" i="22"/>
  <c r="C215" i="18"/>
  <c r="E216" i="22"/>
  <c r="E216" i="18"/>
  <c r="G217" i="22"/>
  <c r="G217" i="18"/>
  <c r="C219" i="22"/>
  <c r="C219" i="18"/>
  <c r="E220" i="22"/>
  <c r="E220" i="18"/>
  <c r="G221" i="22"/>
  <c r="G221" i="18"/>
  <c r="C223" i="22"/>
  <c r="C223" i="18"/>
  <c r="E224" i="22"/>
  <c r="E224" i="18"/>
  <c r="G225" i="22"/>
  <c r="G225" i="18"/>
  <c r="C227" i="22"/>
  <c r="C227" i="18"/>
  <c r="E228" i="22"/>
  <c r="E228" i="18"/>
  <c r="G229" i="22"/>
  <c r="G229" i="18"/>
  <c r="C231" i="22"/>
  <c r="C231" i="18"/>
  <c r="E232" i="22"/>
  <c r="E232" i="18"/>
  <c r="G233" i="22"/>
  <c r="G233" i="18"/>
  <c r="C235" i="22"/>
  <c r="C235" i="18"/>
  <c r="E236" i="22"/>
  <c r="E236" i="18"/>
  <c r="G237" i="22"/>
  <c r="G237" i="18"/>
  <c r="C239" i="22"/>
  <c r="C239" i="18"/>
  <c r="E240" i="22"/>
  <c r="E240" i="18"/>
  <c r="G241" i="22"/>
  <c r="G241" i="18"/>
  <c r="C243" i="22"/>
  <c r="C243" i="18"/>
  <c r="E244" i="22"/>
  <c r="E244" i="18"/>
  <c r="G245" i="22"/>
  <c r="G245" i="18"/>
  <c r="C247" i="22"/>
  <c r="C247" i="18"/>
  <c r="E248" i="22"/>
  <c r="E248" i="18"/>
  <c r="G249" i="22"/>
  <c r="G249" i="18"/>
  <c r="C251" i="22"/>
  <c r="C251" i="18"/>
  <c r="E252" i="22"/>
  <c r="E252" i="18"/>
  <c r="G253" i="22"/>
  <c r="G253" i="18"/>
  <c r="C255" i="22"/>
  <c r="C255" i="18"/>
  <c r="E256" i="22"/>
  <c r="E256" i="18"/>
  <c r="G257" i="22"/>
  <c r="G257" i="18"/>
  <c r="C259" i="22"/>
  <c r="C259" i="18"/>
  <c r="E260" i="22"/>
  <c r="E260" i="18"/>
  <c r="G261" i="22"/>
  <c r="G261" i="18"/>
  <c r="C263" i="22"/>
  <c r="C263" i="18"/>
  <c r="E264" i="22"/>
  <c r="E264" i="18"/>
  <c r="G265" i="22"/>
  <c r="G265" i="18"/>
  <c r="C267" i="22"/>
  <c r="C267" i="18"/>
  <c r="E268" i="22"/>
  <c r="E268" i="18"/>
  <c r="G269" i="22"/>
  <c r="G269" i="18"/>
  <c r="C271" i="22"/>
  <c r="C271" i="18"/>
  <c r="E272" i="22"/>
  <c r="E272" i="18"/>
  <c r="G273" i="22"/>
  <c r="G273" i="18"/>
  <c r="C275" i="22"/>
  <c r="C275" i="18"/>
  <c r="E276" i="22"/>
  <c r="E276" i="18"/>
  <c r="G277" i="22"/>
  <c r="G277" i="18"/>
  <c r="C279" i="22"/>
  <c r="C279" i="18"/>
  <c r="E280" i="22"/>
  <c r="E280" i="18"/>
  <c r="G281" i="22"/>
  <c r="G281" i="18"/>
  <c r="C283" i="22"/>
  <c r="C283" i="18"/>
  <c r="E284" i="18"/>
  <c r="E284" i="22"/>
  <c r="G285" i="22"/>
  <c r="G285" i="18"/>
  <c r="C287" i="22"/>
  <c r="C287" i="18"/>
  <c r="E288" i="22"/>
  <c r="E288" i="18"/>
  <c r="G289" i="22"/>
  <c r="G289" i="18"/>
  <c r="C291" i="22"/>
  <c r="C291" i="18"/>
  <c r="D304" i="22"/>
  <c r="D3" i="44" s="1"/>
  <c r="D5" i="44" s="1"/>
  <c r="D304" i="18"/>
  <c r="D3" i="45" s="1"/>
  <c r="D5" i="45" s="1"/>
  <c r="B303" i="22"/>
  <c r="B303" i="18"/>
  <c r="G301" i="22"/>
  <c r="G301" i="18"/>
  <c r="F300" i="22"/>
  <c r="F300" i="18"/>
  <c r="E299" i="22"/>
  <c r="E299" i="18"/>
  <c r="C298" i="22"/>
  <c r="C298" i="18"/>
  <c r="B297" i="22"/>
  <c r="B297" i="18"/>
  <c r="G295" i="22"/>
  <c r="G295" i="18"/>
  <c r="E294" i="22"/>
  <c r="E294" i="18"/>
  <c r="C293" i="22"/>
  <c r="C293" i="18"/>
  <c r="B292" i="22"/>
  <c r="B292" i="18"/>
  <c r="G134" i="22"/>
  <c r="G134" i="18"/>
  <c r="G140" i="22"/>
  <c r="G140" i="18"/>
  <c r="G144" i="22"/>
  <c r="G144" i="18"/>
  <c r="G148" i="22"/>
  <c r="G148" i="18"/>
  <c r="G152" i="22"/>
  <c r="G152" i="18"/>
  <c r="G156" i="22"/>
  <c r="G156" i="18"/>
  <c r="G160" i="22"/>
  <c r="G160" i="18"/>
  <c r="G164" i="22"/>
  <c r="G164" i="18"/>
  <c r="D168" i="22"/>
  <c r="D168" i="18"/>
  <c r="E171" i="22"/>
  <c r="E171" i="18"/>
  <c r="F174" i="22"/>
  <c r="F174" i="18"/>
  <c r="G177" i="22"/>
  <c r="G177" i="18"/>
  <c r="E179" i="22"/>
  <c r="E179" i="18"/>
  <c r="F182" i="22"/>
  <c r="F182" i="18"/>
  <c r="G185" i="22"/>
  <c r="G185" i="18"/>
  <c r="C189" i="22"/>
  <c r="C189" i="18"/>
  <c r="F190" i="22"/>
  <c r="F190" i="18"/>
  <c r="G193" i="22"/>
  <c r="G193" i="18"/>
  <c r="F198" i="22"/>
  <c r="F198" i="18"/>
  <c r="E103" i="22"/>
  <c r="E103" i="18"/>
  <c r="E111" i="22"/>
  <c r="E111" i="18"/>
  <c r="E119" i="22"/>
  <c r="E119" i="18"/>
  <c r="E127" i="22"/>
  <c r="E127" i="18"/>
  <c r="E131" i="22"/>
  <c r="E131" i="18"/>
  <c r="E133" i="22"/>
  <c r="E133" i="18"/>
  <c r="E135" i="22"/>
  <c r="E135" i="18"/>
  <c r="E137" i="22"/>
  <c r="E137" i="18"/>
  <c r="E139" i="22"/>
  <c r="E139" i="18"/>
  <c r="E141" i="22"/>
  <c r="E141" i="18"/>
  <c r="E143" i="22"/>
  <c r="E143" i="18"/>
  <c r="E145" i="22"/>
  <c r="E145" i="18"/>
  <c r="E147" i="22"/>
  <c r="E147" i="18"/>
  <c r="E149" i="22"/>
  <c r="E149" i="18"/>
  <c r="E151" i="22"/>
  <c r="E151" i="18"/>
  <c r="E153" i="22"/>
  <c r="E153" i="18"/>
  <c r="E155" i="22"/>
  <c r="E155" i="18"/>
  <c r="E157" i="22"/>
  <c r="E157" i="18"/>
  <c r="E159" i="22"/>
  <c r="E159" i="18"/>
  <c r="E161" i="22"/>
  <c r="E161" i="18"/>
  <c r="E163" i="22"/>
  <c r="E163" i="18"/>
  <c r="E165" i="22"/>
  <c r="E165" i="18"/>
  <c r="C167" i="22"/>
  <c r="C167" i="18"/>
  <c r="F168" i="22"/>
  <c r="F168" i="18"/>
  <c r="D170" i="22"/>
  <c r="D170" i="18"/>
  <c r="G171" i="22"/>
  <c r="G171" i="18"/>
  <c r="E173" i="22"/>
  <c r="E173" i="18"/>
  <c r="C175" i="22"/>
  <c r="C175" i="18"/>
  <c r="F176" i="22"/>
  <c r="F176" i="18"/>
  <c r="D178" i="22"/>
  <c r="D178" i="18"/>
  <c r="G179" i="22"/>
  <c r="G179" i="18"/>
  <c r="E181" i="22"/>
  <c r="E181" i="18"/>
  <c r="C183" i="22"/>
  <c r="C183" i="18"/>
  <c r="F184" i="22"/>
  <c r="F184" i="18"/>
  <c r="D186" i="22"/>
  <c r="D186" i="18"/>
  <c r="G187" i="22"/>
  <c r="G187" i="18"/>
  <c r="E189" i="22"/>
  <c r="E189" i="18"/>
  <c r="C191" i="22"/>
  <c r="C191" i="18"/>
  <c r="F192" i="22"/>
  <c r="F192" i="18"/>
  <c r="D194" i="22"/>
  <c r="D194" i="18"/>
  <c r="G195" i="22"/>
  <c r="G195" i="18"/>
  <c r="E197" i="22"/>
  <c r="E197" i="18"/>
  <c r="C199" i="22"/>
  <c r="C199" i="18"/>
  <c r="F200" i="22"/>
  <c r="F200" i="18"/>
  <c r="B202" i="22"/>
  <c r="B202" i="18"/>
  <c r="D203" i="22"/>
  <c r="D203" i="18"/>
  <c r="F204" i="22"/>
  <c r="F204" i="18"/>
  <c r="B206" i="18"/>
  <c r="B206" i="22"/>
  <c r="D207" i="22"/>
  <c r="D207" i="18"/>
  <c r="F208" i="22"/>
  <c r="F208" i="18"/>
  <c r="B210" i="22"/>
  <c r="B210" i="18"/>
  <c r="D211" i="22"/>
  <c r="D211" i="18"/>
  <c r="F212" i="22"/>
  <c r="F212" i="18"/>
  <c r="B214" i="22"/>
  <c r="B214" i="18"/>
  <c r="D215" i="22"/>
  <c r="D215" i="18"/>
  <c r="F216" i="22"/>
  <c r="F216" i="18"/>
  <c r="B218" i="22"/>
  <c r="B218" i="18"/>
  <c r="D219" i="22"/>
  <c r="D219" i="18"/>
  <c r="F220" i="22"/>
  <c r="F220" i="18"/>
  <c r="B222" i="18"/>
  <c r="B222" i="22"/>
  <c r="D223" i="22"/>
  <c r="D223" i="18"/>
  <c r="F224" i="22"/>
  <c r="F224" i="18"/>
  <c r="B226" i="22"/>
  <c r="B226" i="18"/>
  <c r="D227" i="22"/>
  <c r="D227" i="18"/>
  <c r="F228" i="22"/>
  <c r="F228" i="18"/>
  <c r="B230" i="22"/>
  <c r="B230" i="18"/>
  <c r="D231" i="22"/>
  <c r="D231" i="18"/>
  <c r="F232" i="22"/>
  <c r="F232" i="18"/>
  <c r="B234" i="22"/>
  <c r="B234" i="18"/>
  <c r="D235" i="22"/>
  <c r="D235" i="18"/>
  <c r="F236" i="22"/>
  <c r="F236" i="18"/>
  <c r="B238" i="18"/>
  <c r="B238" i="22"/>
  <c r="D239" i="22"/>
  <c r="D239" i="18"/>
  <c r="F240" i="22"/>
  <c r="F240" i="18"/>
  <c r="B242" i="22"/>
  <c r="B242" i="18"/>
  <c r="D243" i="22"/>
  <c r="D243" i="18"/>
  <c r="F244" i="22"/>
  <c r="F244" i="18"/>
  <c r="B246" i="18"/>
  <c r="B246" i="22"/>
  <c r="D247" i="22"/>
  <c r="D247" i="18"/>
  <c r="F248" i="22"/>
  <c r="F248" i="18"/>
  <c r="B250" i="22"/>
  <c r="B250" i="18"/>
  <c r="D251" i="22"/>
  <c r="D251" i="18"/>
  <c r="F252" i="22"/>
  <c r="F252" i="18"/>
  <c r="B254" i="18"/>
  <c r="B254" i="22"/>
  <c r="D255" i="22"/>
  <c r="D255" i="18"/>
  <c r="F256" i="22"/>
  <c r="F256" i="18"/>
  <c r="B258" i="22"/>
  <c r="B258" i="18"/>
  <c r="D259" i="22"/>
  <c r="D259" i="18"/>
  <c r="F260" i="22"/>
  <c r="F260" i="18"/>
  <c r="B262" i="18"/>
  <c r="B262" i="22"/>
  <c r="D263" i="22"/>
  <c r="D263" i="18"/>
  <c r="F264" i="22"/>
  <c r="F264" i="18"/>
  <c r="B266" i="22"/>
  <c r="B266" i="18"/>
  <c r="D267" i="22"/>
  <c r="D267" i="18"/>
  <c r="F268" i="22"/>
  <c r="F268" i="18"/>
  <c r="B270" i="22"/>
  <c r="B270" i="18"/>
  <c r="D271" i="22"/>
  <c r="D271" i="18"/>
  <c r="F272" i="22"/>
  <c r="F272" i="18"/>
  <c r="B274" i="22"/>
  <c r="B274" i="18"/>
  <c r="D275" i="18"/>
  <c r="D275" i="22"/>
  <c r="F276" i="22"/>
  <c r="F276" i="18"/>
  <c r="B278" i="22"/>
  <c r="B278" i="18"/>
  <c r="D279" i="22"/>
  <c r="D279" i="18"/>
  <c r="F280" i="22"/>
  <c r="F280" i="18"/>
  <c r="B282" i="22"/>
  <c r="B282" i="18"/>
  <c r="D283" i="22"/>
  <c r="D283" i="18"/>
  <c r="F284" i="22"/>
  <c r="F284" i="18"/>
  <c r="B286" i="22"/>
  <c r="B286" i="18"/>
  <c r="D287" i="22"/>
  <c r="D287" i="18"/>
  <c r="F288" i="22"/>
  <c r="F288" i="18"/>
  <c r="B290" i="22"/>
  <c r="B290" i="18"/>
  <c r="D291" i="22"/>
  <c r="D291" i="18"/>
  <c r="C304" i="22"/>
  <c r="C3" i="44" s="1"/>
  <c r="C5" i="44" s="1"/>
  <c r="C304" i="18"/>
  <c r="C3" i="45" s="1"/>
  <c r="C5" i="45" s="1"/>
  <c r="G302" i="22"/>
  <c r="G302" i="18"/>
  <c r="F301" i="22"/>
  <c r="F301" i="18"/>
  <c r="E300" i="22"/>
  <c r="E300" i="18"/>
  <c r="D299" i="22"/>
  <c r="D299" i="18"/>
  <c r="B298" i="22"/>
  <c r="B298" i="18"/>
  <c r="F295" i="22"/>
  <c r="F295" i="18"/>
  <c r="D294" i="22"/>
  <c r="D294" i="18"/>
  <c r="B293" i="22"/>
  <c r="B293" i="18"/>
  <c r="E117" i="22"/>
  <c r="E117" i="18"/>
  <c r="C197" i="22"/>
  <c r="C197" i="18"/>
  <c r="E104" i="22"/>
  <c r="E104" i="18"/>
  <c r="E112" i="22"/>
  <c r="E112" i="18"/>
  <c r="E120" i="22"/>
  <c r="E120" i="18"/>
  <c r="E128" i="22"/>
  <c r="E128" i="18"/>
  <c r="F131" i="22"/>
  <c r="F131" i="18"/>
  <c r="F133" i="22"/>
  <c r="F133" i="18"/>
  <c r="F135" i="22"/>
  <c r="F135" i="18"/>
  <c r="F137" i="22"/>
  <c r="F137" i="18"/>
  <c r="F139" i="22"/>
  <c r="F139" i="18"/>
  <c r="F141" i="22"/>
  <c r="F141" i="18"/>
  <c r="F143" i="22"/>
  <c r="F143" i="18"/>
  <c r="F145" i="22"/>
  <c r="F145" i="18"/>
  <c r="F147" i="22"/>
  <c r="F147" i="18"/>
  <c r="F149" i="22"/>
  <c r="F149" i="18"/>
  <c r="F151" i="22"/>
  <c r="F151" i="18"/>
  <c r="F153" i="22"/>
  <c r="F153" i="18"/>
  <c r="F155" i="22"/>
  <c r="F155" i="18"/>
  <c r="F157" i="22"/>
  <c r="F157" i="18"/>
  <c r="F159" i="22"/>
  <c r="F159" i="18"/>
  <c r="F161" i="22"/>
  <c r="F161" i="18"/>
  <c r="F163" i="22"/>
  <c r="F163" i="18"/>
  <c r="F165" i="22"/>
  <c r="F165" i="18"/>
  <c r="D167" i="22"/>
  <c r="D167" i="18"/>
  <c r="G168" i="22"/>
  <c r="G168" i="18"/>
  <c r="E170" i="22"/>
  <c r="E170" i="18"/>
  <c r="C172" i="22"/>
  <c r="C172" i="18"/>
  <c r="F173" i="22"/>
  <c r="F173" i="18"/>
  <c r="D175" i="22"/>
  <c r="D175" i="18"/>
  <c r="G176" i="22"/>
  <c r="G176" i="18"/>
  <c r="E178" i="22"/>
  <c r="E178" i="18"/>
  <c r="C180" i="22"/>
  <c r="C180" i="18"/>
  <c r="F181" i="22"/>
  <c r="F181" i="18"/>
  <c r="D183" i="22"/>
  <c r="D183" i="18"/>
  <c r="G184" i="22"/>
  <c r="G184" i="18"/>
  <c r="E186" i="22"/>
  <c r="E186" i="18"/>
  <c r="C188" i="22"/>
  <c r="C188" i="18"/>
  <c r="F189" i="22"/>
  <c r="F189" i="18"/>
  <c r="D191" i="22"/>
  <c r="D191" i="18"/>
  <c r="G192" i="22"/>
  <c r="G192" i="18"/>
  <c r="E194" i="22"/>
  <c r="E194" i="18"/>
  <c r="C196" i="22"/>
  <c r="C196" i="18"/>
  <c r="F197" i="22"/>
  <c r="F197" i="18"/>
  <c r="D199" i="22"/>
  <c r="D199" i="18"/>
  <c r="G200" i="22"/>
  <c r="G200" i="18"/>
  <c r="C202" i="22"/>
  <c r="C202" i="18"/>
  <c r="E203" i="22"/>
  <c r="E203" i="18"/>
  <c r="G204" i="22"/>
  <c r="G204" i="18"/>
  <c r="C206" i="22"/>
  <c r="C206" i="18"/>
  <c r="E207" i="22"/>
  <c r="E207" i="18"/>
  <c r="G208" i="22"/>
  <c r="G208" i="18"/>
  <c r="C210" i="22"/>
  <c r="C210" i="18"/>
  <c r="E211" i="22"/>
  <c r="E211" i="18"/>
  <c r="G212" i="22"/>
  <c r="G212" i="18"/>
  <c r="C214" i="22"/>
  <c r="C214" i="18"/>
  <c r="E215" i="22"/>
  <c r="E215" i="18"/>
  <c r="G216" i="22"/>
  <c r="G216" i="18"/>
  <c r="C218" i="18"/>
  <c r="C218" i="22"/>
  <c r="E219" i="22"/>
  <c r="E219" i="18"/>
  <c r="G220" i="22"/>
  <c r="G220" i="18"/>
  <c r="C222" i="22"/>
  <c r="C222" i="18"/>
  <c r="E223" i="22"/>
  <c r="E223" i="18"/>
  <c r="G224" i="22"/>
  <c r="G224" i="18"/>
  <c r="C226" i="22"/>
  <c r="C226" i="18"/>
  <c r="E227" i="22"/>
  <c r="E227" i="18"/>
  <c r="G228" i="22"/>
  <c r="G228" i="18"/>
  <c r="C230" i="22"/>
  <c r="C230" i="18"/>
  <c r="E231" i="22"/>
  <c r="E231" i="18"/>
  <c r="G232" i="22"/>
  <c r="G232" i="18"/>
  <c r="C234" i="22"/>
  <c r="C234" i="18"/>
  <c r="E235" i="22"/>
  <c r="E235" i="18"/>
  <c r="G236" i="22"/>
  <c r="G236" i="18"/>
  <c r="C238" i="22"/>
  <c r="C238" i="18"/>
  <c r="E239" i="22"/>
  <c r="E239" i="18"/>
  <c r="G240" i="22"/>
  <c r="G240" i="18"/>
  <c r="C242" i="22"/>
  <c r="C242" i="18"/>
  <c r="E243" i="22"/>
  <c r="E243" i="18"/>
  <c r="G244" i="22"/>
  <c r="G244" i="18"/>
  <c r="C246" i="22"/>
  <c r="C246" i="18"/>
  <c r="E247" i="22"/>
  <c r="E247" i="18"/>
  <c r="G248" i="22"/>
  <c r="G248" i="18"/>
  <c r="C250" i="22"/>
  <c r="C250" i="18"/>
  <c r="E251" i="22"/>
  <c r="E251" i="18"/>
  <c r="G252" i="22"/>
  <c r="G252" i="18"/>
  <c r="C254" i="22"/>
  <c r="C254" i="18"/>
  <c r="E255" i="22"/>
  <c r="E255" i="18"/>
  <c r="G256" i="22"/>
  <c r="G256" i="18"/>
  <c r="C258" i="22"/>
  <c r="C258" i="18"/>
  <c r="E259" i="22"/>
  <c r="E259" i="18"/>
  <c r="G260" i="22"/>
  <c r="G260" i="18"/>
  <c r="C262" i="22"/>
  <c r="C262" i="18"/>
  <c r="E263" i="22"/>
  <c r="E263" i="18"/>
  <c r="G264" i="22"/>
  <c r="G264" i="18"/>
  <c r="C266" i="22"/>
  <c r="C266" i="18"/>
  <c r="E267" i="22"/>
  <c r="E267" i="18"/>
  <c r="G268" i="22"/>
  <c r="G268" i="18"/>
  <c r="C270" i="22"/>
  <c r="C270" i="18"/>
  <c r="E271" i="22"/>
  <c r="E271" i="18"/>
  <c r="G272" i="22"/>
  <c r="G272" i="18"/>
  <c r="C274" i="22"/>
  <c r="C274" i="18"/>
  <c r="E275" i="18"/>
  <c r="E275" i="22"/>
  <c r="G276" i="22"/>
  <c r="G276" i="18"/>
  <c r="C278" i="22"/>
  <c r="C278" i="18"/>
  <c r="E279" i="22"/>
  <c r="E279" i="18"/>
  <c r="G280" i="22"/>
  <c r="G280" i="18"/>
  <c r="C282" i="22"/>
  <c r="C282" i="18"/>
  <c r="E283" i="22"/>
  <c r="E283" i="18"/>
  <c r="G284" i="18"/>
  <c r="G284" i="22"/>
  <c r="C286" i="22"/>
  <c r="C286" i="18"/>
  <c r="E287" i="22"/>
  <c r="E287" i="18"/>
  <c r="G288" i="18"/>
  <c r="G288" i="22"/>
  <c r="C290" i="22"/>
  <c r="C290" i="18"/>
  <c r="E291" i="22"/>
  <c r="E291" i="18"/>
  <c r="B304" i="22"/>
  <c r="B3" i="44" s="1"/>
  <c r="B5" i="44" s="1"/>
  <c r="B304" i="18"/>
  <c r="B3" i="45" s="1"/>
  <c r="B5" i="45" s="1"/>
  <c r="F302" i="22"/>
  <c r="F302" i="18"/>
  <c r="E301" i="22"/>
  <c r="E301" i="18"/>
  <c r="D300" i="22"/>
  <c r="D300" i="18"/>
  <c r="C299" i="22"/>
  <c r="C299" i="18"/>
  <c r="G296" i="22"/>
  <c r="G296" i="18"/>
  <c r="E295" i="22"/>
  <c r="E295" i="18"/>
  <c r="C294" i="22"/>
  <c r="C294" i="18"/>
  <c r="E101" i="22"/>
  <c r="E101" i="18"/>
  <c r="E109" i="22"/>
  <c r="E109" i="18"/>
  <c r="G132" i="22"/>
  <c r="G132" i="18"/>
  <c r="G136" i="22"/>
  <c r="G136" i="18"/>
  <c r="G142" i="22"/>
  <c r="G142" i="18"/>
  <c r="G146" i="22"/>
  <c r="G146" i="18"/>
  <c r="G150" i="22"/>
  <c r="G150" i="18"/>
  <c r="G154" i="22"/>
  <c r="G154" i="18"/>
  <c r="G158" i="22"/>
  <c r="G158" i="18"/>
  <c r="G162" i="22"/>
  <c r="G162" i="18"/>
  <c r="F166" i="22"/>
  <c r="F166" i="18"/>
  <c r="G169" i="22"/>
  <c r="G169" i="18"/>
  <c r="C173" i="22"/>
  <c r="C173" i="18"/>
  <c r="D176" i="22"/>
  <c r="D176" i="18"/>
  <c r="C181" i="22"/>
  <c r="C181" i="18"/>
  <c r="D184" i="22"/>
  <c r="D184" i="18"/>
  <c r="E187" i="22"/>
  <c r="E187" i="18"/>
  <c r="D192" i="22"/>
  <c r="D192" i="18"/>
  <c r="D200" i="22"/>
  <c r="D200" i="18"/>
  <c r="E105" i="22"/>
  <c r="E105" i="18"/>
  <c r="E113" i="22"/>
  <c r="E113" i="18"/>
  <c r="E121" i="22"/>
  <c r="E121" i="18"/>
  <c r="E129" i="22"/>
  <c r="E129" i="18"/>
  <c r="G131" i="22"/>
  <c r="G131" i="18"/>
  <c r="G133" i="22"/>
  <c r="G133" i="18"/>
  <c r="G135" i="22"/>
  <c r="G135" i="18"/>
  <c r="G137" i="22"/>
  <c r="G137" i="18"/>
  <c r="G139" i="22"/>
  <c r="G139" i="18"/>
  <c r="G141" i="22"/>
  <c r="G141" i="18"/>
  <c r="G143" i="22"/>
  <c r="G143" i="18"/>
  <c r="G145" i="22"/>
  <c r="G145" i="18"/>
  <c r="G147" i="22"/>
  <c r="G147" i="18"/>
  <c r="G149" i="22"/>
  <c r="G149" i="18"/>
  <c r="G151" i="22"/>
  <c r="G151" i="18"/>
  <c r="G153" i="22"/>
  <c r="G153" i="18"/>
  <c r="G155" i="22"/>
  <c r="G155" i="18"/>
  <c r="G157" i="22"/>
  <c r="G157" i="18"/>
  <c r="G159" i="22"/>
  <c r="G159" i="18"/>
  <c r="G161" i="22"/>
  <c r="G161" i="18"/>
  <c r="G163" i="22"/>
  <c r="G163" i="18"/>
  <c r="G165" i="22"/>
  <c r="G165" i="18"/>
  <c r="E167" i="22"/>
  <c r="E167" i="18"/>
  <c r="C169" i="22"/>
  <c r="C169" i="18"/>
  <c r="F170" i="22"/>
  <c r="F170" i="18"/>
  <c r="D172" i="22"/>
  <c r="D172" i="18"/>
  <c r="G173" i="22"/>
  <c r="G173" i="18"/>
  <c r="E175" i="22"/>
  <c r="E175" i="18"/>
  <c r="C177" i="22"/>
  <c r="C177" i="18"/>
  <c r="F178" i="22"/>
  <c r="F178" i="18"/>
  <c r="D180" i="22"/>
  <c r="D180" i="18"/>
  <c r="G181" i="22"/>
  <c r="G181" i="18"/>
  <c r="E183" i="22"/>
  <c r="E183" i="18"/>
  <c r="C185" i="22"/>
  <c r="C185" i="18"/>
  <c r="F186" i="22"/>
  <c r="F186" i="18"/>
  <c r="D188" i="22"/>
  <c r="D188" i="18"/>
  <c r="G189" i="22"/>
  <c r="G189" i="18"/>
  <c r="E191" i="22"/>
  <c r="E191" i="18"/>
  <c r="C193" i="22"/>
  <c r="C193" i="18"/>
  <c r="F194" i="22"/>
  <c r="F194" i="18"/>
  <c r="D196" i="22"/>
  <c r="D196" i="18"/>
  <c r="G197" i="22"/>
  <c r="G197" i="18"/>
  <c r="E199" i="22"/>
  <c r="E199" i="18"/>
  <c r="D202" i="22"/>
  <c r="D202" i="18"/>
  <c r="F203" i="22"/>
  <c r="F203" i="18"/>
  <c r="B205" i="22"/>
  <c r="B205" i="18"/>
  <c r="D206" i="22"/>
  <c r="D206" i="18"/>
  <c r="F207" i="22"/>
  <c r="F207" i="18"/>
  <c r="B209" i="22"/>
  <c r="B209" i="18"/>
  <c r="D210" i="22"/>
  <c r="D210" i="18"/>
  <c r="F211" i="22"/>
  <c r="F211" i="18"/>
  <c r="B213" i="18"/>
  <c r="B213" i="22"/>
  <c r="D214" i="22"/>
  <c r="D214" i="18"/>
  <c r="F215" i="22"/>
  <c r="F215" i="18"/>
  <c r="B217" i="22"/>
  <c r="B217" i="18"/>
  <c r="D218" i="22"/>
  <c r="D218" i="18"/>
  <c r="F219" i="22"/>
  <c r="F219" i="18"/>
  <c r="B221" i="22"/>
  <c r="B221" i="18"/>
  <c r="D222" i="22"/>
  <c r="D222" i="18"/>
  <c r="F223" i="22"/>
  <c r="F223" i="18"/>
  <c r="B225" i="22"/>
  <c r="B225" i="18"/>
  <c r="D226" i="22"/>
  <c r="D226" i="18"/>
  <c r="F227" i="22"/>
  <c r="F227" i="18"/>
  <c r="B229" i="18"/>
  <c r="B229" i="22"/>
  <c r="D230" i="22"/>
  <c r="D230" i="18"/>
  <c r="F231" i="22"/>
  <c r="F231" i="18"/>
  <c r="B233" i="22"/>
  <c r="B233" i="18"/>
  <c r="D234" i="22"/>
  <c r="D234" i="18"/>
  <c r="F235" i="18"/>
  <c r="F235" i="22"/>
  <c r="B237" i="22"/>
  <c r="B237" i="18"/>
  <c r="D238" i="22"/>
  <c r="D238" i="18"/>
  <c r="F239" i="22"/>
  <c r="F239" i="18"/>
  <c r="B241" i="22"/>
  <c r="B241" i="18"/>
  <c r="D242" i="22"/>
  <c r="D242" i="18"/>
  <c r="F243" i="22"/>
  <c r="F243" i="18"/>
  <c r="B245" i="22"/>
  <c r="B245" i="18"/>
  <c r="D246" i="22"/>
  <c r="D246" i="18"/>
  <c r="F247" i="22"/>
  <c r="F247" i="18"/>
  <c r="B249" i="22"/>
  <c r="B249" i="18"/>
  <c r="D250" i="22"/>
  <c r="D250" i="18"/>
  <c r="F251" i="22"/>
  <c r="F251" i="18"/>
  <c r="B253" i="22"/>
  <c r="B253" i="18"/>
  <c r="D254" i="22"/>
  <c r="D254" i="18"/>
  <c r="F255" i="22"/>
  <c r="F255" i="18"/>
  <c r="B257" i="22"/>
  <c r="B257" i="18"/>
  <c r="D258" i="22"/>
  <c r="D258" i="18"/>
  <c r="F259" i="22"/>
  <c r="F259" i="18"/>
  <c r="B261" i="18"/>
  <c r="B261" i="22"/>
  <c r="D262" i="22"/>
  <c r="D262" i="18"/>
  <c r="F263" i="22"/>
  <c r="F263" i="18"/>
  <c r="B265" i="22"/>
  <c r="B265" i="18"/>
  <c r="D266" i="18"/>
  <c r="D266" i="22"/>
  <c r="F267" i="22"/>
  <c r="F267" i="18"/>
  <c r="B269" i="22"/>
  <c r="B269" i="18"/>
  <c r="D270" i="22"/>
  <c r="D270" i="18"/>
  <c r="F271" i="22"/>
  <c r="F271" i="18"/>
  <c r="B273" i="18"/>
  <c r="B273" i="22"/>
  <c r="D274" i="22"/>
  <c r="D274" i="18"/>
  <c r="F275" i="18"/>
  <c r="F275" i="22"/>
  <c r="B277" i="22"/>
  <c r="B277" i="18"/>
  <c r="D278" i="18"/>
  <c r="D278" i="22"/>
  <c r="F279" i="18"/>
  <c r="F279" i="22"/>
  <c r="B281" i="18"/>
  <c r="B281" i="22"/>
  <c r="D282" i="22"/>
  <c r="D282" i="18"/>
  <c r="F283" i="22"/>
  <c r="F283" i="18"/>
  <c r="B285" i="22"/>
  <c r="B285" i="18"/>
  <c r="D286" i="22"/>
  <c r="D286" i="18"/>
  <c r="F287" i="22"/>
  <c r="F287" i="18"/>
  <c r="B289" i="22"/>
  <c r="B289" i="18"/>
  <c r="D290" i="22"/>
  <c r="D290" i="18"/>
  <c r="F291" i="22"/>
  <c r="F291" i="18"/>
  <c r="G303" i="22"/>
  <c r="G303" i="18"/>
  <c r="E302" i="18"/>
  <c r="E302" i="22"/>
  <c r="D301" i="22"/>
  <c r="D301" i="18"/>
  <c r="C300" i="22"/>
  <c r="C300" i="18"/>
  <c r="B299" i="22"/>
  <c r="B299" i="18"/>
  <c r="G297" i="18"/>
  <c r="G297" i="22"/>
  <c r="F296" i="22"/>
  <c r="F296" i="18"/>
  <c r="D295" i="22"/>
  <c r="D295" i="18"/>
  <c r="B294" i="22"/>
  <c r="B294" i="18"/>
  <c r="G292" i="22"/>
  <c r="G292" i="18"/>
  <c r="F199" i="22"/>
  <c r="F199" i="18"/>
  <c r="C201" i="18"/>
  <c r="E202" i="22"/>
  <c r="E202" i="18"/>
  <c r="G203" i="22"/>
  <c r="G203" i="18"/>
  <c r="C205" i="22"/>
  <c r="C205" i="18"/>
  <c r="E206" i="22"/>
  <c r="E206" i="18"/>
  <c r="G207" i="22"/>
  <c r="G207" i="18"/>
  <c r="C209" i="22"/>
  <c r="C209" i="18"/>
  <c r="E210" i="22"/>
  <c r="E210" i="18"/>
  <c r="G211" i="22"/>
  <c r="G211" i="18"/>
  <c r="C213" i="22"/>
  <c r="C213" i="18"/>
  <c r="E214" i="22"/>
  <c r="E214" i="18"/>
  <c r="G215" i="22"/>
  <c r="G215" i="18"/>
  <c r="C217" i="18"/>
  <c r="C217" i="22"/>
  <c r="E218" i="22"/>
  <c r="E218" i="18"/>
  <c r="G219" i="22"/>
  <c r="G219" i="18"/>
  <c r="C221" i="22"/>
  <c r="C221" i="18"/>
  <c r="E222" i="22"/>
  <c r="E222" i="18"/>
  <c r="G223" i="22"/>
  <c r="G223" i="18"/>
  <c r="C225" i="22"/>
  <c r="C225" i="18"/>
  <c r="E226" i="22"/>
  <c r="E226" i="18"/>
  <c r="G227" i="22"/>
  <c r="G227" i="18"/>
  <c r="C229" i="22"/>
  <c r="C229" i="18"/>
  <c r="E230" i="22"/>
  <c r="E230" i="18"/>
  <c r="G231" i="22"/>
  <c r="G231" i="18"/>
  <c r="C233" i="18"/>
  <c r="C233" i="22"/>
  <c r="E234" i="22"/>
  <c r="E234" i="18"/>
  <c r="G235" i="22"/>
  <c r="G235" i="18"/>
  <c r="C237" i="22"/>
  <c r="C237" i="18"/>
  <c r="E238" i="22"/>
  <c r="E238" i="18"/>
  <c r="G239" i="22"/>
  <c r="G239" i="18"/>
  <c r="C241" i="22"/>
  <c r="C241" i="18"/>
  <c r="E242" i="22"/>
  <c r="E242" i="18"/>
  <c r="G243" i="22"/>
  <c r="G243" i="18"/>
  <c r="C245" i="22"/>
  <c r="C245" i="18"/>
  <c r="E246" i="22"/>
  <c r="E246" i="18"/>
  <c r="G247" i="22"/>
  <c r="G247" i="18"/>
  <c r="C249" i="18"/>
  <c r="C249" i="22"/>
  <c r="E250" i="22"/>
  <c r="E250" i="18"/>
  <c r="G251" i="22"/>
  <c r="G251" i="18"/>
  <c r="C253" i="22"/>
  <c r="C253" i="18"/>
  <c r="E254" i="22"/>
  <c r="E254" i="18"/>
  <c r="G255" i="22"/>
  <c r="G255" i="18"/>
  <c r="C257" i="22"/>
  <c r="C257" i="18"/>
  <c r="E258" i="22"/>
  <c r="E258" i="18"/>
  <c r="G259" i="18"/>
  <c r="G259" i="22"/>
  <c r="C261" i="22"/>
  <c r="C261" i="18"/>
  <c r="E262" i="22"/>
  <c r="E262" i="18"/>
  <c r="G263" i="22"/>
  <c r="G263" i="18"/>
  <c r="C265" i="18"/>
  <c r="C265" i="22"/>
  <c r="E266" i="18"/>
  <c r="E266" i="22"/>
  <c r="G267" i="22"/>
  <c r="G267" i="18"/>
  <c r="C269" i="22"/>
  <c r="C269" i="18"/>
  <c r="E270" i="18"/>
  <c r="E270" i="22"/>
  <c r="G271" i="22"/>
  <c r="G271" i="18"/>
  <c r="C273" i="22"/>
  <c r="C273" i="18"/>
  <c r="E274" i="22"/>
  <c r="E274" i="18"/>
  <c r="G275" i="22"/>
  <c r="G275" i="18"/>
  <c r="C277" i="22"/>
  <c r="C277" i="18"/>
  <c r="E278" i="22"/>
  <c r="E278" i="18"/>
  <c r="G279" i="22"/>
  <c r="G279" i="18"/>
  <c r="C281" i="18"/>
  <c r="C281" i="22"/>
  <c r="E282" i="22"/>
  <c r="E282" i="18"/>
  <c r="G283" i="22"/>
  <c r="G283" i="18"/>
  <c r="C285" i="22"/>
  <c r="C285" i="18"/>
  <c r="E286" i="22"/>
  <c r="E286" i="18"/>
  <c r="G287" i="22"/>
  <c r="G287" i="18"/>
  <c r="C289" i="22"/>
  <c r="C289" i="18"/>
  <c r="E290" i="22"/>
  <c r="E290" i="18"/>
  <c r="G291" i="18"/>
  <c r="G291" i="22"/>
  <c r="F303" i="22"/>
  <c r="F303" i="18"/>
  <c r="D302" i="22"/>
  <c r="D302" i="18"/>
  <c r="C301" i="22"/>
  <c r="C301" i="18"/>
  <c r="B300" i="22"/>
  <c r="B300" i="18"/>
  <c r="G298" i="22"/>
  <c r="G298" i="18"/>
  <c r="F297" i="22"/>
  <c r="F297" i="18"/>
  <c r="E296" i="22"/>
  <c r="E296" i="18"/>
  <c r="C295" i="22"/>
  <c r="C295" i="18"/>
  <c r="G293" i="22"/>
  <c r="G293" i="18"/>
  <c r="F292" i="22"/>
  <c r="F292" i="18"/>
  <c r="D98" i="21"/>
  <c r="D151" i="21" s="1"/>
  <c r="H304" i="13"/>
  <c r="H3" i="42" s="1"/>
  <c r="H5" i="42" s="1"/>
  <c r="H201" i="18"/>
  <c r="F229" i="17"/>
  <c r="B98" i="21"/>
  <c r="B143" i="21" s="1"/>
  <c r="G229" i="17"/>
  <c r="E98" i="21"/>
  <c r="E157" i="21" s="1"/>
  <c r="A230" i="22"/>
  <c r="A230" i="18"/>
  <c r="A222" i="22"/>
  <c r="A222" i="18"/>
  <c r="A214" i="22"/>
  <c r="A214" i="18"/>
  <c r="A206" i="22"/>
  <c r="A206" i="18"/>
  <c r="A198" i="22"/>
  <c r="A198" i="18"/>
  <c r="A190" i="18"/>
  <c r="A190" i="22"/>
  <c r="A182" i="18"/>
  <c r="A182" i="22"/>
  <c r="A174" i="22"/>
  <c r="A174" i="18"/>
  <c r="A166" i="18"/>
  <c r="A166" i="22"/>
  <c r="A158" i="18"/>
  <c r="A158" i="22"/>
  <c r="A150" i="18"/>
  <c r="A150" i="22"/>
  <c r="A142" i="18"/>
  <c r="A142" i="22"/>
  <c r="A134" i="22"/>
  <c r="A134" i="18"/>
  <c r="A126" i="18"/>
  <c r="A126" i="22"/>
  <c r="A118" i="18"/>
  <c r="A118" i="22"/>
  <c r="A110" i="22"/>
  <c r="A110" i="18"/>
  <c r="A102" i="18"/>
  <c r="A102" i="22"/>
  <c r="B100" i="21"/>
  <c r="B100" i="17"/>
  <c r="B104" i="21"/>
  <c r="B104" i="17"/>
  <c r="B108" i="21"/>
  <c r="B108" i="17"/>
  <c r="B112" i="21"/>
  <c r="B112" i="17"/>
  <c r="B116" i="21"/>
  <c r="B116" i="17"/>
  <c r="B120" i="21"/>
  <c r="B120" i="17"/>
  <c r="B124" i="21"/>
  <c r="B124" i="17"/>
  <c r="B128" i="21"/>
  <c r="B128" i="17"/>
  <c r="B132" i="21"/>
  <c r="B132" i="17"/>
  <c r="B136" i="21"/>
  <c r="B136" i="17"/>
  <c r="B140" i="17"/>
  <c r="B144" i="17"/>
  <c r="B148" i="17"/>
  <c r="B152" i="17"/>
  <c r="B156" i="17"/>
  <c r="B160" i="17"/>
  <c r="B164" i="17"/>
  <c r="B168" i="21"/>
  <c r="B168" i="17"/>
  <c r="B172" i="21"/>
  <c r="B172" i="17"/>
  <c r="B176" i="21"/>
  <c r="B176" i="17"/>
  <c r="B180" i="21"/>
  <c r="B180" i="17"/>
  <c r="B184" i="21"/>
  <c r="B184" i="17"/>
  <c r="B188" i="21"/>
  <c r="B188" i="17"/>
  <c r="B192" i="21"/>
  <c r="B192" i="17"/>
  <c r="B196" i="21"/>
  <c r="B196" i="17"/>
  <c r="B200" i="21"/>
  <c r="B200" i="17"/>
  <c r="B204" i="21"/>
  <c r="B204" i="17"/>
  <c r="B208" i="21"/>
  <c r="B208" i="17"/>
  <c r="B212" i="21"/>
  <c r="B212" i="17"/>
  <c r="B216" i="21"/>
  <c r="B216" i="17"/>
  <c r="B220" i="21"/>
  <c r="B220" i="17"/>
  <c r="B224" i="21"/>
  <c r="B224" i="17"/>
  <c r="B228" i="21"/>
  <c r="B228" i="17"/>
  <c r="B232" i="21"/>
  <c r="B232" i="17"/>
  <c r="B236" i="21"/>
  <c r="B236" i="17"/>
  <c r="B240" i="21"/>
  <c r="B240" i="17"/>
  <c r="B244" i="21"/>
  <c r="B244" i="17"/>
  <c r="B248" i="21"/>
  <c r="B248" i="17"/>
  <c r="B252" i="21"/>
  <c r="B252" i="17"/>
  <c r="B256" i="21"/>
  <c r="B256" i="17"/>
  <c r="B260" i="21"/>
  <c r="B260" i="17"/>
  <c r="B264" i="21"/>
  <c r="B264" i="17"/>
  <c r="B268" i="21"/>
  <c r="B268" i="17"/>
  <c r="B272" i="21"/>
  <c r="B272" i="17"/>
  <c r="B276" i="21"/>
  <c r="B276" i="17"/>
  <c r="B280" i="21"/>
  <c r="B280" i="17"/>
  <c r="B284" i="21"/>
  <c r="B284" i="17"/>
  <c r="B288" i="21"/>
  <c r="B288" i="17"/>
  <c r="B292" i="21"/>
  <c r="B292" i="17"/>
  <c r="B296" i="21"/>
  <c r="B296" i="17"/>
  <c r="B300" i="21"/>
  <c r="B300" i="17"/>
  <c r="B304" i="21"/>
  <c r="B3" i="35" s="1"/>
  <c r="B304" i="17"/>
  <c r="B3" i="34" s="1"/>
  <c r="B5" i="34" s="1"/>
  <c r="H111" i="22"/>
  <c r="H111" i="18"/>
  <c r="H133" i="22"/>
  <c r="H133" i="18"/>
  <c r="H156" i="18"/>
  <c r="H156" i="22"/>
  <c r="H191" i="22"/>
  <c r="H191" i="18"/>
  <c r="H247" i="22"/>
  <c r="H247" i="18"/>
  <c r="H300" i="22"/>
  <c r="H300" i="18"/>
  <c r="H294" i="22"/>
  <c r="H294" i="18"/>
  <c r="D100" i="21"/>
  <c r="D100" i="17"/>
  <c r="F101" i="21"/>
  <c r="F101" i="17"/>
  <c r="I102" i="21"/>
  <c r="I102" i="17"/>
  <c r="D104" i="21"/>
  <c r="D104" i="17"/>
  <c r="F105" i="21"/>
  <c r="F105" i="17"/>
  <c r="I106" i="21"/>
  <c r="I106" i="17"/>
  <c r="D108" i="21"/>
  <c r="D108" i="17"/>
  <c r="F109" i="21"/>
  <c r="F109" i="17"/>
  <c r="I110" i="21"/>
  <c r="I110" i="17"/>
  <c r="D112" i="21"/>
  <c r="D112" i="17"/>
  <c r="F113" i="21"/>
  <c r="F113" i="17"/>
  <c r="I114" i="21"/>
  <c r="I114" i="17"/>
  <c r="D116" i="21"/>
  <c r="D116" i="17"/>
  <c r="F117" i="21"/>
  <c r="F117" i="17"/>
  <c r="I118" i="21"/>
  <c r="I118" i="17"/>
  <c r="D120" i="21"/>
  <c r="D120" i="17"/>
  <c r="F121" i="21"/>
  <c r="F121" i="17"/>
  <c r="I122" i="21"/>
  <c r="I122" i="17"/>
  <c r="D124" i="21"/>
  <c r="D124" i="17"/>
  <c r="F125" i="21"/>
  <c r="F125" i="17"/>
  <c r="I126" i="21"/>
  <c r="I126" i="17"/>
  <c r="D128" i="21"/>
  <c r="D128" i="17"/>
  <c r="F129" i="21"/>
  <c r="F129" i="17"/>
  <c r="I130" i="21"/>
  <c r="I130" i="17"/>
  <c r="D132" i="21"/>
  <c r="D132" i="17"/>
  <c r="F133" i="21"/>
  <c r="F133" i="17"/>
  <c r="I134" i="21"/>
  <c r="I134" i="17"/>
  <c r="D136" i="21"/>
  <c r="D136" i="17"/>
  <c r="E137" i="21"/>
  <c r="E137" i="17"/>
  <c r="F138" i="17"/>
  <c r="G139" i="17"/>
  <c r="I140" i="21"/>
  <c r="I140" i="17"/>
  <c r="J141" i="17"/>
  <c r="L142" i="17"/>
  <c r="D144" i="17"/>
  <c r="E145" i="17"/>
  <c r="F146" i="17"/>
  <c r="G147" i="17"/>
  <c r="I148" i="21"/>
  <c r="I148" i="17"/>
  <c r="J149" i="17"/>
  <c r="L150" i="17"/>
  <c r="D152" i="17"/>
  <c r="E153" i="17"/>
  <c r="F154" i="17"/>
  <c r="G155" i="17"/>
  <c r="I156" i="21"/>
  <c r="I156" i="17"/>
  <c r="J157" i="17"/>
  <c r="L158" i="17"/>
  <c r="D160" i="17"/>
  <c r="E161" i="17"/>
  <c r="F162" i="17"/>
  <c r="G163" i="17"/>
  <c r="I164" i="21"/>
  <c r="I164" i="17"/>
  <c r="J165" i="21"/>
  <c r="J165" i="17"/>
  <c r="J166" i="21"/>
  <c r="J166" i="17"/>
  <c r="I167" i="21"/>
  <c r="I167" i="17"/>
  <c r="H168" i="21"/>
  <c r="H168" i="17"/>
  <c r="G169" i="21"/>
  <c r="G169" i="17"/>
  <c r="F170" i="21"/>
  <c r="F170" i="17"/>
  <c r="E171" i="21"/>
  <c r="E171" i="17"/>
  <c r="D172" i="21"/>
  <c r="D172" i="17"/>
  <c r="L172" i="21"/>
  <c r="L172" i="17"/>
  <c r="K173" i="21"/>
  <c r="K173" i="17"/>
  <c r="J174" i="21"/>
  <c r="J174" i="17"/>
  <c r="I175" i="21"/>
  <c r="I175" i="17"/>
  <c r="H176" i="21"/>
  <c r="H176" i="17"/>
  <c r="G177" i="21"/>
  <c r="G177" i="17"/>
  <c r="F178" i="21"/>
  <c r="F178" i="17"/>
  <c r="E179" i="21"/>
  <c r="E179" i="17"/>
  <c r="D180" i="21"/>
  <c r="D180" i="17"/>
  <c r="L180" i="21"/>
  <c r="L180" i="17"/>
  <c r="K181" i="21"/>
  <c r="K181" i="17"/>
  <c r="J182" i="21"/>
  <c r="J182" i="17"/>
  <c r="I183" i="21"/>
  <c r="I183" i="17"/>
  <c r="H184" i="21"/>
  <c r="H184" i="17"/>
  <c r="G185" i="21"/>
  <c r="G185" i="17"/>
  <c r="F186" i="21"/>
  <c r="F186" i="17"/>
  <c r="E187" i="21"/>
  <c r="E187" i="17"/>
  <c r="D188" i="21"/>
  <c r="D188" i="17"/>
  <c r="L188" i="21"/>
  <c r="L188" i="17"/>
  <c r="A157" i="18"/>
  <c r="A157" i="22"/>
  <c r="A149" i="22"/>
  <c r="A149" i="18"/>
  <c r="A101" i="18"/>
  <c r="A101" i="22"/>
  <c r="C100" i="21"/>
  <c r="C100" i="17"/>
  <c r="C104" i="21"/>
  <c r="C104" i="17"/>
  <c r="C108" i="21"/>
  <c r="C108" i="17"/>
  <c r="C112" i="21"/>
  <c r="C112" i="17"/>
  <c r="C116" i="21"/>
  <c r="C116" i="17"/>
  <c r="C120" i="21"/>
  <c r="C120" i="17"/>
  <c r="C124" i="21"/>
  <c r="C124" i="17"/>
  <c r="C128" i="21"/>
  <c r="C128" i="17"/>
  <c r="C132" i="21"/>
  <c r="C132" i="17"/>
  <c r="C136" i="21"/>
  <c r="C136" i="17"/>
  <c r="C140" i="17"/>
  <c r="C144" i="17"/>
  <c r="C148" i="17"/>
  <c r="C152" i="17"/>
  <c r="C156" i="17"/>
  <c r="C160" i="17"/>
  <c r="C164" i="17"/>
  <c r="C168" i="21"/>
  <c r="C168" i="17"/>
  <c r="C172" i="21"/>
  <c r="C172" i="17"/>
  <c r="C176" i="21"/>
  <c r="C176" i="17"/>
  <c r="C180" i="21"/>
  <c r="C180" i="17"/>
  <c r="C184" i="21"/>
  <c r="C184" i="17"/>
  <c r="C188" i="21"/>
  <c r="C188" i="17"/>
  <c r="C192" i="21"/>
  <c r="C192" i="17"/>
  <c r="C196" i="21"/>
  <c r="C196" i="17"/>
  <c r="C200" i="21"/>
  <c r="C200" i="17"/>
  <c r="C204" i="21"/>
  <c r="C204" i="17"/>
  <c r="C208" i="21"/>
  <c r="C208" i="17"/>
  <c r="C212" i="21"/>
  <c r="C212" i="17"/>
  <c r="C216" i="21"/>
  <c r="C216" i="17"/>
  <c r="C220" i="21"/>
  <c r="C220" i="17"/>
  <c r="C224" i="21"/>
  <c r="C224" i="17"/>
  <c r="C228" i="21"/>
  <c r="C228" i="17"/>
  <c r="C232" i="21"/>
  <c r="C232" i="17"/>
  <c r="C236" i="21"/>
  <c r="C236" i="17"/>
  <c r="C240" i="21"/>
  <c r="C240" i="17"/>
  <c r="C244" i="21"/>
  <c r="C244" i="17"/>
  <c r="C248" i="21"/>
  <c r="C248" i="17"/>
  <c r="C252" i="21"/>
  <c r="C252" i="17"/>
  <c r="C256" i="21"/>
  <c r="C256" i="17"/>
  <c r="C260" i="21"/>
  <c r="C260" i="17"/>
  <c r="C264" i="21"/>
  <c r="C264" i="17"/>
  <c r="C268" i="21"/>
  <c r="C268" i="17"/>
  <c r="C272" i="21"/>
  <c r="C272" i="17"/>
  <c r="C276" i="21"/>
  <c r="C276" i="17"/>
  <c r="C280" i="21"/>
  <c r="C280" i="17"/>
  <c r="C284" i="21"/>
  <c r="C284" i="17"/>
  <c r="C288" i="21"/>
  <c r="C288" i="17"/>
  <c r="C292" i="21"/>
  <c r="C292" i="17"/>
  <c r="C296" i="21"/>
  <c r="C296" i="17"/>
  <c r="C300" i="21"/>
  <c r="C300" i="17"/>
  <c r="C304" i="21"/>
  <c r="C3" i="35" s="1"/>
  <c r="C304" i="17"/>
  <c r="C3" i="34" s="1"/>
  <c r="C5" i="34" s="1"/>
  <c r="H116" i="22"/>
  <c r="H116" i="18"/>
  <c r="H135" i="18"/>
  <c r="H135" i="22"/>
  <c r="H159" i="18"/>
  <c r="H159" i="22"/>
  <c r="H196" i="22"/>
  <c r="H196" i="18"/>
  <c r="H252" i="18"/>
  <c r="H252" i="22"/>
  <c r="H301" i="22"/>
  <c r="H301" i="18"/>
  <c r="E100" i="21"/>
  <c r="E100" i="17"/>
  <c r="G101" i="21"/>
  <c r="G101" i="17"/>
  <c r="J102" i="21"/>
  <c r="J102" i="17"/>
  <c r="E104" i="21"/>
  <c r="E104" i="17"/>
  <c r="G105" i="21"/>
  <c r="G105" i="17"/>
  <c r="J106" i="21"/>
  <c r="J106" i="17"/>
  <c r="E108" i="21"/>
  <c r="E108" i="17"/>
  <c r="G109" i="21"/>
  <c r="G109" i="17"/>
  <c r="J110" i="21"/>
  <c r="J110" i="17"/>
  <c r="E112" i="21"/>
  <c r="E112" i="17"/>
  <c r="G113" i="21"/>
  <c r="G113" i="17"/>
  <c r="J114" i="21"/>
  <c r="J114" i="17"/>
  <c r="E116" i="21"/>
  <c r="E116" i="17"/>
  <c r="G117" i="21"/>
  <c r="G117" i="17"/>
  <c r="J118" i="21"/>
  <c r="J118" i="17"/>
  <c r="E120" i="21"/>
  <c r="E120" i="17"/>
  <c r="G121" i="21"/>
  <c r="G121" i="17"/>
  <c r="J122" i="21"/>
  <c r="J122" i="17"/>
  <c r="E124" i="21"/>
  <c r="E124" i="17"/>
  <c r="G125" i="21"/>
  <c r="G125" i="17"/>
  <c r="J126" i="21"/>
  <c r="J126" i="17"/>
  <c r="E128" i="21"/>
  <c r="E128" i="17"/>
  <c r="G129" i="21"/>
  <c r="G129" i="17"/>
  <c r="J130" i="21"/>
  <c r="J130" i="17"/>
  <c r="E132" i="21"/>
  <c r="E132" i="17"/>
  <c r="G133" i="21"/>
  <c r="G133" i="17"/>
  <c r="J134" i="21"/>
  <c r="J134" i="17"/>
  <c r="E136" i="21"/>
  <c r="E136" i="17"/>
  <c r="F137" i="21"/>
  <c r="F137" i="17"/>
  <c r="G138" i="17"/>
  <c r="I139" i="21"/>
  <c r="I139" i="17"/>
  <c r="J140" i="17"/>
  <c r="L141" i="17"/>
  <c r="D143" i="17"/>
  <c r="E144" i="21"/>
  <c r="E144" i="17"/>
  <c r="F145" i="17"/>
  <c r="G146" i="17"/>
  <c r="I147" i="21"/>
  <c r="I147" i="17"/>
  <c r="J148" i="17"/>
  <c r="L149" i="17"/>
  <c r="D151" i="17"/>
  <c r="E152" i="17"/>
  <c r="F153" i="17"/>
  <c r="G154" i="17"/>
  <c r="I155" i="21"/>
  <c r="I155" i="17"/>
  <c r="J156" i="17"/>
  <c r="L157" i="17"/>
  <c r="D159" i="17"/>
  <c r="E160" i="21"/>
  <c r="E160" i="17"/>
  <c r="F161" i="17"/>
  <c r="G162" i="17"/>
  <c r="I163" i="21"/>
  <c r="I163" i="17"/>
  <c r="J164" i="21"/>
  <c r="J164" i="17"/>
  <c r="L165" i="21"/>
  <c r="L165" i="17"/>
  <c r="J167" i="21"/>
  <c r="J167" i="17"/>
  <c r="I168" i="21"/>
  <c r="I168" i="17"/>
  <c r="H169" i="21"/>
  <c r="H169" i="17"/>
  <c r="G170" i="21"/>
  <c r="G170" i="17"/>
  <c r="F171" i="21"/>
  <c r="F171" i="17"/>
  <c r="E172" i="21"/>
  <c r="E172" i="17"/>
  <c r="D173" i="21"/>
  <c r="D173" i="17"/>
  <c r="L173" i="21"/>
  <c r="L173" i="17"/>
  <c r="K174" i="21"/>
  <c r="K174" i="17"/>
  <c r="J175" i="21"/>
  <c r="J175" i="17"/>
  <c r="I176" i="21"/>
  <c r="I176" i="17"/>
  <c r="H177" i="21"/>
  <c r="H177" i="17"/>
  <c r="G178" i="21"/>
  <c r="G178" i="17"/>
  <c r="F179" i="21"/>
  <c r="F179" i="17"/>
  <c r="E180" i="21"/>
  <c r="E180" i="17"/>
  <c r="D181" i="21"/>
  <c r="D181" i="17"/>
  <c r="L181" i="21"/>
  <c r="L181" i="17"/>
  <c r="K182" i="21"/>
  <c r="K182" i="17"/>
  <c r="J183" i="21"/>
  <c r="J183" i="17"/>
  <c r="I184" i="21"/>
  <c r="I184" i="17"/>
  <c r="H185" i="21"/>
  <c r="H185" i="17"/>
  <c r="G186" i="21"/>
  <c r="G186" i="17"/>
  <c r="F187" i="21"/>
  <c r="F187" i="17"/>
  <c r="E188" i="21"/>
  <c r="E188" i="17"/>
  <c r="D189" i="21"/>
  <c r="D189" i="17"/>
  <c r="L189" i="21"/>
  <c r="L189" i="17"/>
  <c r="K190" i="21"/>
  <c r="K190" i="17"/>
  <c r="J191" i="21"/>
  <c r="J191" i="17"/>
  <c r="I192" i="21"/>
  <c r="I192" i="17"/>
  <c r="H193" i="21"/>
  <c r="H193" i="17"/>
  <c r="G194" i="21"/>
  <c r="G194" i="17"/>
  <c r="F195" i="21"/>
  <c r="F195" i="17"/>
  <c r="E196" i="21"/>
  <c r="E196" i="17"/>
  <c r="D197" i="21"/>
  <c r="D197" i="17"/>
  <c r="L197" i="21"/>
  <c r="L197" i="17"/>
  <c r="K198" i="21"/>
  <c r="K198" i="17"/>
  <c r="A197" i="18"/>
  <c r="A197" i="22"/>
  <c r="A189" i="18"/>
  <c r="A189" i="22"/>
  <c r="A181" i="18"/>
  <c r="A181" i="22"/>
  <c r="A173" i="18"/>
  <c r="A173" i="22"/>
  <c r="A165" i="18"/>
  <c r="A165" i="22"/>
  <c r="A141" i="18"/>
  <c r="A141" i="22"/>
  <c r="A133" i="18"/>
  <c r="A133" i="22"/>
  <c r="A125" i="18"/>
  <c r="A125" i="22"/>
  <c r="A117" i="18"/>
  <c r="A117" i="22"/>
  <c r="A109" i="18"/>
  <c r="A109" i="22"/>
  <c r="H278" i="22"/>
  <c r="H278" i="18"/>
  <c r="H266" i="22"/>
  <c r="H266" i="18"/>
  <c r="H254" i="22"/>
  <c r="H254" i="18"/>
  <c r="H241" i="22"/>
  <c r="H241" i="18"/>
  <c r="H230" i="22"/>
  <c r="H230" i="18"/>
  <c r="H218" i="22"/>
  <c r="H218" i="18"/>
  <c r="H208" i="22"/>
  <c r="H208" i="18"/>
  <c r="H197" i="22"/>
  <c r="H197" i="18"/>
  <c r="H185" i="22"/>
  <c r="H185" i="18"/>
  <c r="H174" i="18"/>
  <c r="H174" i="22"/>
  <c r="H163" i="22"/>
  <c r="H163" i="18"/>
  <c r="H152" i="22"/>
  <c r="H152" i="18"/>
  <c r="H138" i="22"/>
  <c r="H138" i="18"/>
  <c r="H126" i="22"/>
  <c r="H126" i="18"/>
  <c r="H113" i="22"/>
  <c r="H113" i="18"/>
  <c r="H291" i="22"/>
  <c r="H291" i="18"/>
  <c r="A293" i="22"/>
  <c r="A293" i="18"/>
  <c r="A98" i="22"/>
  <c r="A98" i="18"/>
  <c r="A284" i="22"/>
  <c r="A284" i="18"/>
  <c r="A276" i="22"/>
  <c r="A276" i="18"/>
  <c r="A245" i="18"/>
  <c r="A245" i="22"/>
  <c r="A229" i="22"/>
  <c r="A229" i="18"/>
  <c r="A221" i="18"/>
  <c r="A221" i="22"/>
  <c r="A213" i="18"/>
  <c r="A213" i="22"/>
  <c r="A205" i="18"/>
  <c r="A205" i="22"/>
  <c r="H277" i="22"/>
  <c r="H277" i="18"/>
  <c r="H265" i="22"/>
  <c r="H265" i="18"/>
  <c r="H253" i="22"/>
  <c r="H253" i="18"/>
  <c r="H240" i="22"/>
  <c r="H240" i="18"/>
  <c r="H229" i="22"/>
  <c r="H229" i="18"/>
  <c r="H217" i="22"/>
  <c r="H217" i="18"/>
  <c r="H206" i="22"/>
  <c r="H206" i="18"/>
  <c r="H195" i="22"/>
  <c r="H195" i="18"/>
  <c r="H184" i="22"/>
  <c r="H184" i="18"/>
  <c r="H173" i="22"/>
  <c r="H173" i="18"/>
  <c r="H162" i="22"/>
  <c r="H162" i="18"/>
  <c r="H150" i="22"/>
  <c r="H150" i="18"/>
  <c r="H137" i="22"/>
  <c r="H137" i="18"/>
  <c r="H123" i="22"/>
  <c r="H123" i="18"/>
  <c r="H112" i="22"/>
  <c r="H112" i="18"/>
  <c r="H289" i="18"/>
  <c r="H289" i="22"/>
  <c r="A301" i="18"/>
  <c r="A301" i="22"/>
  <c r="A291" i="22"/>
  <c r="A291" i="18"/>
  <c r="A283" i="22"/>
  <c r="A283" i="18"/>
  <c r="A275" i="22"/>
  <c r="A275" i="18"/>
  <c r="A267" i="18"/>
  <c r="A267" i="22"/>
  <c r="A259" i="18"/>
  <c r="A259" i="22"/>
  <c r="A251" i="22"/>
  <c r="A251" i="18"/>
  <c r="A243" i="22"/>
  <c r="A243" i="18"/>
  <c r="A235" i="22"/>
  <c r="A235" i="18"/>
  <c r="A227" i="22"/>
  <c r="A227" i="18"/>
  <c r="A219" i="22"/>
  <c r="A219" i="18"/>
  <c r="A211" i="22"/>
  <c r="A211" i="18"/>
  <c r="A203" i="18"/>
  <c r="A203" i="22"/>
  <c r="A195" i="18"/>
  <c r="A195" i="22"/>
  <c r="A187" i="22"/>
  <c r="A187" i="18"/>
  <c r="A179" i="22"/>
  <c r="A179" i="18"/>
  <c r="A171" i="22"/>
  <c r="A171" i="18"/>
  <c r="A163" i="22"/>
  <c r="A163" i="18"/>
  <c r="A155" i="22"/>
  <c r="A155" i="18"/>
  <c r="A147" i="22"/>
  <c r="A147" i="18"/>
  <c r="A139" i="22"/>
  <c r="A139" i="18"/>
  <c r="A131" i="22"/>
  <c r="A131" i="18"/>
  <c r="A123" i="22"/>
  <c r="A123" i="18"/>
  <c r="A115" i="22"/>
  <c r="A115" i="18"/>
  <c r="A107" i="22"/>
  <c r="A107" i="18"/>
  <c r="A99" i="22"/>
  <c r="A99" i="18"/>
  <c r="C101" i="21"/>
  <c r="C101" i="17"/>
  <c r="C105" i="21"/>
  <c r="C105" i="17"/>
  <c r="C109" i="21"/>
  <c r="C109" i="17"/>
  <c r="C113" i="21"/>
  <c r="C113" i="17"/>
  <c r="C117" i="21"/>
  <c r="C117" i="17"/>
  <c r="C121" i="21"/>
  <c r="C121" i="17"/>
  <c r="C125" i="21"/>
  <c r="C125" i="17"/>
  <c r="C129" i="21"/>
  <c r="C129" i="17"/>
  <c r="C133" i="21"/>
  <c r="C133" i="17"/>
  <c r="C137" i="21"/>
  <c r="C137" i="17"/>
  <c r="C141" i="17"/>
  <c r="C145" i="17"/>
  <c r="C149" i="17"/>
  <c r="C153" i="17"/>
  <c r="C157" i="17"/>
  <c r="C161" i="17"/>
  <c r="C165" i="21"/>
  <c r="C165" i="17"/>
  <c r="C169" i="21"/>
  <c r="C169" i="17"/>
  <c r="C173" i="21"/>
  <c r="C173" i="17"/>
  <c r="C177" i="21"/>
  <c r="C177" i="17"/>
  <c r="C181" i="21"/>
  <c r="C181" i="17"/>
  <c r="C185" i="21"/>
  <c r="C185" i="17"/>
  <c r="C189" i="21"/>
  <c r="C189" i="17"/>
  <c r="C193" i="21"/>
  <c r="C193" i="17"/>
  <c r="C197" i="21"/>
  <c r="C197" i="17"/>
  <c r="C201" i="21"/>
  <c r="C201" i="17"/>
  <c r="C205" i="21"/>
  <c r="C205" i="17"/>
  <c r="C209" i="21"/>
  <c r="C209" i="17"/>
  <c r="C213" i="21"/>
  <c r="C213" i="17"/>
  <c r="C217" i="21"/>
  <c r="C217" i="17"/>
  <c r="C221" i="21"/>
  <c r="C221" i="17"/>
  <c r="C225" i="21"/>
  <c r="C225" i="17"/>
  <c r="C233" i="21"/>
  <c r="C233" i="17"/>
  <c r="C237" i="21"/>
  <c r="C237" i="17"/>
  <c r="C241" i="21"/>
  <c r="C241" i="17"/>
  <c r="C245" i="21"/>
  <c r="C245" i="17"/>
  <c r="C249" i="21"/>
  <c r="C249" i="17"/>
  <c r="C253" i="21"/>
  <c r="C253" i="17"/>
  <c r="C257" i="21"/>
  <c r="C257" i="17"/>
  <c r="C261" i="21"/>
  <c r="C261" i="17"/>
  <c r="C265" i="21"/>
  <c r="C265" i="17"/>
  <c r="C269" i="21"/>
  <c r="C269" i="17"/>
  <c r="C273" i="21"/>
  <c r="C273" i="17"/>
  <c r="C277" i="21"/>
  <c r="C277" i="17"/>
  <c r="C281" i="21"/>
  <c r="C281" i="17"/>
  <c r="C285" i="21"/>
  <c r="C285" i="17"/>
  <c r="C289" i="21"/>
  <c r="C289" i="17"/>
  <c r="C293" i="21"/>
  <c r="C293" i="17"/>
  <c r="C297" i="21"/>
  <c r="C297" i="17"/>
  <c r="C301" i="21"/>
  <c r="C301" i="17"/>
  <c r="H100" i="22"/>
  <c r="H100" i="18"/>
  <c r="H119" i="22"/>
  <c r="H119" i="18"/>
  <c r="H141" i="22"/>
  <c r="H141" i="18"/>
  <c r="H167" i="18"/>
  <c r="H167" i="22"/>
  <c r="H212" i="22"/>
  <c r="H212" i="18"/>
  <c r="H268" i="18"/>
  <c r="H268" i="22"/>
  <c r="H296" i="22"/>
  <c r="H296" i="18"/>
  <c r="E99" i="21"/>
  <c r="E99" i="17"/>
  <c r="G100" i="21"/>
  <c r="G100" i="17"/>
  <c r="J101" i="21"/>
  <c r="J101" i="17"/>
  <c r="E103" i="21"/>
  <c r="E103" i="17"/>
  <c r="G104" i="21"/>
  <c r="G104" i="17"/>
  <c r="J105" i="21"/>
  <c r="J105" i="17"/>
  <c r="E107" i="21"/>
  <c r="E107" i="17"/>
  <c r="G108" i="21"/>
  <c r="G108" i="17"/>
  <c r="J109" i="21"/>
  <c r="J109" i="17"/>
  <c r="E111" i="21"/>
  <c r="E111" i="17"/>
  <c r="G112" i="21"/>
  <c r="G112" i="17"/>
  <c r="J113" i="21"/>
  <c r="J113" i="17"/>
  <c r="E115" i="21"/>
  <c r="E115" i="17"/>
  <c r="H269" i="22"/>
  <c r="H269" i="18"/>
  <c r="H243" i="22"/>
  <c r="H243" i="18"/>
  <c r="H222" i="22"/>
  <c r="H222" i="18"/>
  <c r="H200" i="22"/>
  <c r="H200" i="18"/>
  <c r="H166" i="22"/>
  <c r="H166" i="18"/>
  <c r="H142" i="22"/>
  <c r="H142" i="18"/>
  <c r="H115" i="22"/>
  <c r="H115" i="18"/>
  <c r="H104" i="22"/>
  <c r="H104" i="18"/>
  <c r="A303" i="18"/>
  <c r="A303" i="22"/>
  <c r="A278" i="22"/>
  <c r="A278" i="18"/>
  <c r="A262" i="22"/>
  <c r="A262" i="18"/>
  <c r="A238" i="22"/>
  <c r="A238" i="18"/>
  <c r="H267" i="22"/>
  <c r="H267" i="18"/>
  <c r="H221" i="22"/>
  <c r="H221" i="18"/>
  <c r="H176" i="22"/>
  <c r="H176" i="18"/>
  <c r="A294" i="22"/>
  <c r="A294" i="18"/>
  <c r="A269" i="18"/>
  <c r="A269" i="22"/>
  <c r="A253" i="18"/>
  <c r="A253" i="22"/>
  <c r="H264" i="22"/>
  <c r="H264" i="18"/>
  <c r="H238" i="22"/>
  <c r="H238" i="18"/>
  <c r="H216" i="22"/>
  <c r="H216" i="18"/>
  <c r="H205" i="22"/>
  <c r="H205" i="18"/>
  <c r="H182" i="22"/>
  <c r="H182" i="18"/>
  <c r="H171" i="22"/>
  <c r="H171" i="18"/>
  <c r="H161" i="18"/>
  <c r="H161" i="22"/>
  <c r="H147" i="22"/>
  <c r="H147" i="18"/>
  <c r="H136" i="22"/>
  <c r="H136" i="18"/>
  <c r="H122" i="22"/>
  <c r="H122" i="18"/>
  <c r="H110" i="22"/>
  <c r="H110" i="18"/>
  <c r="H288" i="22"/>
  <c r="H288" i="18"/>
  <c r="A290" i="22"/>
  <c r="A290" i="18"/>
  <c r="A274" i="22"/>
  <c r="A274" i="18"/>
  <c r="A218" i="22"/>
  <c r="A218" i="18"/>
  <c r="A210" i="22"/>
  <c r="A210" i="18"/>
  <c r="A194" i="22"/>
  <c r="A194" i="18"/>
  <c r="A186" i="22"/>
  <c r="A186" i="18"/>
  <c r="A178" i="22"/>
  <c r="A178" i="18"/>
  <c r="A170" i="22"/>
  <c r="A170" i="18"/>
  <c r="A130" i="22"/>
  <c r="A130" i="18"/>
  <c r="A122" i="22"/>
  <c r="A122" i="18"/>
  <c r="A114" i="22"/>
  <c r="A114" i="18"/>
  <c r="A106" i="22"/>
  <c r="A106" i="18"/>
  <c r="B102" i="21"/>
  <c r="B102" i="17"/>
  <c r="B106" i="21"/>
  <c r="B106" i="17"/>
  <c r="B110" i="21"/>
  <c r="B110" i="17"/>
  <c r="B114" i="21"/>
  <c r="B114" i="17"/>
  <c r="B118" i="21"/>
  <c r="B118" i="17"/>
  <c r="B122" i="21"/>
  <c r="B122" i="17"/>
  <c r="B126" i="21"/>
  <c r="B126" i="17"/>
  <c r="B130" i="21"/>
  <c r="B130" i="17"/>
  <c r="B134" i="21"/>
  <c r="B134" i="17"/>
  <c r="B138" i="17"/>
  <c r="B142" i="17"/>
  <c r="B146" i="17"/>
  <c r="B150" i="17"/>
  <c r="B154" i="17"/>
  <c r="B158" i="17"/>
  <c r="B162" i="17"/>
  <c r="B166" i="21"/>
  <c r="B166" i="17"/>
  <c r="B170" i="21"/>
  <c r="B170" i="17"/>
  <c r="B174" i="21"/>
  <c r="B174" i="17"/>
  <c r="B178" i="21"/>
  <c r="B178" i="17"/>
  <c r="B182" i="21"/>
  <c r="B182" i="17"/>
  <c r="B186" i="21"/>
  <c r="B186" i="17"/>
  <c r="B190" i="21"/>
  <c r="B190" i="17"/>
  <c r="B194" i="21"/>
  <c r="B194" i="17"/>
  <c r="B198" i="21"/>
  <c r="B198" i="17"/>
  <c r="B202" i="21"/>
  <c r="B202" i="17"/>
  <c r="B206" i="21"/>
  <c r="B206" i="17"/>
  <c r="B210" i="21"/>
  <c r="B210" i="17"/>
  <c r="B214" i="21"/>
  <c r="B214" i="17"/>
  <c r="B218" i="21"/>
  <c r="B218" i="17"/>
  <c r="B222" i="21"/>
  <c r="B222" i="17"/>
  <c r="B226" i="21"/>
  <c r="B226" i="17"/>
  <c r="B230" i="21"/>
  <c r="B230" i="17"/>
  <c r="B234" i="21"/>
  <c r="B234" i="17"/>
  <c r="B238" i="21"/>
  <c r="B238" i="17"/>
  <c r="B242" i="21"/>
  <c r="B242" i="17"/>
  <c r="B246" i="21"/>
  <c r="B246" i="17"/>
  <c r="B250" i="21"/>
  <c r="B250" i="17"/>
  <c r="B254" i="21"/>
  <c r="B254" i="17"/>
  <c r="B258" i="21"/>
  <c r="B258" i="17"/>
  <c r="B262" i="21"/>
  <c r="B262" i="17"/>
  <c r="B266" i="21"/>
  <c r="B266" i="17"/>
  <c r="B270" i="21"/>
  <c r="B270" i="17"/>
  <c r="B274" i="21"/>
  <c r="B274" i="17"/>
  <c r="B278" i="21"/>
  <c r="B278" i="17"/>
  <c r="B282" i="21"/>
  <c r="B282" i="17"/>
  <c r="B286" i="21"/>
  <c r="B286" i="17"/>
  <c r="B290" i="21"/>
  <c r="B290" i="17"/>
  <c r="A266" i="22"/>
  <c r="A266" i="18"/>
  <c r="A258" i="22"/>
  <c r="A258" i="18"/>
  <c r="A250" i="22"/>
  <c r="A250" i="18"/>
  <c r="A242" i="22"/>
  <c r="A242" i="18"/>
  <c r="A234" i="22"/>
  <c r="A234" i="18"/>
  <c r="A226" i="22"/>
  <c r="A226" i="18"/>
  <c r="A202" i="22"/>
  <c r="A202" i="18"/>
  <c r="A162" i="22"/>
  <c r="A162" i="18"/>
  <c r="A154" i="22"/>
  <c r="A154" i="18"/>
  <c r="A146" i="22"/>
  <c r="A146" i="18"/>
  <c r="A138" i="22"/>
  <c r="A138" i="18"/>
  <c r="H98" i="22"/>
  <c r="H273" i="22"/>
  <c r="H273" i="18"/>
  <c r="H262" i="22"/>
  <c r="H262" i="18"/>
  <c r="H248" i="22"/>
  <c r="H248" i="18"/>
  <c r="H237" i="22"/>
  <c r="H237" i="18"/>
  <c r="H226" i="22"/>
  <c r="H226" i="18"/>
  <c r="H214" i="22"/>
  <c r="H214" i="18"/>
  <c r="H203" i="22"/>
  <c r="H203" i="18"/>
  <c r="H193" i="22"/>
  <c r="H193" i="18"/>
  <c r="H181" i="22"/>
  <c r="H181" i="18"/>
  <c r="H170" i="18"/>
  <c r="H170" i="22"/>
  <c r="H160" i="22"/>
  <c r="H160" i="18"/>
  <c r="H146" i="22"/>
  <c r="H146" i="18"/>
  <c r="H134" i="22"/>
  <c r="H134" i="18"/>
  <c r="H121" i="22"/>
  <c r="H121" i="18"/>
  <c r="H107" i="22"/>
  <c r="H107" i="18"/>
  <c r="A292" i="22"/>
  <c r="A292" i="18"/>
  <c r="A299" i="22"/>
  <c r="A299" i="18"/>
  <c r="A289" i="22"/>
  <c r="A289" i="18"/>
  <c r="A281" i="22"/>
  <c r="A281" i="18"/>
  <c r="A273" i="18"/>
  <c r="A273" i="22"/>
  <c r="A265" i="22"/>
  <c r="A265" i="18"/>
  <c r="A257" i="22"/>
  <c r="A257" i="18"/>
  <c r="A249" i="22"/>
  <c r="A249" i="18"/>
  <c r="A241" i="22"/>
  <c r="A241" i="18"/>
  <c r="A233" i="22"/>
  <c r="A233" i="18"/>
  <c r="A225" i="22"/>
  <c r="A225" i="18"/>
  <c r="A217" i="22"/>
  <c r="A217" i="18"/>
  <c r="A209" i="18"/>
  <c r="A209" i="22"/>
  <c r="A201" i="22"/>
  <c r="A201" i="18"/>
  <c r="A193" i="22"/>
  <c r="A193" i="18"/>
  <c r="H281" i="22"/>
  <c r="H281" i="18"/>
  <c r="H257" i="22"/>
  <c r="H257" i="18"/>
  <c r="H233" i="22"/>
  <c r="H233" i="18"/>
  <c r="H210" i="22"/>
  <c r="H210" i="18"/>
  <c r="H189" i="22"/>
  <c r="H189" i="18"/>
  <c r="H177" i="22"/>
  <c r="H177" i="18"/>
  <c r="H154" i="22"/>
  <c r="H154" i="18"/>
  <c r="H129" i="22"/>
  <c r="H129" i="18"/>
  <c r="A295" i="18"/>
  <c r="A295" i="22"/>
  <c r="A286" i="22"/>
  <c r="A286" i="18"/>
  <c r="A270" i="22"/>
  <c r="A270" i="18"/>
  <c r="A254" i="22"/>
  <c r="A254" i="18"/>
  <c r="A246" i="22"/>
  <c r="A246" i="18"/>
  <c r="H280" i="22"/>
  <c r="H280" i="18"/>
  <c r="H256" i="22"/>
  <c r="H256" i="18"/>
  <c r="H242" i="22"/>
  <c r="H242" i="18"/>
  <c r="H232" i="22"/>
  <c r="H232" i="18"/>
  <c r="H209" i="22"/>
  <c r="H209" i="18"/>
  <c r="H198" i="18"/>
  <c r="H198" i="22"/>
  <c r="H186" i="18"/>
  <c r="H186" i="22"/>
  <c r="H165" i="22"/>
  <c r="H165" i="18"/>
  <c r="H153" i="18"/>
  <c r="H153" i="22"/>
  <c r="H139" i="22"/>
  <c r="H139" i="18"/>
  <c r="H128" i="22"/>
  <c r="H128" i="18"/>
  <c r="H114" i="22"/>
  <c r="H114" i="18"/>
  <c r="H102" i="22"/>
  <c r="H102" i="18"/>
  <c r="A302" i="22"/>
  <c r="A302" i="18"/>
  <c r="A285" i="18"/>
  <c r="A285" i="22"/>
  <c r="A277" i="18"/>
  <c r="A277" i="22"/>
  <c r="A261" i="22"/>
  <c r="A261" i="18"/>
  <c r="A237" i="18"/>
  <c r="A237" i="22"/>
  <c r="H275" i="22"/>
  <c r="H275" i="18"/>
  <c r="H249" i="22"/>
  <c r="H249" i="18"/>
  <c r="H227" i="22"/>
  <c r="H227" i="18"/>
  <c r="H194" i="22"/>
  <c r="H194" i="18"/>
  <c r="A300" i="22"/>
  <c r="A300" i="18"/>
  <c r="A282" i="22"/>
  <c r="A282" i="18"/>
  <c r="H286" i="22"/>
  <c r="H286" i="18"/>
  <c r="H272" i="22"/>
  <c r="H272" i="18"/>
  <c r="H261" i="22"/>
  <c r="H261" i="18"/>
  <c r="H246" i="22"/>
  <c r="H246" i="18"/>
  <c r="H235" i="22"/>
  <c r="H235" i="18"/>
  <c r="H225" i="22"/>
  <c r="H225" i="18"/>
  <c r="H213" i="22"/>
  <c r="H213" i="18"/>
  <c r="H202" i="18"/>
  <c r="H202" i="22"/>
  <c r="H192" i="22"/>
  <c r="H192" i="18"/>
  <c r="H179" i="22"/>
  <c r="H179" i="18"/>
  <c r="H169" i="22"/>
  <c r="H169" i="18"/>
  <c r="H158" i="22"/>
  <c r="H158" i="18"/>
  <c r="H145" i="18"/>
  <c r="H145" i="22"/>
  <c r="H131" i="22"/>
  <c r="H131" i="18"/>
  <c r="H120" i="22"/>
  <c r="H120" i="18"/>
  <c r="H106" i="22"/>
  <c r="H106" i="18"/>
  <c r="A297" i="22"/>
  <c r="A297" i="18"/>
  <c r="A298" i="22"/>
  <c r="A298" i="18"/>
  <c r="A288" i="22"/>
  <c r="A288" i="18"/>
  <c r="A280" i="22"/>
  <c r="A280" i="18"/>
  <c r="A272" i="22"/>
  <c r="A272" i="18"/>
  <c r="A264" i="22"/>
  <c r="A264" i="18"/>
  <c r="A256" i="22"/>
  <c r="A256" i="18"/>
  <c r="A248" i="22"/>
  <c r="A248" i="18"/>
  <c r="A240" i="22"/>
  <c r="A240" i="18"/>
  <c r="A232" i="18"/>
  <c r="A232" i="22"/>
  <c r="A224" i="22"/>
  <c r="A224" i="18"/>
  <c r="A216" i="22"/>
  <c r="A216" i="18"/>
  <c r="A208" i="22"/>
  <c r="A208" i="18"/>
  <c r="A200" i="22"/>
  <c r="A200" i="18"/>
  <c r="A184" i="22"/>
  <c r="A184" i="18"/>
  <c r="A176" i="22"/>
  <c r="A176" i="18"/>
  <c r="A168" i="22"/>
  <c r="A168" i="18"/>
  <c r="A160" i="22"/>
  <c r="A160" i="18"/>
  <c r="A152" i="18"/>
  <c r="A152" i="22"/>
  <c r="A192" i="22"/>
  <c r="A192" i="18"/>
  <c r="H285" i="22"/>
  <c r="H285" i="18"/>
  <c r="H270" i="22"/>
  <c r="H270" i="18"/>
  <c r="H259" i="22"/>
  <c r="H259" i="18"/>
  <c r="H245" i="22"/>
  <c r="H245" i="18"/>
  <c r="H234" i="22"/>
  <c r="H234" i="18"/>
  <c r="H224" i="22"/>
  <c r="H224" i="18"/>
  <c r="H211" i="22"/>
  <c r="H211" i="18"/>
  <c r="H190" i="18"/>
  <c r="H190" i="22"/>
  <c r="H178" i="18"/>
  <c r="H178" i="22"/>
  <c r="H168" i="22"/>
  <c r="H168" i="18"/>
  <c r="H157" i="22"/>
  <c r="H157" i="18"/>
  <c r="H144" i="22"/>
  <c r="H144" i="18"/>
  <c r="H130" i="18"/>
  <c r="H130" i="22"/>
  <c r="H118" i="22"/>
  <c r="H118" i="18"/>
  <c r="H105" i="22"/>
  <c r="H105" i="18"/>
  <c r="A296" i="22"/>
  <c r="A296" i="18"/>
  <c r="A304" i="22"/>
  <c r="A304" i="18"/>
  <c r="A287" i="18"/>
  <c r="A287" i="22"/>
  <c r="A279" i="22"/>
  <c r="A279" i="18"/>
  <c r="A271" i="18"/>
  <c r="A271" i="22"/>
  <c r="A263" i="18"/>
  <c r="A263" i="22"/>
  <c r="A255" i="18"/>
  <c r="A255" i="22"/>
  <c r="A247" i="22"/>
  <c r="A247" i="18"/>
  <c r="A239" i="18"/>
  <c r="A239" i="22"/>
  <c r="A231" i="18"/>
  <c r="A231" i="22"/>
  <c r="A223" i="18"/>
  <c r="A223" i="22"/>
  <c r="A215" i="22"/>
  <c r="A215" i="18"/>
  <c r="A207" i="18"/>
  <c r="A207" i="22"/>
  <c r="A199" i="22"/>
  <c r="A199" i="18"/>
  <c r="A191" i="22"/>
  <c r="A191" i="18"/>
  <c r="A183" i="22"/>
  <c r="A183" i="18"/>
  <c r="A175" i="22"/>
  <c r="A175" i="18"/>
  <c r="A167" i="22"/>
  <c r="A167" i="18"/>
  <c r="A159" i="22"/>
  <c r="A159" i="18"/>
  <c r="A151" i="22"/>
  <c r="A151" i="18"/>
  <c r="A143" i="22"/>
  <c r="A143" i="18"/>
  <c r="A135" i="22"/>
  <c r="A135" i="18"/>
  <c r="A127" i="22"/>
  <c r="A127" i="18"/>
  <c r="A119" i="22"/>
  <c r="A119" i="18"/>
  <c r="K189" i="21"/>
  <c r="K189" i="17"/>
  <c r="J190" i="21"/>
  <c r="J190" i="17"/>
  <c r="I191" i="21"/>
  <c r="I191" i="17"/>
  <c r="H192" i="21"/>
  <c r="H192" i="17"/>
  <c r="G193" i="21"/>
  <c r="G193" i="17"/>
  <c r="F194" i="21"/>
  <c r="F194" i="17"/>
  <c r="E195" i="21"/>
  <c r="E195" i="17"/>
  <c r="D196" i="21"/>
  <c r="D196" i="17"/>
  <c r="L196" i="21"/>
  <c r="L196" i="17"/>
  <c r="K197" i="21"/>
  <c r="K197" i="17"/>
  <c r="J198" i="21"/>
  <c r="J198" i="17"/>
  <c r="I199" i="21"/>
  <c r="I199" i="17"/>
  <c r="H200" i="21"/>
  <c r="H200" i="17"/>
  <c r="G201" i="21"/>
  <c r="G201" i="17"/>
  <c r="F202" i="21"/>
  <c r="F202" i="17"/>
  <c r="E203" i="21"/>
  <c r="E203" i="17"/>
  <c r="D204" i="21"/>
  <c r="D204" i="17"/>
  <c r="L204" i="21"/>
  <c r="L204" i="17"/>
  <c r="K205" i="21"/>
  <c r="K205" i="17"/>
  <c r="J206" i="21"/>
  <c r="J206" i="17"/>
  <c r="I207" i="21"/>
  <c r="I207" i="17"/>
  <c r="H208" i="21"/>
  <c r="H208" i="17"/>
  <c r="G209" i="21"/>
  <c r="G209" i="17"/>
  <c r="F210" i="21"/>
  <c r="F210" i="17"/>
  <c r="E211" i="21"/>
  <c r="E211" i="17"/>
  <c r="D212" i="21"/>
  <c r="D212" i="17"/>
  <c r="L212" i="21"/>
  <c r="L212" i="17"/>
  <c r="K213" i="21"/>
  <c r="K213" i="17"/>
  <c r="J214" i="21"/>
  <c r="J214" i="17"/>
  <c r="I215" i="21"/>
  <c r="I215" i="17"/>
  <c r="H216" i="21"/>
  <c r="H216" i="17"/>
  <c r="G217" i="21"/>
  <c r="G217" i="17"/>
  <c r="F218" i="21"/>
  <c r="F218" i="17"/>
  <c r="E219" i="21"/>
  <c r="E219" i="17"/>
  <c r="D220" i="21"/>
  <c r="D220" i="17"/>
  <c r="L220" i="21"/>
  <c r="L220" i="17"/>
  <c r="K221" i="21"/>
  <c r="K221" i="17"/>
  <c r="J222" i="21"/>
  <c r="J222" i="17"/>
  <c r="I223" i="21"/>
  <c r="I223" i="17"/>
  <c r="H224" i="21"/>
  <c r="H224" i="17"/>
  <c r="G225" i="21"/>
  <c r="G225" i="17"/>
  <c r="F226" i="21"/>
  <c r="F226" i="17"/>
  <c r="E227" i="21"/>
  <c r="E227" i="17"/>
  <c r="D228" i="21"/>
  <c r="D228" i="17"/>
  <c r="L228" i="21"/>
  <c r="L228" i="17"/>
  <c r="K229" i="17"/>
  <c r="I230" i="21"/>
  <c r="I230" i="17"/>
  <c r="G231" i="21"/>
  <c r="G231" i="17"/>
  <c r="E232" i="21"/>
  <c r="E232" i="17"/>
  <c r="M232" i="21"/>
  <c r="M232" i="17"/>
  <c r="K233" i="21"/>
  <c r="K233" i="17"/>
  <c r="I234" i="21"/>
  <c r="I234" i="17"/>
  <c r="G235" i="21"/>
  <c r="G235" i="17"/>
  <c r="E236" i="21"/>
  <c r="E236" i="17"/>
  <c r="M236" i="21"/>
  <c r="M236" i="17"/>
  <c r="K237" i="21"/>
  <c r="K237" i="17"/>
  <c r="I238" i="21"/>
  <c r="I238" i="17"/>
  <c r="G239" i="21"/>
  <c r="G239" i="17"/>
  <c r="E240" i="21"/>
  <c r="E240" i="17"/>
  <c r="M240" i="21"/>
  <c r="M240" i="17"/>
  <c r="K241" i="21"/>
  <c r="K241" i="17"/>
  <c r="I242" i="21"/>
  <c r="I242" i="17"/>
  <c r="G243" i="21"/>
  <c r="G243" i="17"/>
  <c r="E244" i="21"/>
  <c r="E244" i="17"/>
  <c r="M244" i="21"/>
  <c r="M244" i="17"/>
  <c r="K245" i="21"/>
  <c r="K245" i="17"/>
  <c r="I246" i="21"/>
  <c r="I246" i="17"/>
  <c r="G247" i="21"/>
  <c r="G247" i="17"/>
  <c r="E248" i="21"/>
  <c r="E248" i="17"/>
  <c r="M248" i="21"/>
  <c r="M248" i="17"/>
  <c r="K249" i="21"/>
  <c r="K249" i="17"/>
  <c r="I250" i="21"/>
  <c r="I250" i="17"/>
  <c r="G251" i="21"/>
  <c r="G251" i="17"/>
  <c r="E252" i="21"/>
  <c r="E252" i="17"/>
  <c r="M252" i="21"/>
  <c r="M252" i="17"/>
  <c r="K253" i="21"/>
  <c r="K253" i="17"/>
  <c r="I254" i="21"/>
  <c r="I254" i="17"/>
  <c r="G255" i="21"/>
  <c r="G255" i="17"/>
  <c r="E256" i="21"/>
  <c r="E256" i="17"/>
  <c r="M256" i="21"/>
  <c r="M256" i="17"/>
  <c r="K257" i="21"/>
  <c r="K257" i="17"/>
  <c r="I258" i="21"/>
  <c r="I258" i="17"/>
  <c r="G259" i="21"/>
  <c r="G259" i="17"/>
  <c r="E260" i="21"/>
  <c r="E260" i="17"/>
  <c r="M260" i="21"/>
  <c r="M260" i="17"/>
  <c r="K261" i="21"/>
  <c r="K261" i="17"/>
  <c r="I262" i="21"/>
  <c r="I262" i="17"/>
  <c r="G263" i="21"/>
  <c r="G263" i="17"/>
  <c r="E264" i="21"/>
  <c r="E264" i="17"/>
  <c r="M264" i="21"/>
  <c r="M264" i="17"/>
  <c r="K265" i="21"/>
  <c r="K265" i="17"/>
  <c r="I266" i="21"/>
  <c r="I266" i="17"/>
  <c r="G267" i="21"/>
  <c r="G267" i="17"/>
  <c r="E268" i="21"/>
  <c r="E268" i="17"/>
  <c r="M268" i="21"/>
  <c r="M268" i="17"/>
  <c r="K269" i="21"/>
  <c r="K269" i="17"/>
  <c r="I270" i="21"/>
  <c r="I270" i="17"/>
  <c r="G271" i="21"/>
  <c r="G271" i="17"/>
  <c r="E272" i="21"/>
  <c r="E272" i="17"/>
  <c r="M272" i="21"/>
  <c r="M272" i="17"/>
  <c r="K273" i="21"/>
  <c r="K273" i="17"/>
  <c r="I274" i="21"/>
  <c r="I274" i="17"/>
  <c r="G275" i="21"/>
  <c r="G275" i="17"/>
  <c r="E276" i="21"/>
  <c r="E276" i="17"/>
  <c r="M276" i="21"/>
  <c r="M276" i="17"/>
  <c r="K277" i="21"/>
  <c r="K277" i="17"/>
  <c r="I278" i="21"/>
  <c r="I278" i="17"/>
  <c r="G279" i="21"/>
  <c r="G279" i="17"/>
  <c r="E280" i="21"/>
  <c r="E280" i="17"/>
  <c r="M280" i="21"/>
  <c r="M280" i="17"/>
  <c r="K281" i="21"/>
  <c r="K281" i="17"/>
  <c r="I282" i="21"/>
  <c r="I282" i="17"/>
  <c r="G283" i="21"/>
  <c r="G283" i="17"/>
  <c r="E284" i="21"/>
  <c r="E284" i="17"/>
  <c r="M284" i="21"/>
  <c r="M284" i="17"/>
  <c r="K285" i="21"/>
  <c r="K285" i="17"/>
  <c r="I286" i="21"/>
  <c r="I286" i="17"/>
  <c r="G287" i="21"/>
  <c r="G287" i="17"/>
  <c r="E288" i="21"/>
  <c r="E288" i="17"/>
  <c r="M288" i="21"/>
  <c r="M288" i="17"/>
  <c r="K289" i="21"/>
  <c r="K289" i="17"/>
  <c r="I290" i="21"/>
  <c r="I290" i="17"/>
  <c r="G291" i="21"/>
  <c r="G291" i="17"/>
  <c r="E292" i="21"/>
  <c r="E292" i="17"/>
  <c r="M292" i="21"/>
  <c r="M292" i="17"/>
  <c r="K293" i="21"/>
  <c r="K293" i="17"/>
  <c r="I294" i="21"/>
  <c r="I294" i="17"/>
  <c r="G295" i="21"/>
  <c r="G295" i="17"/>
  <c r="E296" i="21"/>
  <c r="E296" i="17"/>
  <c r="M296" i="21"/>
  <c r="M296" i="17"/>
  <c r="K297" i="21"/>
  <c r="K297" i="17"/>
  <c r="I298" i="21"/>
  <c r="I298" i="17"/>
  <c r="G299" i="21"/>
  <c r="G299" i="17"/>
  <c r="E300" i="21"/>
  <c r="E300" i="17"/>
  <c r="M300" i="21"/>
  <c r="M300" i="17"/>
  <c r="K301" i="21"/>
  <c r="K301" i="17"/>
  <c r="I302" i="21"/>
  <c r="I302" i="17"/>
  <c r="G303" i="21"/>
  <c r="G303" i="17"/>
  <c r="E304" i="21"/>
  <c r="E3" i="35" s="1"/>
  <c r="E304" i="17"/>
  <c r="E3" i="34" s="1"/>
  <c r="E5" i="34" s="1"/>
  <c r="M304" i="21"/>
  <c r="M3" i="35" s="1"/>
  <c r="M5" i="35" s="1"/>
  <c r="M304" i="17"/>
  <c r="M3" i="34" s="1"/>
  <c r="M5" i="34" s="1"/>
  <c r="N297" i="21"/>
  <c r="N297" i="17"/>
  <c r="N289" i="21"/>
  <c r="N289" i="17"/>
  <c r="N281" i="21"/>
  <c r="N281" i="17"/>
  <c r="N273" i="21"/>
  <c r="N273" i="17"/>
  <c r="N265" i="21"/>
  <c r="N265" i="17"/>
  <c r="N257" i="21"/>
  <c r="N257" i="17"/>
  <c r="N249" i="21"/>
  <c r="N249" i="17"/>
  <c r="N241" i="21"/>
  <c r="N241" i="17"/>
  <c r="N233" i="21"/>
  <c r="N233" i="17"/>
  <c r="N225" i="21"/>
  <c r="N225" i="17"/>
  <c r="N217" i="21"/>
  <c r="N217" i="17"/>
  <c r="N209" i="21"/>
  <c r="N209" i="17"/>
  <c r="N201" i="21"/>
  <c r="N201" i="17"/>
  <c r="N193" i="21"/>
  <c r="N193" i="17"/>
  <c r="N185" i="21"/>
  <c r="N185" i="17"/>
  <c r="N177" i="21"/>
  <c r="N177" i="17"/>
  <c r="N169" i="21"/>
  <c r="N169" i="17"/>
  <c r="N161" i="17"/>
  <c r="N153" i="17"/>
  <c r="N145" i="17"/>
  <c r="N137" i="21"/>
  <c r="N137" i="17"/>
  <c r="N129" i="21"/>
  <c r="N129" i="17"/>
  <c r="N121" i="21"/>
  <c r="N121" i="17"/>
  <c r="N113" i="21"/>
  <c r="N113" i="17"/>
  <c r="N105" i="21"/>
  <c r="N105" i="17"/>
  <c r="J199" i="21"/>
  <c r="J199" i="17"/>
  <c r="I200" i="21"/>
  <c r="I200" i="17"/>
  <c r="H201" i="21"/>
  <c r="H201" i="17"/>
  <c r="G202" i="21"/>
  <c r="G202" i="17"/>
  <c r="F203" i="21"/>
  <c r="F203" i="17"/>
  <c r="E204" i="21"/>
  <c r="E204" i="17"/>
  <c r="D205" i="21"/>
  <c r="D205" i="17"/>
  <c r="L205" i="21"/>
  <c r="L205" i="17"/>
  <c r="K206" i="21"/>
  <c r="K206" i="17"/>
  <c r="J207" i="21"/>
  <c r="J207" i="17"/>
  <c r="I208" i="21"/>
  <c r="I208" i="17"/>
  <c r="H209" i="21"/>
  <c r="H209" i="17"/>
  <c r="G210" i="21"/>
  <c r="G210" i="17"/>
  <c r="F211" i="21"/>
  <c r="F211" i="17"/>
  <c r="E212" i="21"/>
  <c r="E212" i="17"/>
  <c r="D213" i="21"/>
  <c r="D213" i="17"/>
  <c r="L213" i="21"/>
  <c r="L213" i="17"/>
  <c r="K214" i="21"/>
  <c r="K214" i="17"/>
  <c r="J215" i="21"/>
  <c r="J215" i="17"/>
  <c r="I216" i="21"/>
  <c r="I216" i="17"/>
  <c r="H217" i="21"/>
  <c r="H217" i="17"/>
  <c r="G218" i="21"/>
  <c r="G218" i="17"/>
  <c r="F219" i="21"/>
  <c r="F219" i="17"/>
  <c r="E220" i="21"/>
  <c r="E220" i="17"/>
  <c r="D221" i="21"/>
  <c r="D221" i="17"/>
  <c r="L221" i="21"/>
  <c r="L221" i="17"/>
  <c r="K222" i="21"/>
  <c r="K222" i="17"/>
  <c r="J223" i="21"/>
  <c r="J223" i="17"/>
  <c r="I224" i="21"/>
  <c r="I224" i="17"/>
  <c r="H225" i="21"/>
  <c r="H225" i="17"/>
  <c r="G226" i="21"/>
  <c r="G226" i="17"/>
  <c r="F227" i="21"/>
  <c r="F227" i="17"/>
  <c r="E228" i="21"/>
  <c r="E228" i="17"/>
  <c r="D229" i="17"/>
  <c r="J230" i="21"/>
  <c r="J230" i="17"/>
  <c r="H231" i="21"/>
  <c r="H231" i="17"/>
  <c r="F232" i="21"/>
  <c r="F232" i="17"/>
  <c r="D233" i="21"/>
  <c r="D233" i="17"/>
  <c r="L233" i="21"/>
  <c r="L233" i="17"/>
  <c r="J234" i="21"/>
  <c r="J234" i="17"/>
  <c r="H235" i="21"/>
  <c r="H235" i="17"/>
  <c r="F236" i="21"/>
  <c r="F236" i="17"/>
  <c r="D237" i="21"/>
  <c r="D237" i="17"/>
  <c r="L237" i="21"/>
  <c r="L237" i="17"/>
  <c r="J238" i="21"/>
  <c r="J238" i="17"/>
  <c r="H239" i="21"/>
  <c r="H239" i="17"/>
  <c r="F240" i="21"/>
  <c r="F240" i="17"/>
  <c r="D241" i="21"/>
  <c r="D241" i="17"/>
  <c r="L241" i="21"/>
  <c r="L241" i="17"/>
  <c r="J242" i="21"/>
  <c r="J242" i="17"/>
  <c r="H243" i="21"/>
  <c r="H243" i="17"/>
  <c r="F244" i="21"/>
  <c r="F244" i="17"/>
  <c r="D245" i="21"/>
  <c r="D245" i="17"/>
  <c r="L245" i="21"/>
  <c r="L245" i="17"/>
  <c r="J246" i="21"/>
  <c r="J246" i="17"/>
  <c r="H247" i="21"/>
  <c r="H247" i="17"/>
  <c r="F248" i="21"/>
  <c r="F248" i="17"/>
  <c r="D249" i="21"/>
  <c r="D249" i="17"/>
  <c r="L249" i="21"/>
  <c r="L249" i="17"/>
  <c r="J250" i="21"/>
  <c r="J250" i="17"/>
  <c r="H251" i="21"/>
  <c r="H251" i="17"/>
  <c r="F252" i="21"/>
  <c r="F252" i="17"/>
  <c r="D253" i="21"/>
  <c r="D253" i="17"/>
  <c r="L253" i="21"/>
  <c r="L253" i="17"/>
  <c r="J254" i="21"/>
  <c r="J254" i="17"/>
  <c r="H255" i="21"/>
  <c r="H255" i="17"/>
  <c r="F256" i="21"/>
  <c r="F256" i="17"/>
  <c r="D257" i="21"/>
  <c r="D257" i="17"/>
  <c r="L257" i="21"/>
  <c r="L257" i="17"/>
  <c r="J258" i="21"/>
  <c r="J258" i="17"/>
  <c r="H259" i="21"/>
  <c r="H259" i="17"/>
  <c r="F260" i="21"/>
  <c r="F260" i="17"/>
  <c r="D261" i="21"/>
  <c r="D261" i="17"/>
  <c r="L261" i="21"/>
  <c r="L261" i="17"/>
  <c r="J262" i="21"/>
  <c r="J262" i="17"/>
  <c r="H263" i="21"/>
  <c r="H263" i="17"/>
  <c r="F264" i="21"/>
  <c r="F264" i="17"/>
  <c r="D265" i="21"/>
  <c r="D265" i="17"/>
  <c r="L265" i="21"/>
  <c r="L265" i="17"/>
  <c r="J266" i="21"/>
  <c r="J266" i="17"/>
  <c r="H267" i="21"/>
  <c r="H267" i="17"/>
  <c r="F268" i="21"/>
  <c r="F268" i="17"/>
  <c r="D269" i="21"/>
  <c r="D269" i="17"/>
  <c r="L269" i="21"/>
  <c r="L269" i="17"/>
  <c r="J270" i="21"/>
  <c r="J270" i="17"/>
  <c r="H271" i="21"/>
  <c r="H271" i="17"/>
  <c r="F272" i="21"/>
  <c r="F272" i="17"/>
  <c r="D273" i="21"/>
  <c r="D273" i="17"/>
  <c r="L273" i="21"/>
  <c r="L273" i="17"/>
  <c r="J274" i="21"/>
  <c r="J274" i="17"/>
  <c r="H275" i="21"/>
  <c r="H275" i="17"/>
  <c r="F276" i="21"/>
  <c r="F276" i="17"/>
  <c r="D277" i="21"/>
  <c r="D277" i="17"/>
  <c r="L277" i="21"/>
  <c r="L277" i="17"/>
  <c r="J278" i="21"/>
  <c r="J278" i="17"/>
  <c r="H279" i="21"/>
  <c r="H279" i="17"/>
  <c r="F280" i="21"/>
  <c r="F280" i="17"/>
  <c r="D281" i="21"/>
  <c r="D281" i="17"/>
  <c r="L281" i="21"/>
  <c r="L281" i="17"/>
  <c r="J282" i="21"/>
  <c r="J282" i="17"/>
  <c r="H283" i="21"/>
  <c r="H283" i="17"/>
  <c r="F284" i="21"/>
  <c r="F284" i="17"/>
  <c r="D285" i="21"/>
  <c r="D285" i="17"/>
  <c r="L285" i="21"/>
  <c r="L285" i="17"/>
  <c r="J286" i="21"/>
  <c r="J286" i="17"/>
  <c r="H287" i="21"/>
  <c r="H287" i="17"/>
  <c r="F288" i="21"/>
  <c r="F288" i="17"/>
  <c r="D289" i="21"/>
  <c r="D289" i="17"/>
  <c r="L289" i="21"/>
  <c r="L289" i="17"/>
  <c r="J290" i="21"/>
  <c r="J290" i="17"/>
  <c r="H291" i="21"/>
  <c r="H291" i="17"/>
  <c r="F292" i="21"/>
  <c r="F292" i="17"/>
  <c r="D293" i="21"/>
  <c r="D293" i="17"/>
  <c r="L293" i="21"/>
  <c r="L293" i="17"/>
  <c r="J294" i="21"/>
  <c r="J294" i="17"/>
  <c r="H295" i="21"/>
  <c r="H295" i="17"/>
  <c r="F296" i="21"/>
  <c r="F296" i="17"/>
  <c r="D297" i="21"/>
  <c r="D297" i="17"/>
  <c r="L297" i="21"/>
  <c r="L297" i="17"/>
  <c r="J298" i="21"/>
  <c r="J298" i="17"/>
  <c r="H299" i="21"/>
  <c r="H299" i="17"/>
  <c r="F300" i="21"/>
  <c r="F300" i="17"/>
  <c r="D301" i="21"/>
  <c r="D301" i="17"/>
  <c r="L301" i="21"/>
  <c r="L301" i="17"/>
  <c r="J302" i="21"/>
  <c r="J302" i="17"/>
  <c r="H303" i="21"/>
  <c r="H303" i="17"/>
  <c r="F304" i="21"/>
  <c r="F3" i="35" s="1"/>
  <c r="F304" i="17"/>
  <c r="F3" i="34" s="1"/>
  <c r="F5" i="34" s="1"/>
  <c r="N304" i="21"/>
  <c r="N3" i="35" s="1"/>
  <c r="N304" i="17"/>
  <c r="N3" i="34" s="1"/>
  <c r="N5" i="34" s="1"/>
  <c r="N296" i="21"/>
  <c r="N296" i="17"/>
  <c r="N288" i="21"/>
  <c r="N288" i="17"/>
  <c r="N280" i="21"/>
  <c r="N280" i="17"/>
  <c r="N272" i="21"/>
  <c r="N272" i="17"/>
  <c r="N264" i="21"/>
  <c r="N264" i="17"/>
  <c r="N256" i="21"/>
  <c r="N256" i="17"/>
  <c r="N248" i="21"/>
  <c r="N248" i="17"/>
  <c r="N240" i="21"/>
  <c r="N240" i="17"/>
  <c r="N232" i="21"/>
  <c r="N232" i="17"/>
  <c r="N224" i="21"/>
  <c r="N224" i="17"/>
  <c r="N216" i="21"/>
  <c r="N216" i="17"/>
  <c r="N208" i="21"/>
  <c r="N208" i="17"/>
  <c r="N200" i="21"/>
  <c r="N200" i="17"/>
  <c r="N192" i="21"/>
  <c r="N192" i="17"/>
  <c r="N184" i="21"/>
  <c r="N184" i="17"/>
  <c r="N176" i="21"/>
  <c r="N176" i="17"/>
  <c r="N168" i="21"/>
  <c r="N168" i="17"/>
  <c r="N160" i="17"/>
  <c r="N152" i="17"/>
  <c r="N144" i="17"/>
  <c r="N136" i="21"/>
  <c r="N136" i="17"/>
  <c r="N128" i="21"/>
  <c r="N128" i="17"/>
  <c r="N120" i="21"/>
  <c r="N120" i="17"/>
  <c r="N112" i="21"/>
  <c r="N112" i="17"/>
  <c r="N104" i="21"/>
  <c r="N104" i="17"/>
  <c r="A268" i="22"/>
  <c r="A268" i="18"/>
  <c r="A260" i="22"/>
  <c r="A260" i="18"/>
  <c r="A252" i="22"/>
  <c r="A252" i="18"/>
  <c r="A244" i="18"/>
  <c r="A244" i="22"/>
  <c r="A236" i="22"/>
  <c r="A236" i="18"/>
  <c r="A228" i="22"/>
  <c r="A228" i="18"/>
  <c r="A220" i="22"/>
  <c r="A220" i="18"/>
  <c r="A212" i="22"/>
  <c r="A212" i="18"/>
  <c r="A204" i="18"/>
  <c r="A204" i="22"/>
  <c r="A196" i="22"/>
  <c r="A196" i="18"/>
  <c r="A188" i="22"/>
  <c r="A188" i="18"/>
  <c r="A180" i="22"/>
  <c r="A180" i="18"/>
  <c r="A172" i="22"/>
  <c r="A172" i="18"/>
  <c r="A164" i="22"/>
  <c r="A164" i="18"/>
  <c r="A156" i="22"/>
  <c r="A156" i="18"/>
  <c r="A148" i="22"/>
  <c r="A148" i="18"/>
  <c r="A140" i="18"/>
  <c r="A140" i="22"/>
  <c r="A132" i="22"/>
  <c r="A132" i="18"/>
  <c r="A124" i="22"/>
  <c r="A124" i="18"/>
  <c r="A116" i="22"/>
  <c r="A116" i="18"/>
  <c r="A108" i="22"/>
  <c r="A108" i="18"/>
  <c r="A100" i="22"/>
  <c r="A100" i="18"/>
  <c r="B101" i="21"/>
  <c r="B101" i="17"/>
  <c r="B105" i="21"/>
  <c r="B105" i="17"/>
  <c r="B109" i="21"/>
  <c r="B109" i="17"/>
  <c r="B113" i="21"/>
  <c r="B113" i="17"/>
  <c r="B117" i="21"/>
  <c r="B117" i="17"/>
  <c r="B121" i="21"/>
  <c r="B121" i="17"/>
  <c r="B125" i="21"/>
  <c r="B125" i="17"/>
  <c r="B129" i="21"/>
  <c r="B129" i="17"/>
  <c r="B133" i="21"/>
  <c r="B133" i="17"/>
  <c r="B137" i="21"/>
  <c r="B137" i="17"/>
  <c r="B141" i="17"/>
  <c r="B145" i="17"/>
  <c r="B149" i="17"/>
  <c r="B153" i="17"/>
  <c r="B157" i="17"/>
  <c r="B161" i="17"/>
  <c r="B165" i="21"/>
  <c r="B165" i="17"/>
  <c r="B169" i="21"/>
  <c r="B169" i="17"/>
  <c r="B173" i="21"/>
  <c r="B173" i="17"/>
  <c r="B177" i="21"/>
  <c r="B177" i="17"/>
  <c r="B181" i="21"/>
  <c r="B181" i="17"/>
  <c r="B185" i="21"/>
  <c r="B185" i="17"/>
  <c r="B189" i="21"/>
  <c r="B189" i="17"/>
  <c r="B193" i="21"/>
  <c r="B193" i="17"/>
  <c r="B197" i="21"/>
  <c r="B197" i="17"/>
  <c r="B201" i="21"/>
  <c r="B201" i="17"/>
  <c r="B205" i="21"/>
  <c r="B205" i="17"/>
  <c r="B209" i="21"/>
  <c r="B209" i="17"/>
  <c r="B213" i="21"/>
  <c r="B213" i="17"/>
  <c r="B217" i="21"/>
  <c r="B217" i="17"/>
  <c r="B221" i="21"/>
  <c r="B221" i="17"/>
  <c r="B225" i="21"/>
  <c r="B225" i="17"/>
  <c r="B229" i="17"/>
  <c r="B233" i="21"/>
  <c r="B233" i="17"/>
  <c r="B237" i="21"/>
  <c r="B237" i="17"/>
  <c r="B241" i="21"/>
  <c r="B241" i="17"/>
  <c r="B245" i="21"/>
  <c r="B245" i="17"/>
  <c r="B249" i="21"/>
  <c r="B249" i="17"/>
  <c r="B253" i="21"/>
  <c r="B253" i="17"/>
  <c r="B257" i="21"/>
  <c r="B257" i="17"/>
  <c r="B261" i="21"/>
  <c r="B261" i="17"/>
  <c r="B265" i="21"/>
  <c r="B265" i="17"/>
  <c r="B269" i="21"/>
  <c r="B269" i="17"/>
  <c r="B273" i="21"/>
  <c r="B273" i="17"/>
  <c r="B277" i="21"/>
  <c r="B277" i="17"/>
  <c r="B281" i="21"/>
  <c r="B281" i="17"/>
  <c r="B285" i="21"/>
  <c r="B285" i="17"/>
  <c r="B289" i="21"/>
  <c r="B289" i="17"/>
  <c r="B293" i="21"/>
  <c r="B293" i="17"/>
  <c r="B297" i="21"/>
  <c r="B297" i="17"/>
  <c r="B301" i="21"/>
  <c r="B301" i="17"/>
  <c r="H117" i="18"/>
  <c r="H117" i="22"/>
  <c r="H140" i="22"/>
  <c r="H140" i="18"/>
  <c r="H164" i="18"/>
  <c r="H164" i="22"/>
  <c r="H204" i="18"/>
  <c r="H204" i="22"/>
  <c r="H260" i="22"/>
  <c r="H260" i="18"/>
  <c r="D99" i="21"/>
  <c r="D99" i="17"/>
  <c r="F100" i="21"/>
  <c r="F100" i="17"/>
  <c r="I101" i="21"/>
  <c r="I101" i="17"/>
  <c r="D103" i="21"/>
  <c r="D103" i="17"/>
  <c r="F104" i="21"/>
  <c r="F104" i="17"/>
  <c r="I105" i="21"/>
  <c r="I105" i="17"/>
  <c r="D107" i="21"/>
  <c r="D107" i="17"/>
  <c r="F108" i="21"/>
  <c r="F108" i="17"/>
  <c r="I109" i="21"/>
  <c r="I109" i="17"/>
  <c r="D111" i="21"/>
  <c r="D111" i="17"/>
  <c r="F112" i="21"/>
  <c r="F112" i="17"/>
  <c r="I113" i="21"/>
  <c r="I113" i="17"/>
  <c r="D115" i="21"/>
  <c r="D115" i="17"/>
  <c r="F116" i="21"/>
  <c r="F116" i="17"/>
  <c r="I117" i="21"/>
  <c r="I117" i="17"/>
  <c r="D119" i="21"/>
  <c r="D119" i="17"/>
  <c r="F120" i="21"/>
  <c r="F120" i="17"/>
  <c r="I121" i="21"/>
  <c r="I121" i="17"/>
  <c r="D123" i="21"/>
  <c r="D123" i="17"/>
  <c r="F124" i="21"/>
  <c r="F124" i="17"/>
  <c r="I125" i="21"/>
  <c r="I125" i="17"/>
  <c r="D127" i="21"/>
  <c r="D127" i="17"/>
  <c r="F128" i="21"/>
  <c r="F128" i="17"/>
  <c r="I129" i="21"/>
  <c r="I129" i="17"/>
  <c r="D131" i="21"/>
  <c r="D131" i="17"/>
  <c r="F132" i="21"/>
  <c r="F132" i="17"/>
  <c r="I133" i="21"/>
  <c r="I133" i="17"/>
  <c r="D135" i="21"/>
  <c r="D135" i="17"/>
  <c r="F136" i="21"/>
  <c r="F136" i="17"/>
  <c r="G137" i="21"/>
  <c r="G137" i="17"/>
  <c r="I138" i="21"/>
  <c r="I138" i="17"/>
  <c r="J139" i="17"/>
  <c r="L140" i="17"/>
  <c r="D142" i="21"/>
  <c r="D142" i="17"/>
  <c r="E143" i="17"/>
  <c r="F144" i="17"/>
  <c r="G145" i="17"/>
  <c r="I146" i="21"/>
  <c r="I146" i="17"/>
  <c r="J147" i="17"/>
  <c r="L148" i="17"/>
  <c r="D150" i="17"/>
  <c r="E151" i="21"/>
  <c r="E151" i="17"/>
  <c r="F152" i="17"/>
  <c r="G153" i="17"/>
  <c r="I154" i="21"/>
  <c r="I154" i="17"/>
  <c r="J155" i="21"/>
  <c r="J155" i="17"/>
  <c r="L156" i="17"/>
  <c r="D158" i="21"/>
  <c r="D158" i="17"/>
  <c r="E159" i="21"/>
  <c r="E159" i="17"/>
  <c r="F160" i="17"/>
  <c r="G161" i="17"/>
  <c r="I162" i="21"/>
  <c r="I162" i="17"/>
  <c r="J163" i="17"/>
  <c r="L164" i="17"/>
  <c r="D166" i="21"/>
  <c r="D166" i="17"/>
  <c r="L166" i="21"/>
  <c r="L166" i="17"/>
  <c r="K167" i="21"/>
  <c r="K167" i="17"/>
  <c r="J168" i="21"/>
  <c r="J168" i="17"/>
  <c r="I169" i="21"/>
  <c r="I169" i="17"/>
  <c r="H170" i="21"/>
  <c r="H170" i="17"/>
  <c r="G171" i="21"/>
  <c r="G171" i="17"/>
  <c r="F172" i="21"/>
  <c r="F172" i="17"/>
  <c r="E173" i="21"/>
  <c r="E173" i="17"/>
  <c r="D174" i="21"/>
  <c r="D174" i="17"/>
  <c r="L174" i="21"/>
  <c r="L174" i="17"/>
  <c r="K175" i="21"/>
  <c r="K175" i="17"/>
  <c r="J176" i="21"/>
  <c r="J176" i="17"/>
  <c r="I177" i="21"/>
  <c r="I177" i="17"/>
  <c r="H178" i="21"/>
  <c r="H178" i="17"/>
  <c r="G179" i="21"/>
  <c r="G179" i="17"/>
  <c r="F180" i="21"/>
  <c r="F180" i="17"/>
  <c r="E181" i="21"/>
  <c r="E181" i="17"/>
  <c r="D182" i="21"/>
  <c r="D182" i="17"/>
  <c r="L182" i="21"/>
  <c r="L182" i="17"/>
  <c r="K183" i="21"/>
  <c r="K183" i="17"/>
  <c r="J184" i="21"/>
  <c r="J184" i="17"/>
  <c r="I185" i="21"/>
  <c r="I185" i="17"/>
  <c r="H186" i="21"/>
  <c r="H186" i="17"/>
  <c r="G187" i="21"/>
  <c r="G187" i="17"/>
  <c r="F188" i="21"/>
  <c r="F188" i="17"/>
  <c r="E189" i="21"/>
  <c r="E189" i="17"/>
  <c r="D190" i="21"/>
  <c r="D190" i="17"/>
  <c r="L190" i="21"/>
  <c r="L190" i="17"/>
  <c r="K191" i="21"/>
  <c r="K191" i="17"/>
  <c r="J192" i="21"/>
  <c r="J192" i="17"/>
  <c r="I193" i="21"/>
  <c r="I193" i="17"/>
  <c r="H194" i="21"/>
  <c r="H194" i="17"/>
  <c r="G195" i="21"/>
  <c r="G195" i="17"/>
  <c r="F196" i="21"/>
  <c r="F196" i="17"/>
  <c r="E197" i="21"/>
  <c r="E197" i="17"/>
  <c r="D198" i="21"/>
  <c r="D198" i="17"/>
  <c r="L198" i="21"/>
  <c r="L198" i="17"/>
  <c r="K199" i="21"/>
  <c r="K199" i="17"/>
  <c r="J200" i="21"/>
  <c r="J200" i="17"/>
  <c r="I201" i="21"/>
  <c r="I201" i="17"/>
  <c r="H202" i="21"/>
  <c r="H202" i="17"/>
  <c r="G203" i="21"/>
  <c r="G203" i="17"/>
  <c r="F204" i="21"/>
  <c r="F204" i="17"/>
  <c r="E205" i="21"/>
  <c r="E205" i="17"/>
  <c r="D206" i="21"/>
  <c r="D206" i="17"/>
  <c r="L206" i="21"/>
  <c r="L206" i="17"/>
  <c r="K207" i="21"/>
  <c r="K207" i="17"/>
  <c r="J208" i="21"/>
  <c r="J208" i="17"/>
  <c r="I209" i="21"/>
  <c r="I209" i="17"/>
  <c r="H210" i="21"/>
  <c r="H210" i="17"/>
  <c r="G211" i="21"/>
  <c r="G211" i="17"/>
  <c r="F212" i="21"/>
  <c r="F212" i="17"/>
  <c r="E213" i="21"/>
  <c r="E213" i="17"/>
  <c r="D214" i="21"/>
  <c r="D214" i="17"/>
  <c r="L214" i="21"/>
  <c r="L214" i="17"/>
  <c r="K215" i="21"/>
  <c r="K215" i="17"/>
  <c r="J216" i="21"/>
  <c r="J216" i="17"/>
  <c r="I217" i="21"/>
  <c r="I217" i="17"/>
  <c r="H218" i="21"/>
  <c r="H218" i="17"/>
  <c r="G219" i="21"/>
  <c r="G219" i="17"/>
  <c r="F220" i="21"/>
  <c r="F220" i="17"/>
  <c r="E221" i="21"/>
  <c r="E221" i="17"/>
  <c r="D222" i="21"/>
  <c r="D222" i="17"/>
  <c r="L222" i="21"/>
  <c r="L222" i="17"/>
  <c r="K223" i="21"/>
  <c r="K223" i="17"/>
  <c r="J224" i="21"/>
  <c r="J224" i="17"/>
  <c r="I225" i="21"/>
  <c r="I225" i="17"/>
  <c r="H226" i="21"/>
  <c r="H226" i="17"/>
  <c r="G227" i="21"/>
  <c r="G227" i="17"/>
  <c r="F228" i="21"/>
  <c r="F228" i="17"/>
  <c r="E229" i="17"/>
  <c r="K230" i="21"/>
  <c r="K230" i="17"/>
  <c r="I231" i="21"/>
  <c r="I231" i="17"/>
  <c r="G232" i="21"/>
  <c r="G232" i="17"/>
  <c r="E233" i="21"/>
  <c r="E233" i="17"/>
  <c r="M233" i="21"/>
  <c r="M233" i="17"/>
  <c r="K234" i="21"/>
  <c r="K234" i="17"/>
  <c r="I235" i="21"/>
  <c r="I235" i="17"/>
  <c r="G236" i="21"/>
  <c r="G236" i="17"/>
  <c r="E237" i="21"/>
  <c r="E237" i="17"/>
  <c r="M237" i="21"/>
  <c r="M237" i="17"/>
  <c r="K238" i="21"/>
  <c r="K238" i="17"/>
  <c r="I239" i="21"/>
  <c r="I239" i="17"/>
  <c r="G240" i="21"/>
  <c r="G240" i="17"/>
  <c r="E241" i="21"/>
  <c r="E241" i="17"/>
  <c r="M241" i="21"/>
  <c r="M241" i="17"/>
  <c r="K242" i="21"/>
  <c r="K242" i="17"/>
  <c r="I243" i="21"/>
  <c r="I243" i="17"/>
  <c r="G244" i="21"/>
  <c r="G244" i="17"/>
  <c r="E245" i="21"/>
  <c r="E245" i="17"/>
  <c r="M245" i="21"/>
  <c r="M245" i="17"/>
  <c r="K246" i="21"/>
  <c r="K246" i="17"/>
  <c r="I247" i="21"/>
  <c r="I247" i="17"/>
  <c r="G248" i="21"/>
  <c r="G248" i="17"/>
  <c r="E249" i="21"/>
  <c r="E249" i="17"/>
  <c r="M249" i="21"/>
  <c r="M249" i="17"/>
  <c r="K250" i="21"/>
  <c r="K250" i="17"/>
  <c r="I251" i="21"/>
  <c r="I251" i="17"/>
  <c r="G252" i="21"/>
  <c r="G252" i="17"/>
  <c r="E253" i="21"/>
  <c r="E253" i="17"/>
  <c r="M253" i="21"/>
  <c r="M253" i="17"/>
  <c r="K254" i="21"/>
  <c r="K254" i="17"/>
  <c r="I255" i="21"/>
  <c r="I255" i="17"/>
  <c r="G256" i="21"/>
  <c r="G256" i="17"/>
  <c r="E257" i="21"/>
  <c r="E257" i="17"/>
  <c r="M257" i="21"/>
  <c r="M257" i="17"/>
  <c r="K258" i="21"/>
  <c r="K258" i="17"/>
  <c r="I259" i="21"/>
  <c r="I259" i="17"/>
  <c r="G260" i="21"/>
  <c r="G260" i="17"/>
  <c r="E261" i="21"/>
  <c r="E261" i="17"/>
  <c r="M261" i="21"/>
  <c r="M261" i="17"/>
  <c r="K262" i="21"/>
  <c r="K262" i="17"/>
  <c r="I263" i="21"/>
  <c r="I263" i="17"/>
  <c r="G264" i="21"/>
  <c r="G264" i="17"/>
  <c r="E265" i="21"/>
  <c r="E265" i="17"/>
  <c r="M265" i="21"/>
  <c r="M265" i="17"/>
  <c r="K266" i="21"/>
  <c r="K266" i="17"/>
  <c r="I267" i="21"/>
  <c r="I267" i="17"/>
  <c r="G268" i="21"/>
  <c r="G268" i="17"/>
  <c r="E269" i="21"/>
  <c r="E269" i="17"/>
  <c r="M269" i="21"/>
  <c r="M269" i="17"/>
  <c r="K270" i="21"/>
  <c r="K270" i="17"/>
  <c r="I271" i="21"/>
  <c r="I271" i="17"/>
  <c r="G272" i="21"/>
  <c r="G272" i="17"/>
  <c r="E273" i="21"/>
  <c r="E273" i="17"/>
  <c r="M273" i="21"/>
  <c r="M273" i="17"/>
  <c r="K274" i="21"/>
  <c r="K274" i="17"/>
  <c r="I275" i="21"/>
  <c r="I275" i="17"/>
  <c r="G276" i="21"/>
  <c r="G276" i="17"/>
  <c r="E277" i="21"/>
  <c r="E277" i="17"/>
  <c r="M277" i="21"/>
  <c r="M277" i="17"/>
  <c r="K278" i="21"/>
  <c r="K278" i="17"/>
  <c r="I279" i="21"/>
  <c r="I279" i="17"/>
  <c r="G280" i="21"/>
  <c r="G280" i="17"/>
  <c r="E281" i="21"/>
  <c r="E281" i="17"/>
  <c r="M281" i="21"/>
  <c r="M281" i="17"/>
  <c r="K282" i="21"/>
  <c r="K282" i="17"/>
  <c r="I283" i="21"/>
  <c r="I283" i="17"/>
  <c r="G284" i="21"/>
  <c r="G284" i="17"/>
  <c r="E285" i="21"/>
  <c r="E285" i="17"/>
  <c r="M285" i="21"/>
  <c r="M285" i="17"/>
  <c r="K286" i="21"/>
  <c r="K286" i="17"/>
  <c r="I287" i="21"/>
  <c r="I287" i="17"/>
  <c r="G288" i="21"/>
  <c r="G288" i="17"/>
  <c r="E289" i="21"/>
  <c r="E289" i="17"/>
  <c r="M289" i="21"/>
  <c r="M289" i="17"/>
  <c r="K290" i="21"/>
  <c r="K290" i="17"/>
  <c r="I291" i="17"/>
  <c r="I291" i="21"/>
  <c r="G292" i="21"/>
  <c r="G292" i="17"/>
  <c r="E293" i="21"/>
  <c r="E293" i="17"/>
  <c r="M293" i="21"/>
  <c r="M293" i="17"/>
  <c r="K294" i="21"/>
  <c r="K294" i="17"/>
  <c r="I295" i="21"/>
  <c r="I295" i="17"/>
  <c r="G296" i="21"/>
  <c r="G296" i="17"/>
  <c r="E297" i="21"/>
  <c r="E297" i="17"/>
  <c r="M297" i="21"/>
  <c r="M297" i="17"/>
  <c r="K298" i="21"/>
  <c r="K298" i="17"/>
  <c r="I299" i="21"/>
  <c r="I299" i="17"/>
  <c r="G300" i="21"/>
  <c r="G300" i="17"/>
  <c r="E301" i="21"/>
  <c r="E301" i="17"/>
  <c r="M301" i="21"/>
  <c r="M301" i="17"/>
  <c r="K302" i="21"/>
  <c r="K302" i="17"/>
  <c r="I303" i="21"/>
  <c r="I303" i="17"/>
  <c r="G304" i="21"/>
  <c r="G3" i="35" s="1"/>
  <c r="G304" i="17"/>
  <c r="G3" i="34" s="1"/>
  <c r="G5" i="34" s="1"/>
  <c r="N303" i="21"/>
  <c r="N303" i="17"/>
  <c r="N295" i="21"/>
  <c r="N295" i="17"/>
  <c r="N287" i="21"/>
  <c r="N287" i="17"/>
  <c r="N279" i="21"/>
  <c r="N279" i="17"/>
  <c r="N271" i="21"/>
  <c r="N271" i="17"/>
  <c r="N263" i="21"/>
  <c r="N263" i="17"/>
  <c r="N255" i="21"/>
  <c r="N255" i="17"/>
  <c r="N247" i="21"/>
  <c r="N247" i="17"/>
  <c r="N239" i="21"/>
  <c r="N239" i="17"/>
  <c r="N231" i="21"/>
  <c r="N231" i="17"/>
  <c r="N223" i="21"/>
  <c r="N223" i="17"/>
  <c r="N215" i="21"/>
  <c r="N215" i="17"/>
  <c r="N207" i="21"/>
  <c r="N207" i="17"/>
  <c r="N199" i="21"/>
  <c r="N199" i="17"/>
  <c r="N191" i="21"/>
  <c r="N191" i="17"/>
  <c r="N183" i="21"/>
  <c r="N183" i="17"/>
  <c r="N175" i="21"/>
  <c r="N175" i="17"/>
  <c r="N167" i="21"/>
  <c r="N167" i="17"/>
  <c r="N159" i="17"/>
  <c r="N151" i="17"/>
  <c r="N143" i="17"/>
  <c r="N135" i="21"/>
  <c r="N135" i="17"/>
  <c r="N127" i="21"/>
  <c r="N127" i="17"/>
  <c r="N119" i="21"/>
  <c r="N119" i="17"/>
  <c r="N111" i="21"/>
  <c r="N111" i="17"/>
  <c r="N103" i="21"/>
  <c r="N103" i="17"/>
  <c r="G116" i="21"/>
  <c r="G116" i="17"/>
  <c r="J117" i="21"/>
  <c r="J117" i="17"/>
  <c r="E119" i="21"/>
  <c r="E119" i="17"/>
  <c r="G120" i="21"/>
  <c r="G120" i="17"/>
  <c r="J121" i="21"/>
  <c r="J121" i="17"/>
  <c r="E123" i="21"/>
  <c r="E123" i="17"/>
  <c r="G124" i="21"/>
  <c r="G124" i="17"/>
  <c r="J125" i="21"/>
  <c r="J125" i="17"/>
  <c r="E127" i="21"/>
  <c r="E127" i="17"/>
  <c r="G128" i="21"/>
  <c r="G128" i="17"/>
  <c r="J129" i="21"/>
  <c r="J129" i="17"/>
  <c r="E131" i="21"/>
  <c r="E131" i="17"/>
  <c r="G132" i="21"/>
  <c r="G132" i="17"/>
  <c r="J133" i="21"/>
  <c r="J133" i="17"/>
  <c r="E135" i="21"/>
  <c r="E135" i="17"/>
  <c r="G136" i="21"/>
  <c r="G136" i="17"/>
  <c r="I137" i="21"/>
  <c r="I137" i="17"/>
  <c r="J138" i="21"/>
  <c r="J138" i="17"/>
  <c r="L139" i="17"/>
  <c r="D141" i="21"/>
  <c r="D141" i="17"/>
  <c r="E142" i="17"/>
  <c r="F143" i="17"/>
  <c r="G144" i="17"/>
  <c r="I145" i="21"/>
  <c r="I145" i="17"/>
  <c r="J146" i="17"/>
  <c r="L147" i="17"/>
  <c r="D149" i="17"/>
  <c r="E150" i="21"/>
  <c r="E150" i="17"/>
  <c r="F151" i="17"/>
  <c r="G152" i="17"/>
  <c r="I153" i="21"/>
  <c r="I153" i="17"/>
  <c r="J154" i="17"/>
  <c r="L155" i="17"/>
  <c r="D157" i="21"/>
  <c r="D157" i="17"/>
  <c r="E158" i="21"/>
  <c r="E158" i="17"/>
  <c r="F159" i="17"/>
  <c r="G160" i="17"/>
  <c r="I161" i="21"/>
  <c r="I161" i="17"/>
  <c r="J162" i="21"/>
  <c r="J162" i="17"/>
  <c r="L163" i="17"/>
  <c r="D165" i="21"/>
  <c r="D165" i="17"/>
  <c r="E166" i="21"/>
  <c r="E166" i="17"/>
  <c r="D167" i="21"/>
  <c r="D167" i="17"/>
  <c r="L167" i="21"/>
  <c r="L167" i="17"/>
  <c r="K168" i="21"/>
  <c r="K168" i="17"/>
  <c r="J169" i="21"/>
  <c r="J169" i="17"/>
  <c r="I170" i="21"/>
  <c r="I170" i="17"/>
  <c r="H171" i="21"/>
  <c r="H171" i="17"/>
  <c r="G172" i="21"/>
  <c r="G172" i="17"/>
  <c r="F173" i="21"/>
  <c r="F173" i="17"/>
  <c r="E174" i="21"/>
  <c r="E174" i="17"/>
  <c r="D175" i="21"/>
  <c r="D175" i="17"/>
  <c r="L175" i="21"/>
  <c r="L175" i="17"/>
  <c r="K176" i="21"/>
  <c r="K176" i="17"/>
  <c r="J177" i="21"/>
  <c r="J177" i="17"/>
  <c r="I178" i="21"/>
  <c r="I178" i="17"/>
  <c r="H179" i="21"/>
  <c r="H179" i="17"/>
  <c r="G180" i="21"/>
  <c r="G180" i="17"/>
  <c r="F181" i="21"/>
  <c r="F181" i="17"/>
  <c r="E182" i="21"/>
  <c r="E182" i="17"/>
  <c r="D183" i="21"/>
  <c r="D183" i="17"/>
  <c r="L183" i="21"/>
  <c r="L183" i="17"/>
  <c r="K184" i="21"/>
  <c r="K184" i="17"/>
  <c r="J185" i="21"/>
  <c r="J185" i="17"/>
  <c r="I186" i="21"/>
  <c r="I186" i="17"/>
  <c r="H187" i="21"/>
  <c r="H187" i="17"/>
  <c r="G188" i="21"/>
  <c r="G188" i="17"/>
  <c r="F189" i="21"/>
  <c r="F189" i="17"/>
  <c r="E190" i="21"/>
  <c r="E190" i="17"/>
  <c r="D191" i="21"/>
  <c r="D191" i="17"/>
  <c r="L191" i="21"/>
  <c r="L191" i="17"/>
  <c r="K192" i="21"/>
  <c r="K192" i="17"/>
  <c r="J193" i="21"/>
  <c r="J193" i="17"/>
  <c r="I194" i="21"/>
  <c r="I194" i="17"/>
  <c r="H195" i="21"/>
  <c r="H195" i="17"/>
  <c r="G196" i="21"/>
  <c r="G196" i="17"/>
  <c r="F197" i="21"/>
  <c r="F197" i="17"/>
  <c r="E198" i="21"/>
  <c r="E198" i="17"/>
  <c r="D199" i="21"/>
  <c r="D199" i="17"/>
  <c r="L199" i="21"/>
  <c r="L199" i="17"/>
  <c r="K200" i="21"/>
  <c r="K200" i="17"/>
  <c r="J201" i="21"/>
  <c r="J201" i="17"/>
  <c r="I202" i="21"/>
  <c r="I202" i="17"/>
  <c r="H203" i="21"/>
  <c r="H203" i="17"/>
  <c r="G204" i="21"/>
  <c r="G204" i="17"/>
  <c r="F205" i="21"/>
  <c r="F205" i="17"/>
  <c r="E206" i="21"/>
  <c r="E206" i="17"/>
  <c r="D207" i="21"/>
  <c r="D207" i="17"/>
  <c r="L207" i="21"/>
  <c r="L207" i="17"/>
  <c r="K208" i="21"/>
  <c r="K208" i="17"/>
  <c r="J209" i="21"/>
  <c r="J209" i="17"/>
  <c r="I210" i="21"/>
  <c r="I210" i="17"/>
  <c r="H211" i="21"/>
  <c r="H211" i="17"/>
  <c r="G212" i="21"/>
  <c r="G212" i="17"/>
  <c r="F213" i="21"/>
  <c r="F213" i="17"/>
  <c r="E214" i="21"/>
  <c r="E214" i="17"/>
  <c r="D215" i="21"/>
  <c r="D215" i="17"/>
  <c r="L215" i="21"/>
  <c r="L215" i="17"/>
  <c r="K216" i="21"/>
  <c r="K216" i="17"/>
  <c r="J217" i="21"/>
  <c r="J217" i="17"/>
  <c r="I218" i="21"/>
  <c r="I218" i="17"/>
  <c r="H219" i="21"/>
  <c r="H219" i="17"/>
  <c r="G220" i="21"/>
  <c r="G220" i="17"/>
  <c r="F221" i="21"/>
  <c r="F221" i="17"/>
  <c r="E222" i="21"/>
  <c r="E222" i="17"/>
  <c r="D223" i="21"/>
  <c r="D223" i="17"/>
  <c r="L223" i="21"/>
  <c r="L223" i="17"/>
  <c r="K224" i="21"/>
  <c r="K224" i="17"/>
  <c r="J225" i="21"/>
  <c r="J225" i="17"/>
  <c r="I226" i="21"/>
  <c r="I226" i="17"/>
  <c r="H227" i="21"/>
  <c r="H227" i="17"/>
  <c r="G228" i="21"/>
  <c r="G228" i="17"/>
  <c r="D230" i="21"/>
  <c r="D230" i="17"/>
  <c r="L230" i="21"/>
  <c r="L230" i="17"/>
  <c r="J231" i="21"/>
  <c r="J231" i="17"/>
  <c r="H232" i="21"/>
  <c r="H232" i="17"/>
  <c r="F233" i="21"/>
  <c r="F233" i="17"/>
  <c r="D234" i="21"/>
  <c r="D234" i="17"/>
  <c r="L234" i="21"/>
  <c r="L234" i="17"/>
  <c r="J235" i="21"/>
  <c r="J235" i="17"/>
  <c r="H236" i="21"/>
  <c r="H236" i="17"/>
  <c r="F237" i="21"/>
  <c r="F237" i="17"/>
  <c r="D238" i="21"/>
  <c r="D238" i="17"/>
  <c r="L238" i="21"/>
  <c r="L238" i="17"/>
  <c r="J239" i="21"/>
  <c r="J239" i="17"/>
  <c r="H240" i="21"/>
  <c r="H240" i="17"/>
  <c r="F241" i="21"/>
  <c r="F241" i="17"/>
  <c r="D242" i="21"/>
  <c r="D242" i="17"/>
  <c r="L242" i="21"/>
  <c r="L242" i="17"/>
  <c r="J243" i="21"/>
  <c r="J243" i="17"/>
  <c r="H244" i="21"/>
  <c r="H244" i="17"/>
  <c r="F245" i="21"/>
  <c r="F245" i="17"/>
  <c r="D246" i="21"/>
  <c r="D246" i="17"/>
  <c r="L246" i="21"/>
  <c r="L246" i="17"/>
  <c r="J247" i="21"/>
  <c r="J247" i="17"/>
  <c r="H248" i="21"/>
  <c r="H248" i="17"/>
  <c r="F249" i="21"/>
  <c r="F249" i="17"/>
  <c r="D250" i="21"/>
  <c r="D250" i="17"/>
  <c r="L250" i="21"/>
  <c r="L250" i="17"/>
  <c r="J251" i="21"/>
  <c r="J251" i="17"/>
  <c r="H252" i="21"/>
  <c r="H252" i="17"/>
  <c r="F253" i="21"/>
  <c r="F253" i="17"/>
  <c r="D254" i="21"/>
  <c r="D254" i="17"/>
  <c r="L254" i="21"/>
  <c r="L254" i="17"/>
  <c r="J255" i="21"/>
  <c r="J255" i="17"/>
  <c r="H256" i="21"/>
  <c r="H256" i="17"/>
  <c r="F257" i="21"/>
  <c r="F257" i="17"/>
  <c r="D258" i="21"/>
  <c r="D258" i="17"/>
  <c r="L258" i="21"/>
  <c r="L258" i="17"/>
  <c r="J259" i="21"/>
  <c r="J259" i="17"/>
  <c r="H260" i="21"/>
  <c r="H260" i="17"/>
  <c r="F261" i="21"/>
  <c r="F261" i="17"/>
  <c r="D262" i="21"/>
  <c r="D262" i="17"/>
  <c r="L262" i="21"/>
  <c r="L262" i="17"/>
  <c r="J263" i="21"/>
  <c r="J263" i="17"/>
  <c r="H264" i="21"/>
  <c r="H264" i="17"/>
  <c r="F265" i="21"/>
  <c r="F265" i="17"/>
  <c r="D266" i="21"/>
  <c r="D266" i="17"/>
  <c r="L266" i="21"/>
  <c r="L266" i="17"/>
  <c r="J267" i="21"/>
  <c r="J267" i="17"/>
  <c r="H268" i="21"/>
  <c r="H268" i="17"/>
  <c r="F269" i="21"/>
  <c r="F269" i="17"/>
  <c r="D270" i="21"/>
  <c r="D270" i="17"/>
  <c r="L270" i="21"/>
  <c r="L270" i="17"/>
  <c r="J271" i="21"/>
  <c r="J271" i="17"/>
  <c r="H272" i="21"/>
  <c r="H272" i="17"/>
  <c r="F273" i="21"/>
  <c r="F273" i="17"/>
  <c r="D274" i="21"/>
  <c r="D274" i="17"/>
  <c r="L274" i="21"/>
  <c r="L274" i="17"/>
  <c r="J275" i="21"/>
  <c r="J275" i="17"/>
  <c r="H276" i="21"/>
  <c r="H276" i="17"/>
  <c r="F277" i="21"/>
  <c r="F277" i="17"/>
  <c r="D278" i="21"/>
  <c r="D278" i="17"/>
  <c r="L278" i="21"/>
  <c r="L278" i="17"/>
  <c r="J279" i="21"/>
  <c r="J279" i="17"/>
  <c r="H280" i="21"/>
  <c r="H280" i="17"/>
  <c r="F281" i="21"/>
  <c r="F281" i="17"/>
  <c r="D282" i="21"/>
  <c r="D282" i="17"/>
  <c r="L282" i="21"/>
  <c r="L282" i="17"/>
  <c r="J283" i="21"/>
  <c r="J283" i="17"/>
  <c r="H284" i="21"/>
  <c r="H284" i="17"/>
  <c r="F285" i="21"/>
  <c r="F285" i="17"/>
  <c r="D286" i="21"/>
  <c r="D286" i="17"/>
  <c r="L286" i="21"/>
  <c r="L286" i="17"/>
  <c r="J287" i="21"/>
  <c r="J287" i="17"/>
  <c r="H288" i="21"/>
  <c r="H288" i="17"/>
  <c r="F289" i="21"/>
  <c r="F289" i="17"/>
  <c r="D290" i="21"/>
  <c r="D290" i="17"/>
  <c r="L290" i="21"/>
  <c r="L290" i="17"/>
  <c r="J291" i="21"/>
  <c r="J291" i="17"/>
  <c r="H292" i="21"/>
  <c r="H292" i="17"/>
  <c r="F293" i="21"/>
  <c r="F293" i="17"/>
  <c r="D294" i="21"/>
  <c r="D294" i="17"/>
  <c r="L294" i="21"/>
  <c r="L294" i="17"/>
  <c r="J295" i="21"/>
  <c r="J295" i="17"/>
  <c r="H296" i="21"/>
  <c r="H296" i="17"/>
  <c r="F297" i="21"/>
  <c r="F297" i="17"/>
  <c r="D298" i="21"/>
  <c r="D298" i="17"/>
  <c r="L298" i="21"/>
  <c r="L298" i="17"/>
  <c r="J299" i="21"/>
  <c r="J299" i="17"/>
  <c r="H300" i="21"/>
  <c r="H300" i="17"/>
  <c r="F301" i="21"/>
  <c r="F301" i="17"/>
  <c r="D302" i="21"/>
  <c r="D302" i="17"/>
  <c r="L302" i="21"/>
  <c r="L302" i="17"/>
  <c r="J303" i="21"/>
  <c r="J303" i="17"/>
  <c r="H304" i="21"/>
  <c r="H3" i="35" s="1"/>
  <c r="H5" i="35" s="1"/>
  <c r="H304" i="17"/>
  <c r="H3" i="34" s="1"/>
  <c r="H5" i="34" s="1"/>
  <c r="N302" i="21"/>
  <c r="N302" i="17"/>
  <c r="N294" i="21"/>
  <c r="N294" i="17"/>
  <c r="N286" i="21"/>
  <c r="N286" i="17"/>
  <c r="N278" i="21"/>
  <c r="N278" i="17"/>
  <c r="N270" i="21"/>
  <c r="N270" i="17"/>
  <c r="N262" i="21"/>
  <c r="N262" i="17"/>
  <c r="N254" i="21"/>
  <c r="N254" i="17"/>
  <c r="N246" i="21"/>
  <c r="N246" i="17"/>
  <c r="N238" i="21"/>
  <c r="N238" i="17"/>
  <c r="N230" i="21"/>
  <c r="N230" i="17"/>
  <c r="N222" i="21"/>
  <c r="N222" i="17"/>
  <c r="N214" i="21"/>
  <c r="N214" i="17"/>
  <c r="N206" i="21"/>
  <c r="N206" i="17"/>
  <c r="N198" i="21"/>
  <c r="N198" i="17"/>
  <c r="N190" i="21"/>
  <c r="N190" i="17"/>
  <c r="N182" i="21"/>
  <c r="N182" i="17"/>
  <c r="N174" i="21"/>
  <c r="N174" i="17"/>
  <c r="N166" i="21"/>
  <c r="N166" i="17"/>
  <c r="N158" i="17"/>
  <c r="N150" i="17"/>
  <c r="N142" i="17"/>
  <c r="N134" i="21"/>
  <c r="N134" i="17"/>
  <c r="N126" i="21"/>
  <c r="N126" i="17"/>
  <c r="N118" i="21"/>
  <c r="N118" i="17"/>
  <c r="N110" i="21"/>
  <c r="N110" i="17"/>
  <c r="N102" i="21"/>
  <c r="N102" i="17"/>
  <c r="B294" i="21"/>
  <c r="B294" i="17"/>
  <c r="B298" i="21"/>
  <c r="B298" i="17"/>
  <c r="B302" i="21"/>
  <c r="B302" i="17"/>
  <c r="H101" i="18"/>
  <c r="H101" i="22"/>
  <c r="H124" i="22"/>
  <c r="H124" i="18"/>
  <c r="H143" i="18"/>
  <c r="H143" i="22"/>
  <c r="H172" i="22"/>
  <c r="H172" i="18"/>
  <c r="H215" i="22"/>
  <c r="H215" i="18"/>
  <c r="H271" i="22"/>
  <c r="H271" i="18"/>
  <c r="H297" i="22"/>
  <c r="H297" i="18"/>
  <c r="F99" i="21"/>
  <c r="F99" i="17"/>
  <c r="I100" i="21"/>
  <c r="I100" i="17"/>
  <c r="D102" i="21"/>
  <c r="D102" i="17"/>
  <c r="F103" i="21"/>
  <c r="F103" i="17"/>
  <c r="I104" i="21"/>
  <c r="I104" i="17"/>
  <c r="D106" i="21"/>
  <c r="D106" i="17"/>
  <c r="F107" i="21"/>
  <c r="F107" i="17"/>
  <c r="I108" i="21"/>
  <c r="I108" i="17"/>
  <c r="D110" i="21"/>
  <c r="D110" i="17"/>
  <c r="F111" i="21"/>
  <c r="F111" i="17"/>
  <c r="I112" i="21"/>
  <c r="I112" i="17"/>
  <c r="D114" i="21"/>
  <c r="D114" i="17"/>
  <c r="F115" i="21"/>
  <c r="F115" i="17"/>
  <c r="I116" i="21"/>
  <c r="I116" i="17"/>
  <c r="D118" i="21"/>
  <c r="D118" i="17"/>
  <c r="F119" i="21"/>
  <c r="F119" i="17"/>
  <c r="I120" i="21"/>
  <c r="I120" i="17"/>
  <c r="D122" i="21"/>
  <c r="D122" i="17"/>
  <c r="F123" i="21"/>
  <c r="F123" i="17"/>
  <c r="I124" i="21"/>
  <c r="I124" i="17"/>
  <c r="D126" i="21"/>
  <c r="D126" i="17"/>
  <c r="F127" i="21"/>
  <c r="F127" i="17"/>
  <c r="I128" i="21"/>
  <c r="I128" i="17"/>
  <c r="D130" i="21"/>
  <c r="D130" i="17"/>
  <c r="F131" i="21"/>
  <c r="F131" i="17"/>
  <c r="I132" i="21"/>
  <c r="I132" i="17"/>
  <c r="D134" i="21"/>
  <c r="D134" i="17"/>
  <c r="F135" i="21"/>
  <c r="F135" i="17"/>
  <c r="I136" i="21"/>
  <c r="I136" i="17"/>
  <c r="J137" i="21"/>
  <c r="J137" i="17"/>
  <c r="L138" i="17"/>
  <c r="D140" i="17"/>
  <c r="E141" i="17"/>
  <c r="F142" i="17"/>
  <c r="G143" i="17"/>
  <c r="I144" i="21"/>
  <c r="I144" i="17"/>
  <c r="J145" i="21"/>
  <c r="J145" i="17"/>
  <c r="L146" i="17"/>
  <c r="D148" i="17"/>
  <c r="E149" i="21"/>
  <c r="E149" i="17"/>
  <c r="F150" i="17"/>
  <c r="G151" i="17"/>
  <c r="I152" i="21"/>
  <c r="I152" i="17"/>
  <c r="J153" i="21"/>
  <c r="J153" i="17"/>
  <c r="L154" i="17"/>
  <c r="D156" i="21"/>
  <c r="D156" i="17"/>
  <c r="E157" i="17"/>
  <c r="F158" i="17"/>
  <c r="G159" i="17"/>
  <c r="I160" i="21"/>
  <c r="I160" i="17"/>
  <c r="J161" i="17"/>
  <c r="L162" i="17"/>
  <c r="D164" i="21"/>
  <c r="D164" i="17"/>
  <c r="E165" i="21"/>
  <c r="E165" i="17"/>
  <c r="F166" i="21"/>
  <c r="F166" i="17"/>
  <c r="E167" i="21"/>
  <c r="E167" i="17"/>
  <c r="D168" i="21"/>
  <c r="D168" i="17"/>
  <c r="L168" i="21"/>
  <c r="L168" i="17"/>
  <c r="K169" i="21"/>
  <c r="K169" i="17"/>
  <c r="J170" i="21"/>
  <c r="J170" i="17"/>
  <c r="I171" i="21"/>
  <c r="I171" i="17"/>
  <c r="H172" i="21"/>
  <c r="H172" i="17"/>
  <c r="G173" i="21"/>
  <c r="G173" i="17"/>
  <c r="F174" i="21"/>
  <c r="F174" i="17"/>
  <c r="E175" i="21"/>
  <c r="E175" i="17"/>
  <c r="D176" i="21"/>
  <c r="D176" i="17"/>
  <c r="L176" i="21"/>
  <c r="L176" i="17"/>
  <c r="K177" i="21"/>
  <c r="K177" i="17"/>
  <c r="J178" i="21"/>
  <c r="J178" i="17"/>
  <c r="I179" i="21"/>
  <c r="I179" i="17"/>
  <c r="H180" i="21"/>
  <c r="H180" i="17"/>
  <c r="G181" i="21"/>
  <c r="G181" i="17"/>
  <c r="F182" i="21"/>
  <c r="F182" i="17"/>
  <c r="E183" i="21"/>
  <c r="E183" i="17"/>
  <c r="D184" i="21"/>
  <c r="D184" i="17"/>
  <c r="L184" i="21"/>
  <c r="L184" i="17"/>
  <c r="K185" i="21"/>
  <c r="K185" i="17"/>
  <c r="J186" i="21"/>
  <c r="J186" i="17"/>
  <c r="I187" i="21"/>
  <c r="I187" i="17"/>
  <c r="H188" i="21"/>
  <c r="H188" i="17"/>
  <c r="G189" i="21"/>
  <c r="G189" i="17"/>
  <c r="F190" i="21"/>
  <c r="F190" i="17"/>
  <c r="E191" i="21"/>
  <c r="E191" i="17"/>
  <c r="D192" i="21"/>
  <c r="D192" i="17"/>
  <c r="L192" i="21"/>
  <c r="L192" i="17"/>
  <c r="K193" i="21"/>
  <c r="K193" i="17"/>
  <c r="J194" i="21"/>
  <c r="J194" i="17"/>
  <c r="I195" i="21"/>
  <c r="I195" i="17"/>
  <c r="H196" i="21"/>
  <c r="H196" i="17"/>
  <c r="G197" i="21"/>
  <c r="G197" i="17"/>
  <c r="F198" i="21"/>
  <c r="F198" i="17"/>
  <c r="E199" i="21"/>
  <c r="E199" i="17"/>
  <c r="D200" i="21"/>
  <c r="D200" i="17"/>
  <c r="L200" i="21"/>
  <c r="L200" i="17"/>
  <c r="K201" i="21"/>
  <c r="K201" i="17"/>
  <c r="J202" i="21"/>
  <c r="J202" i="17"/>
  <c r="I203" i="21"/>
  <c r="I203" i="17"/>
  <c r="H204" i="21"/>
  <c r="H204" i="17"/>
  <c r="G205" i="21"/>
  <c r="G205" i="17"/>
  <c r="F206" i="21"/>
  <c r="F206" i="17"/>
  <c r="E207" i="21"/>
  <c r="E207" i="17"/>
  <c r="D208" i="21"/>
  <c r="D208" i="17"/>
  <c r="L208" i="21"/>
  <c r="L208" i="17"/>
  <c r="K209" i="21"/>
  <c r="K209" i="17"/>
  <c r="J210" i="21"/>
  <c r="J210" i="17"/>
  <c r="I211" i="21"/>
  <c r="I211" i="17"/>
  <c r="H212" i="21"/>
  <c r="H212" i="17"/>
  <c r="G213" i="21"/>
  <c r="G213" i="17"/>
  <c r="F214" i="21"/>
  <c r="F214" i="17"/>
  <c r="E215" i="21"/>
  <c r="E215" i="17"/>
  <c r="D216" i="21"/>
  <c r="D216" i="17"/>
  <c r="L216" i="21"/>
  <c r="L216" i="17"/>
  <c r="K217" i="21"/>
  <c r="K217" i="17"/>
  <c r="J218" i="21"/>
  <c r="J218" i="17"/>
  <c r="I219" i="21"/>
  <c r="I219" i="17"/>
  <c r="H220" i="21"/>
  <c r="H220" i="17"/>
  <c r="G221" i="21"/>
  <c r="G221" i="17"/>
  <c r="F222" i="21"/>
  <c r="F222" i="17"/>
  <c r="E223" i="21"/>
  <c r="E223" i="17"/>
  <c r="D224" i="21"/>
  <c r="D224" i="17"/>
  <c r="L224" i="21"/>
  <c r="L224" i="17"/>
  <c r="K225" i="21"/>
  <c r="K225" i="17"/>
  <c r="J226" i="21"/>
  <c r="J226" i="17"/>
  <c r="I227" i="21"/>
  <c r="I227" i="17"/>
  <c r="H228" i="21"/>
  <c r="H228" i="17"/>
  <c r="E230" i="21"/>
  <c r="E230" i="17"/>
  <c r="M230" i="21"/>
  <c r="M230" i="17"/>
  <c r="K231" i="21"/>
  <c r="K231" i="17"/>
  <c r="I232" i="21"/>
  <c r="I232" i="17"/>
  <c r="G233" i="21"/>
  <c r="G233" i="17"/>
  <c r="E234" i="21"/>
  <c r="E234" i="17"/>
  <c r="M234" i="21"/>
  <c r="M234" i="17"/>
  <c r="K235" i="21"/>
  <c r="K235" i="17"/>
  <c r="I236" i="21"/>
  <c r="I236" i="17"/>
  <c r="G237" i="21"/>
  <c r="G237" i="17"/>
  <c r="E238" i="21"/>
  <c r="E238" i="17"/>
  <c r="M238" i="21"/>
  <c r="M238" i="17"/>
  <c r="K239" i="21"/>
  <c r="K239" i="17"/>
  <c r="I240" i="21"/>
  <c r="I240" i="17"/>
  <c r="G241" i="21"/>
  <c r="G241" i="17"/>
  <c r="E242" i="21"/>
  <c r="E242" i="17"/>
  <c r="M242" i="21"/>
  <c r="M242" i="17"/>
  <c r="K243" i="21"/>
  <c r="K243" i="17"/>
  <c r="I244" i="21"/>
  <c r="I244" i="17"/>
  <c r="G245" i="21"/>
  <c r="G245" i="17"/>
  <c r="E246" i="21"/>
  <c r="E246" i="17"/>
  <c r="M246" i="21"/>
  <c r="M246" i="17"/>
  <c r="K247" i="21"/>
  <c r="K247" i="17"/>
  <c r="I248" i="21"/>
  <c r="I248" i="17"/>
  <c r="G249" i="21"/>
  <c r="G249" i="17"/>
  <c r="E250" i="21"/>
  <c r="E250" i="17"/>
  <c r="M250" i="21"/>
  <c r="M250" i="17"/>
  <c r="K251" i="21"/>
  <c r="K251" i="17"/>
  <c r="I252" i="21"/>
  <c r="I252" i="17"/>
  <c r="G253" i="21"/>
  <c r="G253" i="17"/>
  <c r="E254" i="21"/>
  <c r="E254" i="17"/>
  <c r="M254" i="21"/>
  <c r="M254" i="17"/>
  <c r="K255" i="21"/>
  <c r="K255" i="17"/>
  <c r="I256" i="21"/>
  <c r="I256" i="17"/>
  <c r="G257" i="21"/>
  <c r="G257" i="17"/>
  <c r="E258" i="21"/>
  <c r="E258" i="17"/>
  <c r="M258" i="21"/>
  <c r="M258" i="17"/>
  <c r="K259" i="21"/>
  <c r="K259" i="17"/>
  <c r="I260" i="21"/>
  <c r="I260" i="17"/>
  <c r="G261" i="21"/>
  <c r="G261" i="17"/>
  <c r="E262" i="21"/>
  <c r="E262" i="17"/>
  <c r="M262" i="21"/>
  <c r="M262" i="17"/>
  <c r="K263" i="21"/>
  <c r="K263" i="17"/>
  <c r="I264" i="21"/>
  <c r="I264" i="17"/>
  <c r="G265" i="21"/>
  <c r="G265" i="17"/>
  <c r="E266" i="21"/>
  <c r="E266" i="17"/>
  <c r="M266" i="21"/>
  <c r="M266" i="17"/>
  <c r="K267" i="21"/>
  <c r="K267" i="17"/>
  <c r="I268" i="21"/>
  <c r="I268" i="17"/>
  <c r="G269" i="21"/>
  <c r="G269" i="17"/>
  <c r="E270" i="21"/>
  <c r="E270" i="17"/>
  <c r="M270" i="21"/>
  <c r="M270" i="17"/>
  <c r="K271" i="21"/>
  <c r="K271" i="17"/>
  <c r="I272" i="21"/>
  <c r="I272" i="17"/>
  <c r="G273" i="21"/>
  <c r="G273" i="17"/>
  <c r="E274" i="21"/>
  <c r="E274" i="17"/>
  <c r="M274" i="21"/>
  <c r="M274" i="17"/>
  <c r="K275" i="21"/>
  <c r="K275" i="17"/>
  <c r="I276" i="21"/>
  <c r="I276" i="17"/>
  <c r="G277" i="21"/>
  <c r="G277" i="17"/>
  <c r="E278" i="21"/>
  <c r="E278" i="17"/>
  <c r="M278" i="21"/>
  <c r="M278" i="17"/>
  <c r="K279" i="21"/>
  <c r="K279" i="17"/>
  <c r="I280" i="21"/>
  <c r="I280" i="17"/>
  <c r="G281" i="21"/>
  <c r="G281" i="17"/>
  <c r="E282" i="21"/>
  <c r="E282" i="17"/>
  <c r="M282" i="21"/>
  <c r="M282" i="17"/>
  <c r="K283" i="21"/>
  <c r="K283" i="17"/>
  <c r="I284" i="21"/>
  <c r="I284" i="17"/>
  <c r="G285" i="21"/>
  <c r="G285" i="17"/>
  <c r="E286" i="21"/>
  <c r="E286" i="17"/>
  <c r="M286" i="21"/>
  <c r="M286" i="17"/>
  <c r="K287" i="21"/>
  <c r="K287" i="17"/>
  <c r="I288" i="21"/>
  <c r="I288" i="17"/>
  <c r="G289" i="21"/>
  <c r="G289" i="17"/>
  <c r="E290" i="21"/>
  <c r="E290" i="17"/>
  <c r="M290" i="21"/>
  <c r="M290" i="17"/>
  <c r="K291" i="21"/>
  <c r="K291" i="17"/>
  <c r="I292" i="21"/>
  <c r="I292" i="17"/>
  <c r="G293" i="21"/>
  <c r="G293" i="17"/>
  <c r="E294" i="21"/>
  <c r="E294" i="17"/>
  <c r="M294" i="21"/>
  <c r="M294" i="17"/>
  <c r="K295" i="21"/>
  <c r="K295" i="17"/>
  <c r="I296" i="21"/>
  <c r="I296" i="17"/>
  <c r="G297" i="21"/>
  <c r="G297" i="17"/>
  <c r="E298" i="21"/>
  <c r="E298" i="17"/>
  <c r="M298" i="21"/>
  <c r="M298" i="17"/>
  <c r="K299" i="21"/>
  <c r="K299" i="17"/>
  <c r="I300" i="21"/>
  <c r="I300" i="17"/>
  <c r="G301" i="17"/>
  <c r="G301" i="21"/>
  <c r="E302" i="21"/>
  <c r="E302" i="17"/>
  <c r="M302" i="21"/>
  <c r="M302" i="17"/>
  <c r="K303" i="21"/>
  <c r="K303" i="17"/>
  <c r="I304" i="21"/>
  <c r="I3" i="35" s="1"/>
  <c r="I5" i="35" s="1"/>
  <c r="I304" i="17"/>
  <c r="I3" i="34" s="1"/>
  <c r="I5" i="34" s="1"/>
  <c r="N301" i="21"/>
  <c r="N301" i="17"/>
  <c r="N293" i="21"/>
  <c r="N293" i="17"/>
  <c r="N285" i="21"/>
  <c r="N285" i="17"/>
  <c r="N277" i="21"/>
  <c r="N277" i="17"/>
  <c r="N269" i="21"/>
  <c r="N269" i="17"/>
  <c r="N261" i="21"/>
  <c r="N261" i="17"/>
  <c r="N253" i="21"/>
  <c r="N253" i="17"/>
  <c r="N245" i="21"/>
  <c r="N245" i="17"/>
  <c r="N237" i="21"/>
  <c r="N237" i="17"/>
  <c r="N221" i="21"/>
  <c r="N221" i="17"/>
  <c r="N213" i="21"/>
  <c r="N213" i="17"/>
  <c r="N205" i="21"/>
  <c r="N205" i="17"/>
  <c r="N197" i="21"/>
  <c r="N197" i="17"/>
  <c r="N189" i="21"/>
  <c r="N189" i="17"/>
  <c r="N181" i="21"/>
  <c r="N181" i="17"/>
  <c r="N173" i="21"/>
  <c r="N173" i="17"/>
  <c r="N165" i="21"/>
  <c r="N165" i="17"/>
  <c r="N157" i="17"/>
  <c r="N149" i="17"/>
  <c r="N141" i="17"/>
  <c r="N133" i="21"/>
  <c r="N133" i="17"/>
  <c r="N125" i="21"/>
  <c r="N125" i="17"/>
  <c r="N117" i="21"/>
  <c r="N117" i="17"/>
  <c r="N109" i="21"/>
  <c r="N109" i="17"/>
  <c r="N101" i="21"/>
  <c r="N101" i="17"/>
  <c r="A185" i="22"/>
  <c r="A185" i="18"/>
  <c r="A177" i="22"/>
  <c r="A177" i="18"/>
  <c r="A169" i="22"/>
  <c r="A169" i="18"/>
  <c r="A161" i="22"/>
  <c r="A161" i="18"/>
  <c r="A153" i="22"/>
  <c r="A153" i="18"/>
  <c r="A145" i="22"/>
  <c r="A145" i="18"/>
  <c r="A137" i="22"/>
  <c r="A137" i="18"/>
  <c r="A129" i="22"/>
  <c r="A129" i="18"/>
  <c r="A121" i="22"/>
  <c r="A121" i="18"/>
  <c r="A113" i="22"/>
  <c r="A113" i="18"/>
  <c r="A105" i="22"/>
  <c r="A105" i="18"/>
  <c r="C98" i="21"/>
  <c r="C143" i="21" s="1"/>
  <c r="C102" i="21"/>
  <c r="C102" i="17"/>
  <c r="C106" i="21"/>
  <c r="C106" i="17"/>
  <c r="C110" i="21"/>
  <c r="C110" i="17"/>
  <c r="C114" i="21"/>
  <c r="C114" i="17"/>
  <c r="C118" i="21"/>
  <c r="C118" i="17"/>
  <c r="C122" i="21"/>
  <c r="C122" i="17"/>
  <c r="C126" i="21"/>
  <c r="C126" i="17"/>
  <c r="C130" i="21"/>
  <c r="C130" i="17"/>
  <c r="C134" i="21"/>
  <c r="C134" i="17"/>
  <c r="C138" i="17"/>
  <c r="C142" i="17"/>
  <c r="C146" i="17"/>
  <c r="C150" i="17"/>
  <c r="C154" i="17"/>
  <c r="C158" i="17"/>
  <c r="C162" i="17"/>
  <c r="C166" i="21"/>
  <c r="C166" i="17"/>
  <c r="C170" i="21"/>
  <c r="C170" i="17"/>
  <c r="C174" i="21"/>
  <c r="C174" i="17"/>
  <c r="C178" i="21"/>
  <c r="C178" i="17"/>
  <c r="C182" i="21"/>
  <c r="C182" i="17"/>
  <c r="C186" i="21"/>
  <c r="C186" i="17"/>
  <c r="C190" i="21"/>
  <c r="C190" i="17"/>
  <c r="C194" i="21"/>
  <c r="C194" i="17"/>
  <c r="C198" i="21"/>
  <c r="C198" i="17"/>
  <c r="C202" i="21"/>
  <c r="C202" i="17"/>
  <c r="C206" i="21"/>
  <c r="C206" i="17"/>
  <c r="C210" i="21"/>
  <c r="C210" i="17"/>
  <c r="C214" i="21"/>
  <c r="C214" i="17"/>
  <c r="C218" i="21"/>
  <c r="C218" i="17"/>
  <c r="C222" i="21"/>
  <c r="C222" i="17"/>
  <c r="C226" i="21"/>
  <c r="C226" i="17"/>
  <c r="C230" i="21"/>
  <c r="C230" i="17"/>
  <c r="C234" i="21"/>
  <c r="C234" i="17"/>
  <c r="C238" i="21"/>
  <c r="C238" i="17"/>
  <c r="C242" i="21"/>
  <c r="C242" i="17"/>
  <c r="C246" i="21"/>
  <c r="C246" i="17"/>
  <c r="C250" i="21"/>
  <c r="C250" i="17"/>
  <c r="C254" i="21"/>
  <c r="C254" i="17"/>
  <c r="C258" i="21"/>
  <c r="C258" i="17"/>
  <c r="C262" i="21"/>
  <c r="C262" i="17"/>
  <c r="C266" i="21"/>
  <c r="C266" i="17"/>
  <c r="C270" i="21"/>
  <c r="C270" i="17"/>
  <c r="C274" i="21"/>
  <c r="C274" i="17"/>
  <c r="C278" i="21"/>
  <c r="C278" i="17"/>
  <c r="C282" i="21"/>
  <c r="C282" i="17"/>
  <c r="C286" i="21"/>
  <c r="C286" i="17"/>
  <c r="C290" i="21"/>
  <c r="C290" i="17"/>
  <c r="C294" i="21"/>
  <c r="C294" i="17"/>
  <c r="C298" i="21"/>
  <c r="C298" i="17"/>
  <c r="C302" i="21"/>
  <c r="C302" i="17"/>
  <c r="H103" i="22"/>
  <c r="H103" i="18"/>
  <c r="H125" i="18"/>
  <c r="H125" i="22"/>
  <c r="H148" i="22"/>
  <c r="H148" i="18"/>
  <c r="H180" i="22"/>
  <c r="H180" i="18"/>
  <c r="H220" i="18"/>
  <c r="H220" i="22"/>
  <c r="H284" i="18"/>
  <c r="H284" i="22"/>
  <c r="H292" i="18"/>
  <c r="H292" i="22"/>
  <c r="G99" i="21"/>
  <c r="G99" i="17"/>
  <c r="J100" i="21"/>
  <c r="J100" i="17"/>
  <c r="E102" i="21"/>
  <c r="E102" i="17"/>
  <c r="G103" i="21"/>
  <c r="G103" i="17"/>
  <c r="J104" i="21"/>
  <c r="J104" i="17"/>
  <c r="E106" i="21"/>
  <c r="E106" i="17"/>
  <c r="G107" i="21"/>
  <c r="G107" i="17"/>
  <c r="J108" i="21"/>
  <c r="J108" i="17"/>
  <c r="E110" i="21"/>
  <c r="E110" i="17"/>
  <c r="G111" i="21"/>
  <c r="G111" i="17"/>
  <c r="J112" i="21"/>
  <c r="J112" i="17"/>
  <c r="E114" i="21"/>
  <c r="E114" i="17"/>
  <c r="G115" i="21"/>
  <c r="G115" i="17"/>
  <c r="J116" i="21"/>
  <c r="J116" i="17"/>
  <c r="E118" i="21"/>
  <c r="E118" i="17"/>
  <c r="G119" i="21"/>
  <c r="G119" i="17"/>
  <c r="J120" i="21"/>
  <c r="J120" i="17"/>
  <c r="E122" i="21"/>
  <c r="E122" i="17"/>
  <c r="G123" i="21"/>
  <c r="G123" i="17"/>
  <c r="J124" i="21"/>
  <c r="J124" i="17"/>
  <c r="E126" i="21"/>
  <c r="E126" i="17"/>
  <c r="G127" i="21"/>
  <c r="G127" i="17"/>
  <c r="J128" i="21"/>
  <c r="J128" i="17"/>
  <c r="E130" i="21"/>
  <c r="E130" i="17"/>
  <c r="G131" i="21"/>
  <c r="G131" i="17"/>
  <c r="J132" i="21"/>
  <c r="J132" i="17"/>
  <c r="E134" i="21"/>
  <c r="E134" i="17"/>
  <c r="G135" i="21"/>
  <c r="G135" i="17"/>
  <c r="J136" i="21"/>
  <c r="J136" i="17"/>
  <c r="L137" i="21"/>
  <c r="L137" i="17"/>
  <c r="D139" i="21"/>
  <c r="D139" i="17"/>
  <c r="E140" i="17"/>
  <c r="F141" i="17"/>
  <c r="G142" i="17"/>
  <c r="I143" i="21"/>
  <c r="I143" i="17"/>
  <c r="J144" i="17"/>
  <c r="L145" i="17"/>
  <c r="D147" i="21"/>
  <c r="D147" i="17"/>
  <c r="E148" i="17"/>
  <c r="F149" i="17"/>
  <c r="G150" i="17"/>
  <c r="I151" i="21"/>
  <c r="I151" i="17"/>
  <c r="J152" i="17"/>
  <c r="L153" i="17"/>
  <c r="D155" i="17"/>
  <c r="E156" i="21"/>
  <c r="E156" i="17"/>
  <c r="F157" i="17"/>
  <c r="G158" i="17"/>
  <c r="I159" i="21"/>
  <c r="I159" i="17"/>
  <c r="J160" i="17"/>
  <c r="L161" i="17"/>
  <c r="D163" i="17"/>
  <c r="E164" i="21"/>
  <c r="E164" i="17"/>
  <c r="F165" i="21"/>
  <c r="F165" i="17"/>
  <c r="G166" i="21"/>
  <c r="G166" i="17"/>
  <c r="F167" i="21"/>
  <c r="F167" i="17"/>
  <c r="E168" i="21"/>
  <c r="E168" i="17"/>
  <c r="D169" i="21"/>
  <c r="D169" i="17"/>
  <c r="L169" i="21"/>
  <c r="L169" i="17"/>
  <c r="K170" i="21"/>
  <c r="K170" i="17"/>
  <c r="J171" i="21"/>
  <c r="J171" i="17"/>
  <c r="I172" i="21"/>
  <c r="I172" i="17"/>
  <c r="H173" i="21"/>
  <c r="H173" i="17"/>
  <c r="G174" i="21"/>
  <c r="G174" i="17"/>
  <c r="F175" i="21"/>
  <c r="F175" i="17"/>
  <c r="E176" i="21"/>
  <c r="E176" i="17"/>
  <c r="D177" i="21"/>
  <c r="D177" i="17"/>
  <c r="L177" i="21"/>
  <c r="L177" i="17"/>
  <c r="K178" i="21"/>
  <c r="K178" i="17"/>
  <c r="J179" i="21"/>
  <c r="J179" i="17"/>
  <c r="I180" i="21"/>
  <c r="I180" i="17"/>
  <c r="H181" i="21"/>
  <c r="H181" i="17"/>
  <c r="G182" i="21"/>
  <c r="G182" i="17"/>
  <c r="F183" i="21"/>
  <c r="F183" i="17"/>
  <c r="E184" i="21"/>
  <c r="E184" i="17"/>
  <c r="D185" i="21"/>
  <c r="D185" i="17"/>
  <c r="L185" i="21"/>
  <c r="L185" i="17"/>
  <c r="K186" i="21"/>
  <c r="K186" i="17"/>
  <c r="J187" i="21"/>
  <c r="J187" i="17"/>
  <c r="I188" i="21"/>
  <c r="I188" i="17"/>
  <c r="H189" i="21"/>
  <c r="H189" i="17"/>
  <c r="G190" i="21"/>
  <c r="G190" i="17"/>
  <c r="F191" i="21"/>
  <c r="F191" i="17"/>
  <c r="E192" i="21"/>
  <c r="E192" i="17"/>
  <c r="D193" i="21"/>
  <c r="D193" i="17"/>
  <c r="L193" i="21"/>
  <c r="L193" i="17"/>
  <c r="K194" i="21"/>
  <c r="K194" i="17"/>
  <c r="J195" i="21"/>
  <c r="J195" i="17"/>
  <c r="I196" i="21"/>
  <c r="I196" i="17"/>
  <c r="H197" i="21"/>
  <c r="H197" i="17"/>
  <c r="G198" i="21"/>
  <c r="G198" i="17"/>
  <c r="F199" i="21"/>
  <c r="F199" i="17"/>
  <c r="E200" i="21"/>
  <c r="E200" i="17"/>
  <c r="D201" i="21"/>
  <c r="D201" i="17"/>
  <c r="L201" i="21"/>
  <c r="L201" i="17"/>
  <c r="K202" i="21"/>
  <c r="K202" i="17"/>
  <c r="J203" i="21"/>
  <c r="J203" i="17"/>
  <c r="I204" i="21"/>
  <c r="I204" i="17"/>
  <c r="H205" i="21"/>
  <c r="H205" i="17"/>
  <c r="G206" i="21"/>
  <c r="G206" i="17"/>
  <c r="F207" i="21"/>
  <c r="F207" i="17"/>
  <c r="E208" i="21"/>
  <c r="E208" i="17"/>
  <c r="D209" i="21"/>
  <c r="D209" i="17"/>
  <c r="L209" i="21"/>
  <c r="L209" i="17"/>
  <c r="K210" i="21"/>
  <c r="K210" i="17"/>
  <c r="J211" i="21"/>
  <c r="J211" i="17"/>
  <c r="I212" i="21"/>
  <c r="I212" i="17"/>
  <c r="H213" i="21"/>
  <c r="H213" i="17"/>
  <c r="G214" i="21"/>
  <c r="G214" i="17"/>
  <c r="F215" i="21"/>
  <c r="F215" i="17"/>
  <c r="E216" i="21"/>
  <c r="E216" i="17"/>
  <c r="D217" i="21"/>
  <c r="D217" i="17"/>
  <c r="L217" i="21"/>
  <c r="L217" i="17"/>
  <c r="K218" i="21"/>
  <c r="K218" i="17"/>
  <c r="J219" i="21"/>
  <c r="J219" i="17"/>
  <c r="I220" i="21"/>
  <c r="I220" i="17"/>
  <c r="H221" i="21"/>
  <c r="H221" i="17"/>
  <c r="G222" i="21"/>
  <c r="G222" i="17"/>
  <c r="F223" i="21"/>
  <c r="F223" i="17"/>
  <c r="E224" i="21"/>
  <c r="E224" i="17"/>
  <c r="D225" i="21"/>
  <c r="D225" i="17"/>
  <c r="L225" i="21"/>
  <c r="L225" i="17"/>
  <c r="K226" i="21"/>
  <c r="K226" i="17"/>
  <c r="J227" i="21"/>
  <c r="J227" i="17"/>
  <c r="I228" i="21"/>
  <c r="I228" i="17"/>
  <c r="H229" i="17"/>
  <c r="F230" i="21"/>
  <c r="F230" i="17"/>
  <c r="D231" i="21"/>
  <c r="D231" i="17"/>
  <c r="L231" i="21"/>
  <c r="L231" i="17"/>
  <c r="J232" i="21"/>
  <c r="J232" i="17"/>
  <c r="H233" i="21"/>
  <c r="H233" i="17"/>
  <c r="F234" i="21"/>
  <c r="F234" i="17"/>
  <c r="D235" i="21"/>
  <c r="D235" i="17"/>
  <c r="L235" i="21"/>
  <c r="L235" i="17"/>
  <c r="J236" i="21"/>
  <c r="J236" i="17"/>
  <c r="H237" i="21"/>
  <c r="H237" i="17"/>
  <c r="F238" i="21"/>
  <c r="F238" i="17"/>
  <c r="D239" i="21"/>
  <c r="D239" i="17"/>
  <c r="L239" i="21"/>
  <c r="L239" i="17"/>
  <c r="J240" i="21"/>
  <c r="J240" i="17"/>
  <c r="H241" i="21"/>
  <c r="H241" i="17"/>
  <c r="F242" i="21"/>
  <c r="F242" i="17"/>
  <c r="D243" i="21"/>
  <c r="D243" i="17"/>
  <c r="L243" i="21"/>
  <c r="L243" i="17"/>
  <c r="J244" i="21"/>
  <c r="J244" i="17"/>
  <c r="H245" i="21"/>
  <c r="H245" i="17"/>
  <c r="F246" i="21"/>
  <c r="F246" i="17"/>
  <c r="D247" i="21"/>
  <c r="D247" i="17"/>
  <c r="L247" i="21"/>
  <c r="L247" i="17"/>
  <c r="J248" i="21"/>
  <c r="J248" i="17"/>
  <c r="H249" i="21"/>
  <c r="H249" i="17"/>
  <c r="F250" i="21"/>
  <c r="F250" i="17"/>
  <c r="D251" i="21"/>
  <c r="D251" i="17"/>
  <c r="L251" i="21"/>
  <c r="L251" i="17"/>
  <c r="J252" i="21"/>
  <c r="J252" i="17"/>
  <c r="H253" i="21"/>
  <c r="H253" i="17"/>
  <c r="F254" i="21"/>
  <c r="F254" i="17"/>
  <c r="D255" i="21"/>
  <c r="D255" i="17"/>
  <c r="L255" i="21"/>
  <c r="L255" i="17"/>
  <c r="J256" i="21"/>
  <c r="J256" i="17"/>
  <c r="H257" i="21"/>
  <c r="H257" i="17"/>
  <c r="F258" i="21"/>
  <c r="F258" i="17"/>
  <c r="D259" i="21"/>
  <c r="D259" i="17"/>
  <c r="L259" i="21"/>
  <c r="L259" i="17"/>
  <c r="J260" i="21"/>
  <c r="J260" i="17"/>
  <c r="H261" i="21"/>
  <c r="H261" i="17"/>
  <c r="F262" i="21"/>
  <c r="F262" i="17"/>
  <c r="D263" i="21"/>
  <c r="D263" i="17"/>
  <c r="L263" i="21"/>
  <c r="L263" i="17"/>
  <c r="J264" i="21"/>
  <c r="J264" i="17"/>
  <c r="H265" i="21"/>
  <c r="H265" i="17"/>
  <c r="F266" i="21"/>
  <c r="F266" i="17"/>
  <c r="D267" i="21"/>
  <c r="D267" i="17"/>
  <c r="L267" i="21"/>
  <c r="L267" i="17"/>
  <c r="J268" i="21"/>
  <c r="J268" i="17"/>
  <c r="H269" i="21"/>
  <c r="H269" i="17"/>
  <c r="F270" i="21"/>
  <c r="F270" i="17"/>
  <c r="D271" i="21"/>
  <c r="D271" i="17"/>
  <c r="L271" i="21"/>
  <c r="L271" i="17"/>
  <c r="J272" i="21"/>
  <c r="J272" i="17"/>
  <c r="H273" i="21"/>
  <c r="H273" i="17"/>
  <c r="F274" i="21"/>
  <c r="F274" i="17"/>
  <c r="D275" i="21"/>
  <c r="D275" i="17"/>
  <c r="L275" i="21"/>
  <c r="L275" i="17"/>
  <c r="J276" i="21"/>
  <c r="J276" i="17"/>
  <c r="H277" i="21"/>
  <c r="H277" i="17"/>
  <c r="F278" i="21"/>
  <c r="F278" i="17"/>
  <c r="D279" i="21"/>
  <c r="D279" i="17"/>
  <c r="L279" i="21"/>
  <c r="L279" i="17"/>
  <c r="J280" i="21"/>
  <c r="J280" i="17"/>
  <c r="H281" i="21"/>
  <c r="H281" i="17"/>
  <c r="F282" i="21"/>
  <c r="F282" i="17"/>
  <c r="D283" i="21"/>
  <c r="D283" i="17"/>
  <c r="L283" i="21"/>
  <c r="L283" i="17"/>
  <c r="J284" i="21"/>
  <c r="J284" i="17"/>
  <c r="H285" i="21"/>
  <c r="H285" i="17"/>
  <c r="F286" i="21"/>
  <c r="F286" i="17"/>
  <c r="D287" i="21"/>
  <c r="D287" i="17"/>
  <c r="L287" i="21"/>
  <c r="L287" i="17"/>
  <c r="J288" i="21"/>
  <c r="J288" i="17"/>
  <c r="H289" i="21"/>
  <c r="H289" i="17"/>
  <c r="F290" i="21"/>
  <c r="F290" i="17"/>
  <c r="D291" i="21"/>
  <c r="D291" i="17"/>
  <c r="L291" i="21"/>
  <c r="L291" i="17"/>
  <c r="J292" i="21"/>
  <c r="J292" i="17"/>
  <c r="H293" i="21"/>
  <c r="H293" i="17"/>
  <c r="F294" i="21"/>
  <c r="F294" i="17"/>
  <c r="D295" i="21"/>
  <c r="D295" i="17"/>
  <c r="L295" i="21"/>
  <c r="L295" i="17"/>
  <c r="J296" i="21"/>
  <c r="J296" i="17"/>
  <c r="H297" i="21"/>
  <c r="H297" i="17"/>
  <c r="F298" i="21"/>
  <c r="F298" i="17"/>
  <c r="D299" i="21"/>
  <c r="D299" i="17"/>
  <c r="L299" i="21"/>
  <c r="L299" i="17"/>
  <c r="J300" i="21"/>
  <c r="J300" i="17"/>
  <c r="H301" i="21"/>
  <c r="H301" i="17"/>
  <c r="F302" i="21"/>
  <c r="F302" i="17"/>
  <c r="D303" i="21"/>
  <c r="D303" i="17"/>
  <c r="L303" i="21"/>
  <c r="L303" i="17"/>
  <c r="J304" i="21"/>
  <c r="J3" i="35" s="1"/>
  <c r="J5" i="35" s="1"/>
  <c r="J304" i="17"/>
  <c r="J3" i="34" s="1"/>
  <c r="J5" i="34" s="1"/>
  <c r="N300" i="21"/>
  <c r="N300" i="17"/>
  <c r="N292" i="21"/>
  <c r="N292" i="17"/>
  <c r="N284" i="21"/>
  <c r="N284" i="17"/>
  <c r="N276" i="21"/>
  <c r="N276" i="17"/>
  <c r="N268" i="21"/>
  <c r="N268" i="17"/>
  <c r="N260" i="21"/>
  <c r="N260" i="17"/>
  <c r="N252" i="21"/>
  <c r="N252" i="17"/>
  <c r="N244" i="21"/>
  <c r="N244" i="17"/>
  <c r="N236" i="21"/>
  <c r="N236" i="17"/>
  <c r="N228" i="21"/>
  <c r="N228" i="17"/>
  <c r="N220" i="21"/>
  <c r="N220" i="17"/>
  <c r="N212" i="21"/>
  <c r="N212" i="17"/>
  <c r="N204" i="21"/>
  <c r="N204" i="17"/>
  <c r="N196" i="21"/>
  <c r="N196" i="17"/>
  <c r="N188" i="21"/>
  <c r="N188" i="17"/>
  <c r="N180" i="21"/>
  <c r="N180" i="17"/>
  <c r="N172" i="21"/>
  <c r="N172" i="17"/>
  <c r="N164" i="17"/>
  <c r="N156" i="17"/>
  <c r="N148" i="17"/>
  <c r="N140" i="17"/>
  <c r="N132" i="21"/>
  <c r="N132" i="17"/>
  <c r="N124" i="21"/>
  <c r="N124" i="17"/>
  <c r="N116" i="21"/>
  <c r="N116" i="17"/>
  <c r="N108" i="21"/>
  <c r="N108" i="17"/>
  <c r="N100" i="21"/>
  <c r="N100" i="17"/>
  <c r="A144" i="22"/>
  <c r="A144" i="18"/>
  <c r="A136" i="22"/>
  <c r="A136" i="18"/>
  <c r="A128" i="22"/>
  <c r="A128" i="18"/>
  <c r="A120" i="22"/>
  <c r="A120" i="18"/>
  <c r="A112" i="22"/>
  <c r="A112" i="18"/>
  <c r="A104" i="18"/>
  <c r="A104" i="22"/>
  <c r="B99" i="21"/>
  <c r="B99" i="17"/>
  <c r="B103" i="21"/>
  <c r="B103" i="17"/>
  <c r="B107" i="21"/>
  <c r="B107" i="17"/>
  <c r="B111" i="21"/>
  <c r="B111" i="17"/>
  <c r="B115" i="21"/>
  <c r="B115" i="17"/>
  <c r="B119" i="21"/>
  <c r="B119" i="17"/>
  <c r="B123" i="21"/>
  <c r="B123" i="17"/>
  <c r="B127" i="21"/>
  <c r="B127" i="17"/>
  <c r="B131" i="21"/>
  <c r="B131" i="17"/>
  <c r="B135" i="21"/>
  <c r="B135" i="17"/>
  <c r="B139" i="17"/>
  <c r="B143" i="17"/>
  <c r="B147" i="17"/>
  <c r="B151" i="17"/>
  <c r="B155" i="17"/>
  <c r="B159" i="17"/>
  <c r="B163" i="17"/>
  <c r="B167" i="21"/>
  <c r="B167" i="17"/>
  <c r="B171" i="21"/>
  <c r="B171" i="17"/>
  <c r="B175" i="21"/>
  <c r="B175" i="17"/>
  <c r="B179" i="21"/>
  <c r="B179" i="17"/>
  <c r="B183" i="21"/>
  <c r="B183" i="17"/>
  <c r="B187" i="21"/>
  <c r="B187" i="17"/>
  <c r="B191" i="21"/>
  <c r="B191" i="17"/>
  <c r="B195" i="21"/>
  <c r="B195" i="17"/>
  <c r="B199" i="21"/>
  <c r="B199" i="17"/>
  <c r="B203" i="21"/>
  <c r="B203" i="17"/>
  <c r="B207" i="21"/>
  <c r="B207" i="17"/>
  <c r="B211" i="21"/>
  <c r="B211" i="17"/>
  <c r="B215" i="21"/>
  <c r="B215" i="17"/>
  <c r="B219" i="21"/>
  <c r="B219" i="17"/>
  <c r="B223" i="21"/>
  <c r="B223" i="17"/>
  <c r="B227" i="21"/>
  <c r="B227" i="17"/>
  <c r="B231" i="21"/>
  <c r="B231" i="17"/>
  <c r="B235" i="21"/>
  <c r="B235" i="17"/>
  <c r="B239" i="21"/>
  <c r="B239" i="17"/>
  <c r="B243" i="21"/>
  <c r="B243" i="17"/>
  <c r="B247" i="21"/>
  <c r="B247" i="17"/>
  <c r="B251" i="21"/>
  <c r="B251" i="17"/>
  <c r="B255" i="21"/>
  <c r="B255" i="17"/>
  <c r="B259" i="21"/>
  <c r="B259" i="17"/>
  <c r="B263" i="21"/>
  <c r="B263" i="17"/>
  <c r="B267" i="21"/>
  <c r="B267" i="17"/>
  <c r="B271" i="21"/>
  <c r="B271" i="17"/>
  <c r="B275" i="21"/>
  <c r="B275" i="17"/>
  <c r="B279" i="21"/>
  <c r="B279" i="17"/>
  <c r="B283" i="21"/>
  <c r="B283" i="17"/>
  <c r="B287" i="21"/>
  <c r="B287" i="17"/>
  <c r="B291" i="21"/>
  <c r="B291" i="17"/>
  <c r="B295" i="21"/>
  <c r="B295" i="17"/>
  <c r="B299" i="21"/>
  <c r="B299" i="17"/>
  <c r="B303" i="21"/>
  <c r="B303" i="17"/>
  <c r="H108" i="22"/>
  <c r="H108" i="18"/>
  <c r="H127" i="22"/>
  <c r="H127" i="18"/>
  <c r="H149" i="22"/>
  <c r="H149" i="18"/>
  <c r="H183" i="22"/>
  <c r="H183" i="18"/>
  <c r="H228" i="18"/>
  <c r="H228" i="22"/>
  <c r="H304" i="22"/>
  <c r="H3" i="44" s="1"/>
  <c r="H304" i="18"/>
  <c r="H3" i="45" s="1"/>
  <c r="F98" i="21"/>
  <c r="I99" i="21"/>
  <c r="I99" i="17"/>
  <c r="D101" i="21"/>
  <c r="D101" i="17"/>
  <c r="F102" i="21"/>
  <c r="F102" i="17"/>
  <c r="I103" i="21"/>
  <c r="I103" i="17"/>
  <c r="D105" i="21"/>
  <c r="D105" i="17"/>
  <c r="F106" i="21"/>
  <c r="F106" i="17"/>
  <c r="I107" i="21"/>
  <c r="I107" i="17"/>
  <c r="D109" i="21"/>
  <c r="D109" i="17"/>
  <c r="F110" i="21"/>
  <c r="F110" i="17"/>
  <c r="I111" i="21"/>
  <c r="I111" i="17"/>
  <c r="D113" i="21"/>
  <c r="D113" i="17"/>
  <c r="F114" i="21"/>
  <c r="F114" i="17"/>
  <c r="I115" i="21"/>
  <c r="I115" i="17"/>
  <c r="D117" i="21"/>
  <c r="D117" i="17"/>
  <c r="F118" i="21"/>
  <c r="F118" i="17"/>
  <c r="I119" i="21"/>
  <c r="I119" i="17"/>
  <c r="D121" i="21"/>
  <c r="D121" i="17"/>
  <c r="F122" i="21"/>
  <c r="F122" i="17"/>
  <c r="I123" i="21"/>
  <c r="I123" i="17"/>
  <c r="D125" i="21"/>
  <c r="D125" i="17"/>
  <c r="F126" i="21"/>
  <c r="F126" i="17"/>
  <c r="I127" i="21"/>
  <c r="I127" i="17"/>
  <c r="D129" i="21"/>
  <c r="D129" i="17"/>
  <c r="F130" i="21"/>
  <c r="F130" i="17"/>
  <c r="I131" i="21"/>
  <c r="I131" i="17"/>
  <c r="D133" i="21"/>
  <c r="D133" i="17"/>
  <c r="F134" i="21"/>
  <c r="F134" i="17"/>
  <c r="I135" i="21"/>
  <c r="I135" i="17"/>
  <c r="L136" i="21"/>
  <c r="D138" i="21"/>
  <c r="D138" i="17"/>
  <c r="E139" i="21"/>
  <c r="E139" i="17"/>
  <c r="F140" i="17"/>
  <c r="G141" i="17"/>
  <c r="I142" i="21"/>
  <c r="I142" i="17"/>
  <c r="J143" i="17"/>
  <c r="L144" i="17"/>
  <c r="D146" i="17"/>
  <c r="E147" i="17"/>
  <c r="F148" i="17"/>
  <c r="G149" i="17"/>
  <c r="I150" i="21"/>
  <c r="I150" i="17"/>
  <c r="J151" i="21"/>
  <c r="J151" i="17"/>
  <c r="L152" i="17"/>
  <c r="D154" i="17"/>
  <c r="E155" i="21"/>
  <c r="E155" i="17"/>
  <c r="F156" i="17"/>
  <c r="G157" i="17"/>
  <c r="I158" i="21"/>
  <c r="I158" i="17"/>
  <c r="J159" i="21"/>
  <c r="J159" i="17"/>
  <c r="L160" i="17"/>
  <c r="D162" i="21"/>
  <c r="D162" i="17"/>
  <c r="E163" i="17"/>
  <c r="F164" i="17"/>
  <c r="G165" i="21"/>
  <c r="G165" i="17"/>
  <c r="G167" i="21"/>
  <c r="G167" i="17"/>
  <c r="F168" i="21"/>
  <c r="F168" i="17"/>
  <c r="E169" i="21"/>
  <c r="E169" i="17"/>
  <c r="D170" i="21"/>
  <c r="D170" i="17"/>
  <c r="L170" i="21"/>
  <c r="L170" i="17"/>
  <c r="K171" i="21"/>
  <c r="K171" i="17"/>
  <c r="J172" i="21"/>
  <c r="J172" i="17"/>
  <c r="I173" i="21"/>
  <c r="I173" i="17"/>
  <c r="H174" i="21"/>
  <c r="H174" i="17"/>
  <c r="G175" i="21"/>
  <c r="G175" i="17"/>
  <c r="F176" i="21"/>
  <c r="F176" i="17"/>
  <c r="E177" i="21"/>
  <c r="E177" i="17"/>
  <c r="D178" i="21"/>
  <c r="D178" i="17"/>
  <c r="L178" i="21"/>
  <c r="L178" i="17"/>
  <c r="K179" i="21"/>
  <c r="K179" i="17"/>
  <c r="J180" i="21"/>
  <c r="J180" i="17"/>
  <c r="I181" i="21"/>
  <c r="I181" i="17"/>
  <c r="H182" i="21"/>
  <c r="H182" i="17"/>
  <c r="G183" i="21"/>
  <c r="G183" i="17"/>
  <c r="F184" i="21"/>
  <c r="F184" i="17"/>
  <c r="E185" i="21"/>
  <c r="E185" i="17"/>
  <c r="D186" i="21"/>
  <c r="D186" i="17"/>
  <c r="L186" i="21"/>
  <c r="L186" i="17"/>
  <c r="K187" i="21"/>
  <c r="K187" i="17"/>
  <c r="J188" i="21"/>
  <c r="J188" i="17"/>
  <c r="I189" i="21"/>
  <c r="I189" i="17"/>
  <c r="H190" i="21"/>
  <c r="H190" i="17"/>
  <c r="G191" i="21"/>
  <c r="G191" i="17"/>
  <c r="F192" i="21"/>
  <c r="F192" i="17"/>
  <c r="E193" i="21"/>
  <c r="E193" i="17"/>
  <c r="D194" i="21"/>
  <c r="D194" i="17"/>
  <c r="L194" i="21"/>
  <c r="L194" i="17"/>
  <c r="K195" i="21"/>
  <c r="K195" i="17"/>
  <c r="J196" i="21"/>
  <c r="J196" i="17"/>
  <c r="I197" i="21"/>
  <c r="I197" i="17"/>
  <c r="H198" i="21"/>
  <c r="H198" i="17"/>
  <c r="G199" i="21"/>
  <c r="G199" i="17"/>
  <c r="F200" i="21"/>
  <c r="F200" i="17"/>
  <c r="E201" i="21"/>
  <c r="E201" i="17"/>
  <c r="D202" i="21"/>
  <c r="D202" i="17"/>
  <c r="L202" i="21"/>
  <c r="L202" i="17"/>
  <c r="K203" i="21"/>
  <c r="K203" i="17"/>
  <c r="J204" i="21"/>
  <c r="J204" i="17"/>
  <c r="I205" i="21"/>
  <c r="I205" i="17"/>
  <c r="H206" i="21"/>
  <c r="H206" i="17"/>
  <c r="G207" i="21"/>
  <c r="G207" i="17"/>
  <c r="F208" i="21"/>
  <c r="F208" i="17"/>
  <c r="E209" i="21"/>
  <c r="E209" i="17"/>
  <c r="D210" i="21"/>
  <c r="D210" i="17"/>
  <c r="L210" i="21"/>
  <c r="L210" i="17"/>
  <c r="K211" i="21"/>
  <c r="K211" i="17"/>
  <c r="J212" i="21"/>
  <c r="J212" i="17"/>
  <c r="I213" i="21"/>
  <c r="I213" i="17"/>
  <c r="H214" i="21"/>
  <c r="H214" i="17"/>
  <c r="G215" i="21"/>
  <c r="G215" i="17"/>
  <c r="F216" i="21"/>
  <c r="F216" i="17"/>
  <c r="E217" i="21"/>
  <c r="E217" i="17"/>
  <c r="D218" i="21"/>
  <c r="D218" i="17"/>
  <c r="L218" i="21"/>
  <c r="L218" i="17"/>
  <c r="K219" i="21"/>
  <c r="K219" i="17"/>
  <c r="J220" i="21"/>
  <c r="J220" i="17"/>
  <c r="I221" i="21"/>
  <c r="I221" i="17"/>
  <c r="H222" i="21"/>
  <c r="H222" i="17"/>
  <c r="G223" i="21"/>
  <c r="G223" i="17"/>
  <c r="F224" i="21"/>
  <c r="F224" i="17"/>
  <c r="E225" i="21"/>
  <c r="E225" i="17"/>
  <c r="D226" i="21"/>
  <c r="D226" i="17"/>
  <c r="L226" i="21"/>
  <c r="L226" i="17"/>
  <c r="K227" i="21"/>
  <c r="K227" i="17"/>
  <c r="J228" i="21"/>
  <c r="J228" i="17"/>
  <c r="I229" i="17"/>
  <c r="G230" i="21"/>
  <c r="G230" i="17"/>
  <c r="E231" i="21"/>
  <c r="E231" i="17"/>
  <c r="M231" i="21"/>
  <c r="M231" i="17"/>
  <c r="K232" i="21"/>
  <c r="K232" i="17"/>
  <c r="I233" i="21"/>
  <c r="I233" i="17"/>
  <c r="G234" i="21"/>
  <c r="G234" i="17"/>
  <c r="E235" i="21"/>
  <c r="E235" i="17"/>
  <c r="M235" i="21"/>
  <c r="M235" i="17"/>
  <c r="K236" i="21"/>
  <c r="K236" i="17"/>
  <c r="I237" i="21"/>
  <c r="I237" i="17"/>
  <c r="G238" i="21"/>
  <c r="G238" i="17"/>
  <c r="E239" i="21"/>
  <c r="E239" i="17"/>
  <c r="M239" i="21"/>
  <c r="M239" i="17"/>
  <c r="K240" i="21"/>
  <c r="K240" i="17"/>
  <c r="I241" i="21"/>
  <c r="I241" i="17"/>
  <c r="G242" i="21"/>
  <c r="G242" i="17"/>
  <c r="E243" i="21"/>
  <c r="E243" i="17"/>
  <c r="M243" i="21"/>
  <c r="M243" i="17"/>
  <c r="K244" i="21"/>
  <c r="K244" i="17"/>
  <c r="I245" i="21"/>
  <c r="I245" i="17"/>
  <c r="G246" i="21"/>
  <c r="G246" i="17"/>
  <c r="E247" i="21"/>
  <c r="E247" i="17"/>
  <c r="M247" i="21"/>
  <c r="M247" i="17"/>
  <c r="K248" i="21"/>
  <c r="K248" i="17"/>
  <c r="I249" i="21"/>
  <c r="I249" i="17"/>
  <c r="G250" i="21"/>
  <c r="G250" i="17"/>
  <c r="E251" i="21"/>
  <c r="E251" i="17"/>
  <c r="M251" i="21"/>
  <c r="M251" i="17"/>
  <c r="K252" i="21"/>
  <c r="K252" i="17"/>
  <c r="I253" i="21"/>
  <c r="I253" i="17"/>
  <c r="G254" i="21"/>
  <c r="G254" i="17"/>
  <c r="E255" i="21"/>
  <c r="E255" i="17"/>
  <c r="M255" i="21"/>
  <c r="M255" i="17"/>
  <c r="K256" i="21"/>
  <c r="K256" i="17"/>
  <c r="I257" i="21"/>
  <c r="I257" i="17"/>
  <c r="G258" i="21"/>
  <c r="G258" i="17"/>
  <c r="E259" i="21"/>
  <c r="E259" i="17"/>
  <c r="M259" i="21"/>
  <c r="M259" i="17"/>
  <c r="K260" i="21"/>
  <c r="K260" i="17"/>
  <c r="I261" i="21"/>
  <c r="I261" i="17"/>
  <c r="G262" i="21"/>
  <c r="G262" i="17"/>
  <c r="E263" i="21"/>
  <c r="E263" i="17"/>
  <c r="M263" i="21"/>
  <c r="M263" i="17"/>
  <c r="K264" i="21"/>
  <c r="K264" i="17"/>
  <c r="I265" i="21"/>
  <c r="I265" i="17"/>
  <c r="G266" i="21"/>
  <c r="G266" i="17"/>
  <c r="E267" i="21"/>
  <c r="E267" i="17"/>
  <c r="M267" i="21"/>
  <c r="M267" i="17"/>
  <c r="K268" i="21"/>
  <c r="K268" i="17"/>
  <c r="I269" i="21"/>
  <c r="I269" i="17"/>
  <c r="G270" i="21"/>
  <c r="G270" i="17"/>
  <c r="E271" i="21"/>
  <c r="E271" i="17"/>
  <c r="M271" i="21"/>
  <c r="M271" i="17"/>
  <c r="K272" i="21"/>
  <c r="K272" i="17"/>
  <c r="I273" i="21"/>
  <c r="I273" i="17"/>
  <c r="G274" i="21"/>
  <c r="G274" i="17"/>
  <c r="E275" i="21"/>
  <c r="E275" i="17"/>
  <c r="M275" i="21"/>
  <c r="M275" i="17"/>
  <c r="K276" i="21"/>
  <c r="K276" i="17"/>
  <c r="I277" i="21"/>
  <c r="I277" i="17"/>
  <c r="G278" i="21"/>
  <c r="G278" i="17"/>
  <c r="E279" i="21"/>
  <c r="E279" i="17"/>
  <c r="M279" i="21"/>
  <c r="M279" i="17"/>
  <c r="K280" i="21"/>
  <c r="K280" i="17"/>
  <c r="I281" i="21"/>
  <c r="I281" i="17"/>
  <c r="G282" i="21"/>
  <c r="G282" i="17"/>
  <c r="E283" i="21"/>
  <c r="E283" i="17"/>
  <c r="M283" i="21"/>
  <c r="M283" i="17"/>
  <c r="K284" i="21"/>
  <c r="K284" i="17"/>
  <c r="I285" i="21"/>
  <c r="I285" i="17"/>
  <c r="G286" i="21"/>
  <c r="G286" i="17"/>
  <c r="E287" i="21"/>
  <c r="E287" i="17"/>
  <c r="M287" i="21"/>
  <c r="M287" i="17"/>
  <c r="K288" i="21"/>
  <c r="K288" i="17"/>
  <c r="I289" i="21"/>
  <c r="I289" i="17"/>
  <c r="G290" i="21"/>
  <c r="G290" i="17"/>
  <c r="E291" i="21"/>
  <c r="E291" i="17"/>
  <c r="M291" i="21"/>
  <c r="M291" i="17"/>
  <c r="K292" i="21"/>
  <c r="K292" i="17"/>
  <c r="I293" i="21"/>
  <c r="I293" i="17"/>
  <c r="G294" i="21"/>
  <c r="G294" i="17"/>
  <c r="E295" i="21"/>
  <c r="E295" i="17"/>
  <c r="M295" i="21"/>
  <c r="M295" i="17"/>
  <c r="K296" i="21"/>
  <c r="K296" i="17"/>
  <c r="I297" i="21"/>
  <c r="I297" i="17"/>
  <c r="G298" i="21"/>
  <c r="G298" i="17"/>
  <c r="E299" i="21"/>
  <c r="E299" i="17"/>
  <c r="M299" i="21"/>
  <c r="M299" i="17"/>
  <c r="K300" i="21"/>
  <c r="K300" i="17"/>
  <c r="I301" i="21"/>
  <c r="I301" i="17"/>
  <c r="G302" i="21"/>
  <c r="G302" i="17"/>
  <c r="E303" i="21"/>
  <c r="E303" i="17"/>
  <c r="M303" i="21"/>
  <c r="M303" i="17"/>
  <c r="K304" i="21"/>
  <c r="K3" i="35" s="1"/>
  <c r="K304" i="17"/>
  <c r="K3" i="34" s="1"/>
  <c r="K5" i="34" s="1"/>
  <c r="N299" i="21"/>
  <c r="N299" i="17"/>
  <c r="N291" i="21"/>
  <c r="N291" i="17"/>
  <c r="N283" i="21"/>
  <c r="N283" i="17"/>
  <c r="N275" i="21"/>
  <c r="N275" i="17"/>
  <c r="N267" i="21"/>
  <c r="N267" i="17"/>
  <c r="N259" i="21"/>
  <c r="N259" i="17"/>
  <c r="N251" i="21"/>
  <c r="N251" i="17"/>
  <c r="N243" i="21"/>
  <c r="N243" i="17"/>
  <c r="N235" i="21"/>
  <c r="N235" i="17"/>
  <c r="N227" i="21"/>
  <c r="N227" i="17"/>
  <c r="N219" i="21"/>
  <c r="N219" i="17"/>
  <c r="N211" i="21"/>
  <c r="N211" i="17"/>
  <c r="N203" i="21"/>
  <c r="N203" i="17"/>
  <c r="N195" i="21"/>
  <c r="N195" i="17"/>
  <c r="N187" i="21"/>
  <c r="N187" i="17"/>
  <c r="N179" i="21"/>
  <c r="N179" i="17"/>
  <c r="N171" i="21"/>
  <c r="N171" i="17"/>
  <c r="N163" i="17"/>
  <c r="N155" i="17"/>
  <c r="N147" i="17"/>
  <c r="N139" i="17"/>
  <c r="N131" i="21"/>
  <c r="N131" i="17"/>
  <c r="N123" i="21"/>
  <c r="N123" i="17"/>
  <c r="N115" i="21"/>
  <c r="N115" i="17"/>
  <c r="N107" i="21"/>
  <c r="N107" i="17"/>
  <c r="N99" i="21"/>
  <c r="N99" i="17"/>
  <c r="A111" i="22"/>
  <c r="A111" i="18"/>
  <c r="A103" i="22"/>
  <c r="A103" i="18"/>
  <c r="C99" i="21"/>
  <c r="C99" i="17"/>
  <c r="C103" i="21"/>
  <c r="C103" i="17"/>
  <c r="C107" i="21"/>
  <c r="C107" i="17"/>
  <c r="C111" i="21"/>
  <c r="C111" i="17"/>
  <c r="C115" i="21"/>
  <c r="C115" i="17"/>
  <c r="C119" i="21"/>
  <c r="C119" i="17"/>
  <c r="C123" i="21"/>
  <c r="C123" i="17"/>
  <c r="C127" i="21"/>
  <c r="C127" i="17"/>
  <c r="C131" i="21"/>
  <c r="C131" i="17"/>
  <c r="C135" i="21"/>
  <c r="C135" i="17"/>
  <c r="C139" i="17"/>
  <c r="C143" i="17"/>
  <c r="C147" i="17"/>
  <c r="C151" i="17"/>
  <c r="C155" i="17"/>
  <c r="C159" i="17"/>
  <c r="C163" i="17"/>
  <c r="C167" i="21"/>
  <c r="C167" i="17"/>
  <c r="C171" i="21"/>
  <c r="C171" i="17"/>
  <c r="C175" i="21"/>
  <c r="C175" i="17"/>
  <c r="C179" i="21"/>
  <c r="C179" i="17"/>
  <c r="C183" i="21"/>
  <c r="C183" i="17"/>
  <c r="C187" i="21"/>
  <c r="C187" i="17"/>
  <c r="C191" i="21"/>
  <c r="C191" i="17"/>
  <c r="C195" i="21"/>
  <c r="C195" i="17"/>
  <c r="C199" i="21"/>
  <c r="C199" i="17"/>
  <c r="C203" i="21"/>
  <c r="C203" i="17"/>
  <c r="C207" i="21"/>
  <c r="C207" i="17"/>
  <c r="C211" i="21"/>
  <c r="C211" i="17"/>
  <c r="C215" i="21"/>
  <c r="C215" i="17"/>
  <c r="C219" i="21"/>
  <c r="C219" i="17"/>
  <c r="C223" i="21"/>
  <c r="C223" i="17"/>
  <c r="C227" i="21"/>
  <c r="C227" i="17"/>
  <c r="C231" i="21"/>
  <c r="C231" i="17"/>
  <c r="C235" i="21"/>
  <c r="C235" i="17"/>
  <c r="C239" i="21"/>
  <c r="C239" i="17"/>
  <c r="C243" i="21"/>
  <c r="C243" i="17"/>
  <c r="C247" i="21"/>
  <c r="C247" i="17"/>
  <c r="C251" i="21"/>
  <c r="C251" i="17"/>
  <c r="C255" i="21"/>
  <c r="C255" i="17"/>
  <c r="C259" i="21"/>
  <c r="C259" i="17"/>
  <c r="C263" i="21"/>
  <c r="C263" i="17"/>
  <c r="C267" i="21"/>
  <c r="C267" i="17"/>
  <c r="C271" i="21"/>
  <c r="C271" i="17"/>
  <c r="C275" i="21"/>
  <c r="C275" i="17"/>
  <c r="C279" i="21"/>
  <c r="C279" i="17"/>
  <c r="C283" i="21"/>
  <c r="C283" i="17"/>
  <c r="C287" i="21"/>
  <c r="C287" i="17"/>
  <c r="C291" i="21"/>
  <c r="C291" i="17"/>
  <c r="C295" i="21"/>
  <c r="C295" i="17"/>
  <c r="C299" i="21"/>
  <c r="C299" i="17"/>
  <c r="C303" i="21"/>
  <c r="C303" i="17"/>
  <c r="H109" i="18"/>
  <c r="H109" i="22"/>
  <c r="H132" i="22"/>
  <c r="H132" i="18"/>
  <c r="H151" i="18"/>
  <c r="H151" i="22"/>
  <c r="H188" i="22"/>
  <c r="H188" i="18"/>
  <c r="H236" i="22"/>
  <c r="H236" i="18"/>
  <c r="H299" i="22"/>
  <c r="H299" i="18"/>
  <c r="G98" i="21"/>
  <c r="J99" i="21"/>
  <c r="J99" i="17"/>
  <c r="E101" i="21"/>
  <c r="E101" i="17"/>
  <c r="G102" i="21"/>
  <c r="G102" i="17"/>
  <c r="J103" i="21"/>
  <c r="J103" i="17"/>
  <c r="E105" i="21"/>
  <c r="E105" i="17"/>
  <c r="G106" i="21"/>
  <c r="G106" i="17"/>
  <c r="J107" i="21"/>
  <c r="J107" i="17"/>
  <c r="E109" i="21"/>
  <c r="E109" i="17"/>
  <c r="G110" i="21"/>
  <c r="G110" i="17"/>
  <c r="J111" i="21"/>
  <c r="J111" i="17"/>
  <c r="E113" i="21"/>
  <c r="E113" i="17"/>
  <c r="G114" i="21"/>
  <c r="G114" i="17"/>
  <c r="J115" i="21"/>
  <c r="J115" i="17"/>
  <c r="E117" i="21"/>
  <c r="E117" i="17"/>
  <c r="G118" i="21"/>
  <c r="G118" i="17"/>
  <c r="J119" i="21"/>
  <c r="J119" i="17"/>
  <c r="E121" i="21"/>
  <c r="E121" i="17"/>
  <c r="G122" i="21"/>
  <c r="G122" i="17"/>
  <c r="J123" i="21"/>
  <c r="J123" i="17"/>
  <c r="E125" i="21"/>
  <c r="E125" i="17"/>
  <c r="G126" i="21"/>
  <c r="G126" i="17"/>
  <c r="J127" i="21"/>
  <c r="J127" i="17"/>
  <c r="E129" i="21"/>
  <c r="E129" i="17"/>
  <c r="G130" i="21"/>
  <c r="G130" i="17"/>
  <c r="J131" i="21"/>
  <c r="J131" i="17"/>
  <c r="E133" i="21"/>
  <c r="E133" i="17"/>
  <c r="G134" i="21"/>
  <c r="G134" i="17"/>
  <c r="J135" i="21"/>
  <c r="J135" i="17"/>
  <c r="D137" i="21"/>
  <c r="D137" i="17"/>
  <c r="E138" i="17"/>
  <c r="F139" i="17"/>
  <c r="G140" i="17"/>
  <c r="I141" i="21"/>
  <c r="I141" i="17"/>
  <c r="J142" i="21"/>
  <c r="J142" i="17"/>
  <c r="L143" i="17"/>
  <c r="D145" i="21"/>
  <c r="D145" i="17"/>
  <c r="E146" i="21"/>
  <c r="E146" i="17"/>
  <c r="F147" i="17"/>
  <c r="G148" i="17"/>
  <c r="I149" i="21"/>
  <c r="I149" i="17"/>
  <c r="J150" i="21"/>
  <c r="J150" i="17"/>
  <c r="L151" i="17"/>
  <c r="D153" i="21"/>
  <c r="D153" i="17"/>
  <c r="E154" i="21"/>
  <c r="E154" i="17"/>
  <c r="F155" i="17"/>
  <c r="G156" i="17"/>
  <c r="I157" i="21"/>
  <c r="I157" i="17"/>
  <c r="J158" i="21"/>
  <c r="J158" i="17"/>
  <c r="L159" i="17"/>
  <c r="D161" i="21"/>
  <c r="D161" i="17"/>
  <c r="E162" i="17"/>
  <c r="F163" i="17"/>
  <c r="G164" i="17"/>
  <c r="I165" i="21"/>
  <c r="I165" i="17"/>
  <c r="I166" i="21"/>
  <c r="I166" i="17"/>
  <c r="H167" i="21"/>
  <c r="H167" i="17"/>
  <c r="G168" i="21"/>
  <c r="G168" i="17"/>
  <c r="F169" i="21"/>
  <c r="F169" i="17"/>
  <c r="E170" i="21"/>
  <c r="E170" i="17"/>
  <c r="D171" i="21"/>
  <c r="D171" i="17"/>
  <c r="L171" i="21"/>
  <c r="L171" i="17"/>
  <c r="K172" i="21"/>
  <c r="K172" i="17"/>
  <c r="J173" i="21"/>
  <c r="J173" i="17"/>
  <c r="I174" i="21"/>
  <c r="I174" i="17"/>
  <c r="H175" i="21"/>
  <c r="H175" i="17"/>
  <c r="G176" i="21"/>
  <c r="G176" i="17"/>
  <c r="F177" i="21"/>
  <c r="F177" i="17"/>
  <c r="E178" i="21"/>
  <c r="E178" i="17"/>
  <c r="D179" i="21"/>
  <c r="D179" i="17"/>
  <c r="L179" i="21"/>
  <c r="L179" i="17"/>
  <c r="K180" i="21"/>
  <c r="K180" i="17"/>
  <c r="J181" i="21"/>
  <c r="J181" i="17"/>
  <c r="I182" i="21"/>
  <c r="I182" i="17"/>
  <c r="H183" i="21"/>
  <c r="H183" i="17"/>
  <c r="G184" i="21"/>
  <c r="G184" i="17"/>
  <c r="F185" i="21"/>
  <c r="F185" i="17"/>
  <c r="E186" i="21"/>
  <c r="E186" i="17"/>
  <c r="D187" i="21"/>
  <c r="D187" i="17"/>
  <c r="L187" i="21"/>
  <c r="L187" i="17"/>
  <c r="K188" i="21"/>
  <c r="K188" i="17"/>
  <c r="J189" i="21"/>
  <c r="J189" i="17"/>
  <c r="I190" i="21"/>
  <c r="I190" i="17"/>
  <c r="H191" i="21"/>
  <c r="H191" i="17"/>
  <c r="G192" i="21"/>
  <c r="G192" i="17"/>
  <c r="F193" i="21"/>
  <c r="F193" i="17"/>
  <c r="E194" i="21"/>
  <c r="E194" i="17"/>
  <c r="D195" i="21"/>
  <c r="D195" i="17"/>
  <c r="L195" i="21"/>
  <c r="L195" i="17"/>
  <c r="K196" i="21"/>
  <c r="K196" i="17"/>
  <c r="J197" i="21"/>
  <c r="J197" i="17"/>
  <c r="I198" i="21"/>
  <c r="I198" i="17"/>
  <c r="H199" i="21"/>
  <c r="H199" i="17"/>
  <c r="G200" i="21"/>
  <c r="G200" i="17"/>
  <c r="F201" i="21"/>
  <c r="F201" i="17"/>
  <c r="E202" i="21"/>
  <c r="E202" i="17"/>
  <c r="D203" i="21"/>
  <c r="D203" i="17"/>
  <c r="L203" i="21"/>
  <c r="L203" i="17"/>
  <c r="K204" i="21"/>
  <c r="K204" i="17"/>
  <c r="J205" i="21"/>
  <c r="J205" i="17"/>
  <c r="I206" i="21"/>
  <c r="I206" i="17"/>
  <c r="H207" i="21"/>
  <c r="H207" i="17"/>
  <c r="G208" i="21"/>
  <c r="G208" i="17"/>
  <c r="F209" i="21"/>
  <c r="F209" i="17"/>
  <c r="E210" i="21"/>
  <c r="E210" i="17"/>
  <c r="D211" i="21"/>
  <c r="D211" i="17"/>
  <c r="L211" i="21"/>
  <c r="L211" i="17"/>
  <c r="K212" i="21"/>
  <c r="K212" i="17"/>
  <c r="J213" i="21"/>
  <c r="J213" i="17"/>
  <c r="I214" i="21"/>
  <c r="I214" i="17"/>
  <c r="H215" i="21"/>
  <c r="H215" i="17"/>
  <c r="G216" i="21"/>
  <c r="G216" i="17"/>
  <c r="F217" i="21"/>
  <c r="F217" i="17"/>
  <c r="E218" i="21"/>
  <c r="E218" i="17"/>
  <c r="D219" i="21"/>
  <c r="D219" i="17"/>
  <c r="L219" i="21"/>
  <c r="L219" i="17"/>
  <c r="K220" i="21"/>
  <c r="K220" i="17"/>
  <c r="J221" i="21"/>
  <c r="J221" i="17"/>
  <c r="I222" i="21"/>
  <c r="I222" i="17"/>
  <c r="H223" i="21"/>
  <c r="H223" i="17"/>
  <c r="G224" i="21"/>
  <c r="G224" i="17"/>
  <c r="F225" i="21"/>
  <c r="F225" i="17"/>
  <c r="E226" i="21"/>
  <c r="E226" i="17"/>
  <c r="D227" i="21"/>
  <c r="D227" i="17"/>
  <c r="L227" i="21"/>
  <c r="L227" i="17"/>
  <c r="K228" i="21"/>
  <c r="K228" i="17"/>
  <c r="J229" i="17"/>
  <c r="H230" i="21"/>
  <c r="H230" i="17"/>
  <c r="F231" i="21"/>
  <c r="F231" i="17"/>
  <c r="D232" i="21"/>
  <c r="D232" i="17"/>
  <c r="L232" i="21"/>
  <c r="L232" i="17"/>
  <c r="J233" i="21"/>
  <c r="J233" i="17"/>
  <c r="H234" i="21"/>
  <c r="H234" i="17"/>
  <c r="F235" i="21"/>
  <c r="F235" i="17"/>
  <c r="D236" i="21"/>
  <c r="D236" i="17"/>
  <c r="L236" i="21"/>
  <c r="L236" i="17"/>
  <c r="J237" i="21"/>
  <c r="J237" i="17"/>
  <c r="H238" i="21"/>
  <c r="H238" i="17"/>
  <c r="F239" i="21"/>
  <c r="F239" i="17"/>
  <c r="D240" i="21"/>
  <c r="D240" i="17"/>
  <c r="L240" i="21"/>
  <c r="L240" i="17"/>
  <c r="J241" i="21"/>
  <c r="J241" i="17"/>
  <c r="H242" i="21"/>
  <c r="H242" i="17"/>
  <c r="F243" i="21"/>
  <c r="F243" i="17"/>
  <c r="D244" i="21"/>
  <c r="D244" i="17"/>
  <c r="L244" i="21"/>
  <c r="L244" i="17"/>
  <c r="J245" i="21"/>
  <c r="J245" i="17"/>
  <c r="H246" i="21"/>
  <c r="H246" i="17"/>
  <c r="F247" i="21"/>
  <c r="F247" i="17"/>
  <c r="D248" i="21"/>
  <c r="D248" i="17"/>
  <c r="L248" i="21"/>
  <c r="L248" i="17"/>
  <c r="J249" i="21"/>
  <c r="J249" i="17"/>
  <c r="H250" i="21"/>
  <c r="H250" i="17"/>
  <c r="F251" i="21"/>
  <c r="F251" i="17"/>
  <c r="D252" i="21"/>
  <c r="D252" i="17"/>
  <c r="L252" i="21"/>
  <c r="L252" i="17"/>
  <c r="J253" i="21"/>
  <c r="J253" i="17"/>
  <c r="H254" i="21"/>
  <c r="H254" i="17"/>
  <c r="F255" i="21"/>
  <c r="F255" i="17"/>
  <c r="D256" i="21"/>
  <c r="D256" i="17"/>
  <c r="L256" i="21"/>
  <c r="L256" i="17"/>
  <c r="J257" i="21"/>
  <c r="J257" i="17"/>
  <c r="H258" i="21"/>
  <c r="H258" i="17"/>
  <c r="F259" i="21"/>
  <c r="F259" i="17"/>
  <c r="D260" i="21"/>
  <c r="D260" i="17"/>
  <c r="L260" i="21"/>
  <c r="L260" i="17"/>
  <c r="J261" i="21"/>
  <c r="J261" i="17"/>
  <c r="H262" i="21"/>
  <c r="H262" i="17"/>
  <c r="F263" i="21"/>
  <c r="F263" i="17"/>
  <c r="D264" i="21"/>
  <c r="D264" i="17"/>
  <c r="L264" i="21"/>
  <c r="L264" i="17"/>
  <c r="J265" i="21"/>
  <c r="J265" i="17"/>
  <c r="H266" i="21"/>
  <c r="H266" i="17"/>
  <c r="F267" i="21"/>
  <c r="F267" i="17"/>
  <c r="D268" i="21"/>
  <c r="D268" i="17"/>
  <c r="L268" i="21"/>
  <c r="L268" i="17"/>
  <c r="J269" i="21"/>
  <c r="J269" i="17"/>
  <c r="H270" i="21"/>
  <c r="H270" i="17"/>
  <c r="F271" i="21"/>
  <c r="F271" i="17"/>
  <c r="D272" i="21"/>
  <c r="D272" i="17"/>
  <c r="L272" i="21"/>
  <c r="L272" i="17"/>
  <c r="J273" i="21"/>
  <c r="J273" i="17"/>
  <c r="H274" i="21"/>
  <c r="H274" i="17"/>
  <c r="F275" i="21"/>
  <c r="F275" i="17"/>
  <c r="D276" i="21"/>
  <c r="D276" i="17"/>
  <c r="L276" i="21"/>
  <c r="L276" i="17"/>
  <c r="J277" i="21"/>
  <c r="J277" i="17"/>
  <c r="H278" i="21"/>
  <c r="H278" i="17"/>
  <c r="F279" i="21"/>
  <c r="F279" i="17"/>
  <c r="D280" i="21"/>
  <c r="D280" i="17"/>
  <c r="L280" i="21"/>
  <c r="L280" i="17"/>
  <c r="J281" i="21"/>
  <c r="J281" i="17"/>
  <c r="H282" i="21"/>
  <c r="H282" i="17"/>
  <c r="F283" i="21"/>
  <c r="F283" i="17"/>
  <c r="D284" i="21"/>
  <c r="D284" i="17"/>
  <c r="L284" i="21"/>
  <c r="L284" i="17"/>
  <c r="J285" i="21"/>
  <c r="J285" i="17"/>
  <c r="H286" i="21"/>
  <c r="H286" i="17"/>
  <c r="F287" i="21"/>
  <c r="F287" i="17"/>
  <c r="D288" i="21"/>
  <c r="D288" i="17"/>
  <c r="L288" i="21"/>
  <c r="L288" i="17"/>
  <c r="J289" i="21"/>
  <c r="J289" i="17"/>
  <c r="H290" i="21"/>
  <c r="H290" i="17"/>
  <c r="F291" i="21"/>
  <c r="F291" i="17"/>
  <c r="D292" i="21"/>
  <c r="D292" i="17"/>
  <c r="L292" i="21"/>
  <c r="L292" i="17"/>
  <c r="J293" i="21"/>
  <c r="J293" i="17"/>
  <c r="H294" i="21"/>
  <c r="H294" i="17"/>
  <c r="F295" i="21"/>
  <c r="F295" i="17"/>
  <c r="D296" i="21"/>
  <c r="D296" i="17"/>
  <c r="L296" i="21"/>
  <c r="L296" i="17"/>
  <c r="J297" i="21"/>
  <c r="J297" i="17"/>
  <c r="H298" i="21"/>
  <c r="H298" i="17"/>
  <c r="F299" i="21"/>
  <c r="F299" i="17"/>
  <c r="D300" i="21"/>
  <c r="D300" i="17"/>
  <c r="L300" i="21"/>
  <c r="L300" i="17"/>
  <c r="J301" i="21"/>
  <c r="J301" i="17"/>
  <c r="H302" i="21"/>
  <c r="H302" i="17"/>
  <c r="F303" i="21"/>
  <c r="F303" i="17"/>
  <c r="D304" i="21"/>
  <c r="D3" i="35" s="1"/>
  <c r="D5" i="35" s="1"/>
  <c r="D304" i="17"/>
  <c r="D3" i="34" s="1"/>
  <c r="D5" i="34" s="1"/>
  <c r="L304" i="21"/>
  <c r="L3" i="35" s="1"/>
  <c r="L304" i="17"/>
  <c r="L3" i="34" s="1"/>
  <c r="L5" i="34" s="1"/>
  <c r="N298" i="21"/>
  <c r="N298" i="17"/>
  <c r="N290" i="21"/>
  <c r="N290" i="17"/>
  <c r="N282" i="21"/>
  <c r="N282" i="17"/>
  <c r="N274" i="21"/>
  <c r="N274" i="17"/>
  <c r="N266" i="21"/>
  <c r="N266" i="17"/>
  <c r="N258" i="21"/>
  <c r="N258" i="17"/>
  <c r="N250" i="21"/>
  <c r="N250" i="17"/>
  <c r="N242" i="21"/>
  <c r="N242" i="17"/>
  <c r="N234" i="21"/>
  <c r="N234" i="17"/>
  <c r="N226" i="21"/>
  <c r="N226" i="17"/>
  <c r="N218" i="21"/>
  <c r="N218" i="17"/>
  <c r="N210" i="21"/>
  <c r="N210" i="17"/>
  <c r="N202" i="21"/>
  <c r="N202" i="17"/>
  <c r="N194" i="21"/>
  <c r="N194" i="17"/>
  <c r="N186" i="21"/>
  <c r="N186" i="17"/>
  <c r="N178" i="21"/>
  <c r="N178" i="17"/>
  <c r="N170" i="21"/>
  <c r="N170" i="17"/>
  <c r="N162" i="17"/>
  <c r="N154" i="17"/>
  <c r="N146" i="17"/>
  <c r="N138" i="17"/>
  <c r="N130" i="21"/>
  <c r="N130" i="17"/>
  <c r="N122" i="21"/>
  <c r="N122" i="17"/>
  <c r="N114" i="21"/>
  <c r="N114" i="17"/>
  <c r="N106" i="21"/>
  <c r="N106" i="17"/>
  <c r="N98" i="21"/>
  <c r="H223" i="13"/>
  <c r="H298" i="13"/>
  <c r="H274" i="13"/>
  <c r="H250" i="13"/>
  <c r="H290" i="13"/>
  <c r="H263" i="13"/>
  <c r="H199" i="13"/>
  <c r="H231" i="13"/>
  <c r="H293" i="13"/>
  <c r="H175" i="13"/>
  <c r="H207" i="13"/>
  <c r="H239" i="13"/>
  <c r="H276" i="13"/>
  <c r="H302" i="13"/>
  <c r="H282" i="13"/>
  <c r="H244" i="13"/>
  <c r="H279" i="13"/>
  <c r="H283" i="13"/>
  <c r="H251" i="13"/>
  <c r="H219" i="13"/>
  <c r="H187" i="13"/>
  <c r="H155" i="13"/>
  <c r="H258" i="13"/>
  <c r="H99" i="13"/>
  <c r="H7" i="42" s="1"/>
  <c r="H255" i="13"/>
  <c r="H287" i="13"/>
  <c r="H303" i="13"/>
  <c r="H295" i="13"/>
  <c r="G7" i="44" l="1"/>
  <c r="D7" i="44"/>
  <c r="C7" i="44"/>
  <c r="F7" i="44"/>
  <c r="H5" i="44"/>
  <c r="E5" i="44"/>
  <c r="F5" i="44"/>
  <c r="E7" i="44"/>
  <c r="B7" i="44"/>
  <c r="B7" i="45"/>
  <c r="F7" i="45"/>
  <c r="C7" i="45"/>
  <c r="G7" i="45"/>
  <c r="E7" i="45"/>
  <c r="H5" i="45"/>
  <c r="D7" i="45"/>
  <c r="B159" i="21"/>
  <c r="J143" i="21"/>
  <c r="J160" i="21"/>
  <c r="J156" i="21"/>
  <c r="J154" i="21"/>
  <c r="J147" i="21"/>
  <c r="J148" i="21"/>
  <c r="K5" i="35"/>
  <c r="J152" i="21"/>
  <c r="J157" i="21"/>
  <c r="B5" i="35"/>
  <c r="J161" i="21"/>
  <c r="J146" i="21"/>
  <c r="J139" i="21"/>
  <c r="J140" i="21"/>
  <c r="J149" i="21"/>
  <c r="J7" i="35" s="1"/>
  <c r="J144" i="21"/>
  <c r="J163" i="21"/>
  <c r="D143" i="21"/>
  <c r="D160" i="21"/>
  <c r="C5" i="35"/>
  <c r="I7" i="35"/>
  <c r="G5" i="35"/>
  <c r="H7" i="35"/>
  <c r="D144" i="21"/>
  <c r="K7" i="35"/>
  <c r="I7" i="34"/>
  <c r="B7" i="34"/>
  <c r="D7" i="34"/>
  <c r="F7" i="34"/>
  <c r="E7" i="34"/>
  <c r="N7" i="34"/>
  <c r="L7" i="34"/>
  <c r="M7" i="34"/>
  <c r="G7" i="34"/>
  <c r="K7" i="34"/>
  <c r="H7" i="34"/>
  <c r="C7" i="34"/>
  <c r="J7" i="34"/>
  <c r="G155" i="21"/>
  <c r="E163" i="21"/>
  <c r="D146" i="21"/>
  <c r="D163" i="21"/>
  <c r="E140" i="21"/>
  <c r="D140" i="21"/>
  <c r="F5" i="35"/>
  <c r="E145" i="21"/>
  <c r="L150" i="21"/>
  <c r="D155" i="21"/>
  <c r="C152" i="21"/>
  <c r="D149" i="21"/>
  <c r="D150" i="21"/>
  <c r="B140" i="21"/>
  <c r="M7" i="35"/>
  <c r="E162" i="21"/>
  <c r="N145" i="21"/>
  <c r="L5" i="35"/>
  <c r="E138" i="21"/>
  <c r="D154" i="21"/>
  <c r="F146" i="21"/>
  <c r="E148" i="21"/>
  <c r="D148" i="21"/>
  <c r="E142" i="21"/>
  <c r="E143" i="21"/>
  <c r="D159" i="21"/>
  <c r="D152" i="21"/>
  <c r="E147" i="21"/>
  <c r="E141" i="21"/>
  <c r="N5" i="35"/>
  <c r="E5" i="35"/>
  <c r="E152" i="21"/>
  <c r="F163" i="21"/>
  <c r="B153" i="21"/>
  <c r="B158" i="21"/>
  <c r="B142" i="21"/>
  <c r="B149" i="21"/>
  <c r="B155" i="21"/>
  <c r="B139" i="21"/>
  <c r="B154" i="21"/>
  <c r="B138" i="21"/>
  <c r="B152" i="21"/>
  <c r="B161" i="21"/>
  <c r="B145" i="21"/>
  <c r="B151" i="21"/>
  <c r="B150" i="21"/>
  <c r="B148" i="21"/>
  <c r="B157" i="21"/>
  <c r="B141" i="21"/>
  <c r="B164" i="21"/>
  <c r="B163" i="21"/>
  <c r="B147" i="21"/>
  <c r="B162" i="21"/>
  <c r="B146" i="21"/>
  <c r="B144" i="21"/>
  <c r="B160" i="21"/>
  <c r="B156" i="21"/>
  <c r="F164" i="21"/>
  <c r="E161" i="21"/>
  <c r="E153" i="21"/>
  <c r="L160" i="21"/>
  <c r="F149" i="21"/>
  <c r="L151" i="21"/>
  <c r="F155" i="21"/>
  <c r="F139" i="21"/>
  <c r="C154" i="21"/>
  <c r="G164" i="21"/>
  <c r="G157" i="21"/>
  <c r="G148" i="21"/>
  <c r="C159" i="21"/>
  <c r="F156" i="21"/>
  <c r="F140" i="21"/>
  <c r="G156" i="21"/>
  <c r="G140" i="21"/>
  <c r="G149" i="21"/>
  <c r="L144" i="21"/>
  <c r="L146" i="21"/>
  <c r="G151" i="21"/>
  <c r="L155" i="21"/>
  <c r="F144" i="21"/>
  <c r="L143" i="21"/>
  <c r="G160" i="21"/>
  <c r="L148" i="21"/>
  <c r="L152" i="21"/>
  <c r="G150" i="21"/>
  <c r="L145" i="21"/>
  <c r="L154" i="21"/>
  <c r="L139" i="21"/>
  <c r="G153" i="21"/>
  <c r="G159" i="21"/>
  <c r="L163" i="21"/>
  <c r="G144" i="21"/>
  <c r="L138" i="21"/>
  <c r="G141" i="21"/>
  <c r="G158" i="21"/>
  <c r="C138" i="21"/>
  <c r="L162" i="21"/>
  <c r="G143" i="21"/>
  <c r="L147" i="21"/>
  <c r="L153" i="21"/>
  <c r="L159" i="21"/>
  <c r="G152" i="21"/>
  <c r="H287" i="22"/>
  <c r="H287" i="18"/>
  <c r="H283" i="22"/>
  <c r="H283" i="18"/>
  <c r="H298" i="22"/>
  <c r="H298" i="18"/>
  <c r="N154" i="21"/>
  <c r="C163" i="21"/>
  <c r="C147" i="21"/>
  <c r="N139" i="21"/>
  <c r="H255" i="22"/>
  <c r="H255" i="18"/>
  <c r="H279" i="22"/>
  <c r="H279" i="18"/>
  <c r="H293" i="22"/>
  <c r="H293" i="18"/>
  <c r="H223" i="22"/>
  <c r="H223" i="18"/>
  <c r="F147" i="21"/>
  <c r="F148" i="21"/>
  <c r="N140" i="21"/>
  <c r="N149" i="21"/>
  <c r="F142" i="21"/>
  <c r="F159" i="21"/>
  <c r="N152" i="21"/>
  <c r="H244" i="18"/>
  <c r="H244" i="22"/>
  <c r="N153" i="21"/>
  <c r="C161" i="21"/>
  <c r="C145" i="21"/>
  <c r="G162" i="21"/>
  <c r="L157" i="21"/>
  <c r="F153" i="21"/>
  <c r="C164" i="21"/>
  <c r="C148" i="21"/>
  <c r="G163" i="21"/>
  <c r="L158" i="21"/>
  <c r="F154" i="21"/>
  <c r="H199" i="22"/>
  <c r="H199" i="18"/>
  <c r="N148" i="21"/>
  <c r="N157" i="21"/>
  <c r="F150" i="21"/>
  <c r="N142" i="21"/>
  <c r="N143" i="21"/>
  <c r="N160" i="21"/>
  <c r="H231" i="22"/>
  <c r="H231" i="18"/>
  <c r="H155" i="22"/>
  <c r="H155" i="18"/>
  <c r="H302" i="22"/>
  <c r="H302" i="18"/>
  <c r="H263" i="22"/>
  <c r="H263" i="18"/>
  <c r="N138" i="21"/>
  <c r="C155" i="21"/>
  <c r="C139" i="21"/>
  <c r="N155" i="21"/>
  <c r="L161" i="21"/>
  <c r="F157" i="21"/>
  <c r="C150" i="21"/>
  <c r="F158" i="21"/>
  <c r="G161" i="21"/>
  <c r="L156" i="21"/>
  <c r="F152" i="21"/>
  <c r="N161" i="21"/>
  <c r="C157" i="21"/>
  <c r="C141" i="21"/>
  <c r="F161" i="21"/>
  <c r="G138" i="21"/>
  <c r="C160" i="21"/>
  <c r="C144" i="21"/>
  <c r="F162" i="21"/>
  <c r="G139" i="21"/>
  <c r="N156" i="21"/>
  <c r="N150" i="21"/>
  <c r="F143" i="21"/>
  <c r="N151" i="21"/>
  <c r="H258" i="22"/>
  <c r="H258" i="18"/>
  <c r="H282" i="22"/>
  <c r="H282" i="18"/>
  <c r="H187" i="22"/>
  <c r="H187" i="18"/>
  <c r="H276" i="22"/>
  <c r="H276" i="18"/>
  <c r="H290" i="22"/>
  <c r="H290" i="18"/>
  <c r="H295" i="22"/>
  <c r="H295" i="18"/>
  <c r="H219" i="22"/>
  <c r="H219" i="18"/>
  <c r="H239" i="18"/>
  <c r="H239" i="22"/>
  <c r="H250" i="22"/>
  <c r="H250" i="18"/>
  <c r="N146" i="21"/>
  <c r="C151" i="21"/>
  <c r="N163" i="21"/>
  <c r="G142" i="21"/>
  <c r="C162" i="21"/>
  <c r="C146" i="21"/>
  <c r="L164" i="21"/>
  <c r="F160" i="21"/>
  <c r="C153" i="21"/>
  <c r="G146" i="21"/>
  <c r="L141" i="21"/>
  <c r="C156" i="21"/>
  <c r="C140" i="21"/>
  <c r="G147" i="21"/>
  <c r="L142" i="21"/>
  <c r="F138" i="21"/>
  <c r="H99" i="22"/>
  <c r="H99" i="18"/>
  <c r="N162" i="21"/>
  <c r="N147" i="21"/>
  <c r="H303" i="22"/>
  <c r="H303" i="18"/>
  <c r="H207" i="22"/>
  <c r="H207" i="18"/>
  <c r="N164" i="21"/>
  <c r="N141" i="21"/>
  <c r="N158" i="21"/>
  <c r="F151" i="21"/>
  <c r="N159" i="21"/>
  <c r="N144" i="21"/>
  <c r="H251" i="22"/>
  <c r="H251" i="18"/>
  <c r="H274" i="22"/>
  <c r="H274" i="18"/>
  <c r="H175" i="22"/>
  <c r="H175" i="18"/>
  <c r="F141" i="21"/>
  <c r="C158" i="21"/>
  <c r="C142" i="21"/>
  <c r="G145" i="21"/>
  <c r="L140" i="21"/>
  <c r="C149" i="21"/>
  <c r="G154" i="21"/>
  <c r="L149" i="21"/>
  <c r="F145" i="21"/>
  <c r="H7" i="44" l="1"/>
  <c r="H7" i="45"/>
  <c r="L7" i="35"/>
  <c r="B7" i="35"/>
  <c r="N7" i="35"/>
  <c r="C7" i="35"/>
  <c r="F7" i="35"/>
  <c r="D7" i="35"/>
  <c r="G7" i="35"/>
  <c r="E7" i="3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1" authorId="0" shapeId="0" xr:uid="{501AB5BD-38CA-3A4A-B062-05CFE80E50EB}">
      <text>
        <r>
          <rPr>
            <sz val="8"/>
            <color rgb="FF000000"/>
            <rFont val="Tahoma"/>
            <family val="2"/>
          </rPr>
          <t>Unless otherwise specified, reference period of each index: 2011–12 = 100.0.</t>
        </r>
      </text>
    </comment>
    <comment ref="C1" authorId="0" shapeId="0" xr:uid="{28B016DD-E6AE-5E4F-90C5-59FDB34BFE4D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D1" authorId="0" shapeId="0" xr:uid="{3F2AF98D-665E-D749-9DDB-8CDC4993348D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E1" authorId="0" shapeId="0" xr:uid="{FADC2264-8701-CE46-A616-0A0387509348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F1" authorId="0" shapeId="0" xr:uid="{F76E1785-1CED-9F46-8B2F-4526D92FB988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G1" authorId="0" shapeId="0" xr:uid="{23EB2BEF-32C9-2943-A24C-C71260214235}">
      <text>
        <r>
          <rPr>
            <sz val="8"/>
            <color rgb="FF000000"/>
            <rFont val="Tahoma"/>
            <family val="2"/>
          </rPr>
          <t>Unless otherwise specified, reference period of each index: 2011–12 = 100.0.</t>
        </r>
      </text>
    </comment>
    <comment ref="H1" authorId="0" shapeId="0" xr:uid="{03A77AB3-3D86-0844-BF3D-42B4299D6226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I1" authorId="0" shapeId="0" xr:uid="{CC04DB85-CA1C-8449-A262-817441498CDB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J1" authorId="0" shapeId="0" xr:uid="{862BF74A-2841-4F45-946B-E9981CAE4A86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K1" authorId="0" shapeId="0" xr:uid="{9251A45E-D30E-C94A-A6DE-DCDE17CC7A1A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L1" authorId="0" shapeId="0" xr:uid="{FEEF7B2F-91F7-C74B-822F-6625E242662D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M1" authorId="0" shapeId="0" xr:uid="{F5EB03FC-C05C-6F43-A58E-66681991023E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N1" authorId="0" shapeId="0" xr:uid="{8CB65F72-832B-7849-B958-D1F1B876153E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O1" authorId="0" shapeId="0" xr:uid="{1B371134-7828-4740-A785-6D8B94868A45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P1" authorId="0" shapeId="0" xr:uid="{B01D62F7-51A3-8442-A9A1-FE1B5A0D20AE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Q1" authorId="0" shapeId="0" xr:uid="{425722E2-EB1A-F74D-A411-D4B0E736AA7F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R1" authorId="0" shapeId="0" xr:uid="{8615C003-EE8F-554A-A9A3-4D6F63C1CE25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S1" authorId="0" shapeId="0" xr:uid="{C5079BBE-DAD6-3A4B-9E3D-D70C582004C7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T1" authorId="0" shapeId="0" xr:uid="{DB0682D4-5313-474A-9CB4-BD91E36EBBC0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U1" authorId="0" shapeId="0" xr:uid="{CE0A35B1-3D99-BF42-912F-A8DF10653B9C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V1" authorId="0" shapeId="0" xr:uid="{22916D88-69EC-9846-B503-7BB3497EEC74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W1" authorId="0" shapeId="0" xr:uid="{512F28BE-D4F0-454A-A2A6-07C784D34100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X1" authorId="0" shapeId="0" xr:uid="{226F3332-AC27-EE4A-93A0-4A4BE8F01386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Y1" authorId="0" shapeId="0" xr:uid="{4330A8C2-1FE0-BC4A-960F-77AA0EE26283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Z1" authorId="0" shapeId="0" xr:uid="{CE6F02B2-EA4E-C64C-BD17-FC6AB9DA84B1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AA1" authorId="0" shapeId="0" xr:uid="{4F93119A-033F-344F-9A4B-C0E4D1D34795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AB1" authorId="0" shapeId="0" xr:uid="{EB60576C-E3C6-A44D-AE15-260E02AC0B98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AC1" authorId="0" shapeId="0" xr:uid="{6018EDE4-2E08-CC4A-8934-6F0410B68907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AD1" authorId="0" shapeId="0" xr:uid="{4CE5123E-A00B-FC4E-BB04-1FBF17A63A70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AE1" authorId="0" shapeId="0" xr:uid="{30935C58-DDF2-674A-9F48-FE4FA819DA98}">
      <text>
        <r>
          <rPr>
            <sz val="8"/>
            <color rgb="FF000000"/>
            <rFont val="Tahoma"/>
            <family val="2"/>
          </rPr>
          <t>Unless otherwise specified, reference period of each index: 2011–12 = 100.0.</t>
        </r>
      </text>
    </comment>
    <comment ref="AF1" authorId="0" shapeId="0" xr:uid="{6429C95E-848A-BE43-BDE3-5854246142D5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AG1" authorId="0" shapeId="0" xr:uid="{C35807B3-8669-884D-8575-7D2CFA6E71DA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AH1" authorId="0" shapeId="0" xr:uid="{E94B061E-6043-884E-A0CA-5DD5D1D2CF6D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AI1" authorId="0" shapeId="0" xr:uid="{E14A40EF-4D14-274A-BF3B-756FFAAF153A}">
      <text>
        <r>
          <rPr>
            <sz val="8"/>
            <color rgb="FF000000"/>
            <rFont val="Tahoma"/>
            <family val="2"/>
          </rPr>
          <t>Unless otherwise specified, reference period of each index: 2011–12 = 100.0.</t>
        </r>
      </text>
    </comment>
    <comment ref="A6" authorId="0" shapeId="0" xr:uid="{7D2F82C9-9DED-384D-8B70-3C9DA08CCADD}">
      <text>
        <r>
          <rPr>
            <sz val="8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1" authorId="0" shapeId="0" xr:uid="{28C06F48-CDCF-CF48-AB84-23DFFB8FF689}">
      <text>
        <r>
          <rPr>
            <sz val="8"/>
            <color rgb="FF000000"/>
            <rFont val="Tahoma"/>
            <family val="2"/>
          </rPr>
          <t>Unless otherwise specified, reference period of each index: 2011–12 = 100.0.</t>
        </r>
      </text>
    </comment>
    <comment ref="C1" authorId="0" shapeId="0" xr:uid="{11FC9C18-F9E8-E047-BA86-BB2078DD019A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D1" authorId="0" shapeId="0" xr:uid="{B57C9DCD-B729-2345-A238-08407587A523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E1" authorId="0" shapeId="0" xr:uid="{5DED237B-800C-3844-9A1D-081ABE126672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F1" authorId="0" shapeId="0" xr:uid="{5EAA26F1-2D44-E647-9C7A-D97FCD650B34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G1" authorId="0" shapeId="0" xr:uid="{A24ED8F1-6530-C74A-AA58-3B0B306B4A44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H1" authorId="0" shapeId="0" xr:uid="{B4DCB4B7-8C56-3748-8C36-465F8156F560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I1" authorId="0" shapeId="0" xr:uid="{FEBBF00A-1D78-CC4F-BA1F-98074E33E10D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J1" authorId="0" shapeId="0" xr:uid="{FF905D53-FF04-8C44-8DA7-2423F2122652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K1" authorId="0" shapeId="0" xr:uid="{C743E86B-BE6F-CC4B-93E6-7CE5E68806A0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L1" authorId="0" shapeId="0" xr:uid="{3F569E41-9638-8041-8589-3F3A442C2DFE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M1" authorId="0" shapeId="0" xr:uid="{F3484AFE-8FBF-904D-A1E4-7247AF2D96A5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N1" authorId="0" shapeId="0" xr:uid="{2F74148F-2B11-DC4A-8D4F-2F44577B6B1F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O1" authorId="0" shapeId="0" xr:uid="{6B29199B-9B4F-FC45-8E29-3A4AC4D3E5A3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P1" authorId="0" shapeId="0" xr:uid="{06DBB63C-C356-2843-81AE-01730A06E9FC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Q1" authorId="0" shapeId="0" xr:uid="{2BD38D9F-16D3-C246-87D6-541B4C72782C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R1" authorId="0" shapeId="0" xr:uid="{2B9B2342-28D3-224A-BB1C-70D79EB14B63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S1" authorId="0" shapeId="0" xr:uid="{9544DE04-758C-FA45-BBB8-3D20C349FC30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T1" authorId="0" shapeId="0" xr:uid="{26F2FF54-0D23-F94B-9A7C-07440523AD62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U1" authorId="0" shapeId="0" xr:uid="{7AC19695-E9B9-8242-99FA-A0538F8B9EC7}">
      <text>
        <r>
          <rPr>
            <sz val="8"/>
            <color rgb="FF000000"/>
            <rFont val="Tahoma"/>
            <family val="2"/>
          </rPr>
          <t>Unless otherwise specified, reference period of each index: 2011–12 = 100.0.</t>
        </r>
      </text>
    </comment>
    <comment ref="V1" authorId="0" shapeId="0" xr:uid="{DC8788AC-F5F5-4E47-A410-13D90E6A792F}">
      <text>
        <r>
          <rPr>
            <sz val="8"/>
            <color rgb="FF000000"/>
            <rFont val="Tahoma"/>
            <family val="2"/>
          </rPr>
          <t>Unless otherwise specified, reference period of each index: 2011–12 = 100.0.</t>
        </r>
      </text>
    </comment>
    <comment ref="W1" authorId="0" shapeId="0" xr:uid="{D181D2B2-4F83-3E43-BA45-1A6D9964C051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X1" authorId="0" shapeId="0" xr:uid="{82ECE30E-12C2-4B41-8C09-D3698D53277E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Y1" authorId="0" shapeId="0" xr:uid="{02FFDC09-1F70-D840-A78B-36FD354B3F9A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Z1" authorId="0" shapeId="0" xr:uid="{82956A6B-8E8F-8D4F-AD3B-433A4D66AFCD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AA1" authorId="0" shapeId="0" xr:uid="{8A3BE50A-D645-2A46-B86C-D34D425C5CA3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AB1" authorId="0" shapeId="0" xr:uid="{0E1AA50D-8D29-7F40-8D4D-48244FBA962B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AC1" authorId="0" shapeId="0" xr:uid="{B48A22F9-6B9E-CB4C-9513-339B403DFD23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AD1" authorId="0" shapeId="0" xr:uid="{C8A92271-27AC-4346-A437-21D86D1033FC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AE1" authorId="0" shapeId="0" xr:uid="{FE746E7C-F025-B14D-BCC2-3ACFED8CC47F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AF1" authorId="0" shapeId="0" xr:uid="{039C390E-4E60-6D4F-ABA7-04B1B390AD7D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AG1" authorId="0" shapeId="0" xr:uid="{1AE2B71F-B1E6-324A-8C14-2BF0820C58CF}">
      <text>
        <r>
          <rPr>
            <sz val="8"/>
            <color rgb="FF000000"/>
            <rFont val="Tahoma"/>
            <family val="2"/>
          </rPr>
          <t>Unless otherwise specified, reference period of each index: 2011–12 = 100.0.</t>
        </r>
      </text>
    </comment>
    <comment ref="AH1" authorId="0" shapeId="0" xr:uid="{ED6CB9A7-0CB5-DE48-AB9E-28AF2D98BBFB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AI1" authorId="0" shapeId="0" xr:uid="{16E9902E-F506-024D-9752-702EB7825D2C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AJ1" authorId="0" shapeId="0" xr:uid="{D5AA00C3-5F59-6D42-9F86-8E0B1092869C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AK1" authorId="0" shapeId="0" xr:uid="{2F839156-6357-9142-870C-66AAE34F5EB0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AL1" authorId="0" shapeId="0" xr:uid="{7CD5EC40-6E0C-E447-A84C-CE35680CB1F5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AM1" authorId="0" shapeId="0" xr:uid="{5A1800B5-F16C-9745-A58B-B946DF52E1CE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AN1" authorId="0" shapeId="0" xr:uid="{9DB8478D-6560-1940-8101-5DC3072E9275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AO1" authorId="0" shapeId="0" xr:uid="{8D45AFCE-EDAD-1C42-8C21-AC9F7C0CA2D7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AP1" authorId="0" shapeId="0" xr:uid="{32C53942-274B-BE4D-AE58-6A444B29E729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AQ1" authorId="0" shapeId="0" xr:uid="{3C9FA751-F60A-434F-990B-2F370B09FA5E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AR1" authorId="0" shapeId="0" xr:uid="{77EDF22B-DD84-8443-9094-18B42E6D3666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AS1" authorId="0" shapeId="0" xr:uid="{CD763F76-7608-CB46-B5EB-3C29F500FED0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AT1" authorId="0" shapeId="0" xr:uid="{AE48C467-6B0D-7E49-BE87-38ADD835CAE3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AU1" authorId="0" shapeId="0" xr:uid="{119D3118-ED32-C547-B148-AD0B19A0DE3C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AV1" authorId="0" shapeId="0" xr:uid="{3F58C68D-3ECC-674B-89ED-55BCB56CB660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AW1" authorId="0" shapeId="0" xr:uid="{D9235EC5-30BB-1345-A719-E480BEDCA8DA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AX1" authorId="0" shapeId="0" xr:uid="{5F4F05FB-21C3-CB42-9A12-BECA4575FB3D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AY1" authorId="0" shapeId="0" xr:uid="{8EEED5B6-B4FB-B34F-815B-345A58042CDC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AZ1" authorId="0" shapeId="0" xr:uid="{32C33304-F1C2-B049-8F48-5CB005C05D3E}">
      <text>
        <r>
          <rPr>
            <sz val="8"/>
            <color rgb="FF000000"/>
            <rFont val="Tahoma"/>
            <family val="2"/>
          </rPr>
          <t>Unless otherwise specified, reference period of each index: 2011–12 = 100.0.</t>
        </r>
      </text>
    </comment>
    <comment ref="BA1" authorId="0" shapeId="0" xr:uid="{306DEE03-739E-5343-B861-F2C9CFFC3B20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BB1" authorId="0" shapeId="0" xr:uid="{2CDC0606-BDFC-1943-AD84-EEBE89A676E0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BC1" authorId="0" shapeId="0" xr:uid="{2BD0309B-2B27-474B-BD98-9EAE608990ED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BD1" authorId="0" shapeId="0" xr:uid="{A8BD54D4-01BB-5E4E-9E98-5E251A553432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BE1" authorId="0" shapeId="0" xr:uid="{6C493F23-AAC6-B647-8C39-9D0C74425C00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BF1" authorId="0" shapeId="0" xr:uid="{0F5611AC-D1A1-4743-8BFC-71F3D04ADFB1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BG1" authorId="0" shapeId="0" xr:uid="{E097550F-6475-8840-B3E5-2BB6A70783A9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BH1" authorId="0" shapeId="0" xr:uid="{F1D90536-D1EB-1B4A-AD25-BD8494429007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BI1" authorId="0" shapeId="0" xr:uid="{18F4A2D2-170E-F640-8E82-09302846A9F4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BJ1" authorId="0" shapeId="0" xr:uid="{2ADE34BF-4057-4B4A-BF4A-49132840E640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BK1" authorId="0" shapeId="0" xr:uid="{4EED7D41-2AD9-9C47-9E23-DEF267CC1EDA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BL1" authorId="0" shapeId="0" xr:uid="{71FB8B02-D840-6745-AC0E-FB5F9FF246CA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BM1" authorId="0" shapeId="0" xr:uid="{0FC5B771-619F-6843-9CBC-DEC579D7BBE1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BN1" authorId="0" shapeId="0" xr:uid="{66B4D067-6EF6-9347-BC18-FC14DEB43202}">
      <text>
        <r>
          <rPr>
            <sz val="8"/>
            <color rgb="FF000000"/>
            <rFont val="Tahoma"/>
            <family val="2"/>
          </rPr>
          <t>Unless otherwise specified, reference period of each index: 2011–12 = 100.0.</t>
        </r>
      </text>
    </comment>
    <comment ref="BO1" authorId="0" shapeId="0" xr:uid="{C749B911-F828-D448-A10D-39051D9AA0E6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BP1" authorId="0" shapeId="0" xr:uid="{650BBF09-642C-F644-B481-0393E142CEBF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BQ1" authorId="0" shapeId="0" xr:uid="{B94FBC2C-3CB7-0D48-B72F-3DD090BCF8D4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BR1" authorId="0" shapeId="0" xr:uid="{78033B20-91D0-1547-A73F-4A29846C9710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BS1" authorId="0" shapeId="0" xr:uid="{0B198A3E-D2A3-7241-9301-17B01B9EDD17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BT1" authorId="0" shapeId="0" xr:uid="{96229C75-F9DA-A34B-BF3C-DA500F651B3F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BU1" authorId="0" shapeId="0" xr:uid="{5A6AA93C-35F0-F042-A6F7-9C477E547376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BV1" authorId="0" shapeId="0" xr:uid="{6E0B3CB4-23A9-E84D-ABB8-E0F3291F0328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BW1" authorId="0" shapeId="0" xr:uid="{3C6C8AD1-3960-E240-8302-DEC4497A3296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BX1" authorId="0" shapeId="0" xr:uid="{48061D8A-89DD-B543-B6A3-93F99433988E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BY1" authorId="0" shapeId="0" xr:uid="{06AA4628-B12F-044F-BB63-7390DCD41286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BZ1" authorId="0" shapeId="0" xr:uid="{747094D6-636E-EC49-BEAA-EBA67C9E38B7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CA1" authorId="0" shapeId="0" xr:uid="{6CD9BCD0-5E09-3F48-9CC2-547F1DC7D666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CB1" authorId="0" shapeId="0" xr:uid="{5F0ECAE5-834C-1449-B429-8B80669A7B35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CC1" authorId="0" shapeId="0" xr:uid="{3FA47668-EC7E-594C-9926-5A4FB5B50DF2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CD1" authorId="0" shapeId="0" xr:uid="{F65FC275-6946-C740-9EAA-709AD78ADF19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CE1" authorId="0" shapeId="0" xr:uid="{8EA9022D-6273-6249-9FC3-711BBD559F74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CF1" authorId="0" shapeId="0" xr:uid="{57DE116C-ADCC-794B-AA8D-F6CA9C744BEE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CG1" authorId="0" shapeId="0" xr:uid="{8EAE6BEE-59BE-F04F-AE3C-4E8A8FD79042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CH1" authorId="0" shapeId="0" xr:uid="{D334480D-A018-E14B-B236-4B8620584D9F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CI1" authorId="0" shapeId="0" xr:uid="{A38B0BFA-DCF6-3548-96F7-663D0765AD49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CJ1" authorId="0" shapeId="0" xr:uid="{7782A967-9182-DC47-96F9-1EFE2B30A4A8}">
      <text>
        <r>
          <rPr>
            <sz val="8"/>
            <color rgb="FF000000"/>
            <rFont val="Tahoma"/>
            <family val="2"/>
          </rPr>
          <t>Unless otherwise specified, reference period of each index: 2011–12 = 100.0.</t>
        </r>
      </text>
    </comment>
    <comment ref="CK1" authorId="0" shapeId="0" xr:uid="{7D709E31-5EF1-A14D-9D68-126643B0643A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CL1" authorId="0" shapeId="0" xr:uid="{2D30F442-4BD2-9848-9D22-70426F129565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CM1" authorId="0" shapeId="0" xr:uid="{FC552916-B73F-664F-8282-193ECC58700F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CN1" authorId="0" shapeId="0" xr:uid="{803A9A91-65B5-2F4E-9112-DE64A5F0050D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CO1" authorId="0" shapeId="0" xr:uid="{1A218FD4-1E2C-0340-9804-3A7E17C5A923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CP1" authorId="0" shapeId="0" xr:uid="{33786EAE-F1F8-2449-A4D0-462DE2D9E11F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CQ1" authorId="0" shapeId="0" xr:uid="{AAC5D712-ED8A-CA4E-ACE2-B0DAE6D56CAC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CR1" authorId="0" shapeId="0" xr:uid="{B7A15554-E9CE-D248-9509-02BAF5140CAD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CS1" authorId="0" shapeId="0" xr:uid="{8CE47B09-12BA-7147-8DDC-EE3EE9C427D7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CT1" authorId="0" shapeId="0" xr:uid="{5EEA7385-67F2-044A-BB57-58E4217DE3A0}">
      <text>
        <r>
          <rPr>
            <sz val="8"/>
            <color rgb="FF000000"/>
            <rFont val="Tahoma"/>
            <family val="2"/>
          </rPr>
          <t>Unless otherwise specified, reference period of each index: 2011–12 = 100.0.</t>
        </r>
      </text>
    </comment>
    <comment ref="CU1" authorId="0" shapeId="0" xr:uid="{9EDA2E05-675E-244C-ADCC-45181E2FBC91}">
      <text>
        <r>
          <rPr>
            <sz val="8"/>
            <color rgb="FF000000"/>
            <rFont val="Tahoma"/>
            <family val="2"/>
          </rPr>
          <t>Unless otherwise specified, reference period of each index: 2011–12 = 100.0.</t>
        </r>
      </text>
    </comment>
    <comment ref="CV1" authorId="0" shapeId="0" xr:uid="{6AC317FF-FCBB-A648-9DAE-E70E28699D08}">
      <text>
        <r>
          <rPr>
            <sz val="8"/>
            <color rgb="FF000000"/>
            <rFont val="Tahoma"/>
            <family val="2"/>
          </rPr>
          <t>Unless otherwise specified, reference period of each index: 2011–12 = 100.0.</t>
        </r>
      </text>
    </comment>
    <comment ref="CW1" authorId="0" shapeId="0" xr:uid="{76B11EF0-B479-6241-BB5F-A1C2DF7A8104}">
      <text>
        <r>
          <rPr>
            <sz val="8"/>
            <color rgb="FF000000"/>
            <rFont val="Tahoma"/>
            <family val="2"/>
          </rPr>
          <t>Unless otherwise specified, reference period of each index: 2011–12 = 100.0.</t>
        </r>
      </text>
    </comment>
    <comment ref="CX1" authorId="0" shapeId="0" xr:uid="{A52211D3-59F9-CC4D-85AE-60E4E1823587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CY1" authorId="0" shapeId="0" xr:uid="{9D7EBE56-87B5-ED47-9CE1-69C1722BC42E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CZ1" authorId="0" shapeId="0" xr:uid="{C3B30249-C389-DA4E-ADD8-A4319AF7D01D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DA1" authorId="0" shapeId="0" xr:uid="{B8DF1CE7-66E5-8C43-9BC0-78ABB7A3B277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DB1" authorId="0" shapeId="0" xr:uid="{80CC7102-5600-A342-92A8-5D13D968C09B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DC1" authorId="0" shapeId="0" xr:uid="{2D91E672-BACE-0C4A-9439-30D4BD02BF65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DD1" authorId="0" shapeId="0" xr:uid="{14381D09-DA99-3649-A28F-C7A9B7169DC6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DE1" authorId="0" shapeId="0" xr:uid="{C349E225-5A8C-C343-BB27-0E63786B47D4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DF1" authorId="0" shapeId="0" xr:uid="{7237CA1F-FA25-644B-9F26-D2AD3B50012F}">
      <text>
        <r>
          <rPr>
            <sz val="8"/>
            <color rgb="FF000000"/>
            <rFont val="Tahoma"/>
            <family val="2"/>
          </rPr>
          <t>Unless otherwise specified, reference period of each index: 2011–12 = 100.0.</t>
        </r>
      </text>
    </comment>
    <comment ref="DG1" authorId="0" shapeId="0" xr:uid="{42A53193-A186-774B-AB8D-690AE1DC1DA1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DH1" authorId="0" shapeId="0" xr:uid="{A33E357D-8617-A649-9898-E708840B369B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DI1" authorId="0" shapeId="0" xr:uid="{E742F9C2-6F91-B340-8DE5-9551AB4EE209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DJ1" authorId="0" shapeId="0" xr:uid="{3C708BE7-8A03-4440-B6F9-DAF108E156FB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DK1" authorId="0" shapeId="0" xr:uid="{27C1F382-C001-624C-9F38-062FFF1B5D8E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DL1" authorId="0" shapeId="0" xr:uid="{A21A06BE-515F-6540-B6BC-A2BE04F6672E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DM1" authorId="0" shapeId="0" xr:uid="{C39F64AD-89E9-2646-8149-ADB65F65439D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DN1" authorId="0" shapeId="0" xr:uid="{49426FE6-9960-AB4B-A001-7765425241CC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DO1" authorId="0" shapeId="0" xr:uid="{0563234A-B6A2-E140-A4C0-ED2064DBEDE7}">
      <text>
        <r>
          <rPr>
            <sz val="8"/>
            <color indexed="81"/>
            <rFont val="Tahoma"/>
            <family val="2"/>
          </rPr>
          <t>Unless otherwise specified, reference period of each index: 2011–12 = 100.0.</t>
        </r>
      </text>
    </comment>
    <comment ref="A6" authorId="0" shapeId="0" xr:uid="{A4FD99F0-8C76-8F4E-A838-9DCA9266E908}">
      <text>
        <r>
          <rPr>
            <sz val="8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</commentList>
</comments>
</file>

<file path=xl/sharedStrings.xml><?xml version="1.0" encoding="utf-8"?>
<sst xmlns="http://schemas.openxmlformats.org/spreadsheetml/2006/main" count="1279" uniqueCount="389">
  <si>
    <t>Unit</t>
  </si>
  <si>
    <t>Series Type</t>
  </si>
  <si>
    <t>Data Type</t>
  </si>
  <si>
    <t>Frequency</t>
  </si>
  <si>
    <t>Collection Month</t>
  </si>
  <si>
    <t>Series Start</t>
  </si>
  <si>
    <t>Series End</t>
  </si>
  <si>
    <t>No. Obs</t>
  </si>
  <si>
    <t>Series ID</t>
  </si>
  <si>
    <t>Index Numbers</t>
  </si>
  <si>
    <t>Original</t>
  </si>
  <si>
    <t>INDEX</t>
  </si>
  <si>
    <t>Quarter</t>
  </si>
  <si>
    <t>Index Numbers ;  Food and non-alcoholic beverages ;  Australia ;</t>
  </si>
  <si>
    <t>Index Numbers ;  Bread and cereal products ;  Australia ;</t>
  </si>
  <si>
    <t>Index Numbers ;  Bread ;  Australia ;</t>
  </si>
  <si>
    <t>Index Numbers ;  Cakes and biscuits ;  Australia ;</t>
  </si>
  <si>
    <t>Index Numbers ;  Breakfast cereals ;  Australia ;</t>
  </si>
  <si>
    <t>Index Numbers ;  Other cereal products ;  Australia ;</t>
  </si>
  <si>
    <t>Index Numbers ;  Meat and seafoods ;  Australia ;</t>
  </si>
  <si>
    <t>Index Numbers ;  Beef and veal ;  Australia ;</t>
  </si>
  <si>
    <t>Index Numbers ;  Pork ;  Australia ;</t>
  </si>
  <si>
    <t>Index Numbers ;  Lamb and goat ;  Australia ;</t>
  </si>
  <si>
    <t>Index Numbers ;  Poultry ;  Australia ;</t>
  </si>
  <si>
    <t>Index Numbers ;  Other meats ;  Australia ;</t>
  </si>
  <si>
    <t>Index Numbers ;  Fish and other seafood ;  Australia ;</t>
  </si>
  <si>
    <t>Index Numbers ;  Dairy and related products ;  Australia ;</t>
  </si>
  <si>
    <t>Index Numbers ;  Milk ;  Australia ;</t>
  </si>
  <si>
    <t>Index Numbers ;  Cheese ;  Australia ;</t>
  </si>
  <si>
    <t>Index Numbers ;  Ice cream and other dairy products ;  Australia ;</t>
  </si>
  <si>
    <t>Index Numbers ;  Fruit and vegetables ;  Australia ;</t>
  </si>
  <si>
    <t>Index Numbers ;  Fruit ;  Australia ;</t>
  </si>
  <si>
    <t>Index Numbers ;  Vegetables ;  Australia ;</t>
  </si>
  <si>
    <t>Index Numbers ;  Food products n.e.c. ;  Australia ;</t>
  </si>
  <si>
    <t>Index Numbers ;  Eggs ;  Australia ;</t>
  </si>
  <si>
    <t>Index Numbers ;  Jams, honey and spreads ;  Australia ;</t>
  </si>
  <si>
    <t>Index Numbers ;  Food additives and condiments ;  Australia ;</t>
  </si>
  <si>
    <t>Index Numbers ;  Oils and fats ;  Australia ;</t>
  </si>
  <si>
    <t>Index Numbers ;  Snacks and confectionery ;  Australia ;</t>
  </si>
  <si>
    <t>Index Numbers ;  Other food products n.e.c. ;  Australia ;</t>
  </si>
  <si>
    <t>Index Numbers ;  Non-alcoholic beverages ;  Australia ;</t>
  </si>
  <si>
    <t>Index Numbers ;  Coffee, tea and cocoa ;  Australia ;</t>
  </si>
  <si>
    <t>Index Numbers ;  Waters, soft drinks and juices ;  Australia ;</t>
  </si>
  <si>
    <t>Index Numbers ;  Meals out and take away foods ;  Australia ;</t>
  </si>
  <si>
    <t>Index Numbers ;  Restaurant meals ;  Australia ;</t>
  </si>
  <si>
    <t>Index Numbers ;  Take away and fast foods ;  Australia ;</t>
  </si>
  <si>
    <t>Index Numbers ;  Alcohol and tobacco ;  Australia ;</t>
  </si>
  <si>
    <t>A2325891R</t>
  </si>
  <si>
    <t>A2326206X</t>
  </si>
  <si>
    <t>A2327061R</t>
  </si>
  <si>
    <t>A2327106J</t>
  </si>
  <si>
    <t>A2327151V</t>
  </si>
  <si>
    <t>A2327196X</t>
  </si>
  <si>
    <t>A2326251K</t>
  </si>
  <si>
    <t>A2327241X</t>
  </si>
  <si>
    <t>A3604358R</t>
  </si>
  <si>
    <t>A2327286C</t>
  </si>
  <si>
    <t>A2327376J</t>
  </si>
  <si>
    <t>A2327466L</t>
  </si>
  <si>
    <t>A2327511L</t>
  </si>
  <si>
    <t>A2326161F</t>
  </si>
  <si>
    <t>A2326926W</t>
  </si>
  <si>
    <t>A2326971J</t>
  </si>
  <si>
    <t>A2327016C</t>
  </si>
  <si>
    <t>A2330886T</t>
  </si>
  <si>
    <t>A2330931T</t>
  </si>
  <si>
    <t>A2330976W</t>
  </si>
  <si>
    <t>A3604363J</t>
  </si>
  <si>
    <t>A2327646W</t>
  </si>
  <si>
    <t>A2327691J</t>
  </si>
  <si>
    <t>A2329491A</t>
  </si>
  <si>
    <t>A2329536V</t>
  </si>
  <si>
    <t>A2331741W</t>
  </si>
  <si>
    <t>A2327781L</t>
  </si>
  <si>
    <t>A3604418F</t>
  </si>
  <si>
    <t>A2327736A</t>
  </si>
  <si>
    <t>A2331786A</t>
  </si>
  <si>
    <t>A2326296R</t>
  </si>
  <si>
    <t>A2327556T</t>
  </si>
  <si>
    <t>A2327601T</t>
  </si>
  <si>
    <t>A2326116V</t>
  </si>
  <si>
    <t>Index Numbers ;  Alcoholic beverages ;  Australia ;</t>
  </si>
  <si>
    <t>Index Numbers ;  Spirits ;  Australia ;</t>
  </si>
  <si>
    <t>Index Numbers ;  Wine ;  Australia ;</t>
  </si>
  <si>
    <t>Index Numbers ;  Beer ;  Australia ;</t>
  </si>
  <si>
    <t>Index Numbers ;  Tobacco ;  Australia ;</t>
  </si>
  <si>
    <t>Index Numbers ;  Clothing and footwear ;  Australia ;</t>
  </si>
  <si>
    <t>Index Numbers ;  Garments ;  Australia ;</t>
  </si>
  <si>
    <t>Index Numbers ;  Garments for men ;  Australia ;</t>
  </si>
  <si>
    <t>Index Numbers ;  Garments for women ;  Australia ;</t>
  </si>
  <si>
    <t>Index Numbers ;  Garments for infants and children ;  Australia ;</t>
  </si>
  <si>
    <t>Index Numbers ;  Footwear ;  Australia ;</t>
  </si>
  <si>
    <t>Index Numbers ;  Footwear for men ;  Australia ;</t>
  </si>
  <si>
    <t>Index Numbers ;  Footwear for women ;  Australia ;</t>
  </si>
  <si>
    <t>Index Numbers ;  Footwear for infants and children ;  Australia ;</t>
  </si>
  <si>
    <t>Index Numbers ;  Accessories and clothing services ;  Australia ;</t>
  </si>
  <si>
    <t>Index Numbers ;  Accessories ;  Australia ;</t>
  </si>
  <si>
    <t>Index Numbers ;  Cleaning, repair and hire of clothing and footwear ;  Australia ;</t>
  </si>
  <si>
    <t>Index Numbers ;  Housing ;  Australia ;</t>
  </si>
  <si>
    <t>Index Numbers ;  Rents ;  Australia ;</t>
  </si>
  <si>
    <t>Index Numbers ;  New dwelling purchase by owner-occupiers ;  Australia ;</t>
  </si>
  <si>
    <t>Index Numbers ;  Other housing ;  Australia ;</t>
  </si>
  <si>
    <t>Index Numbers ;  Maintenance and repair of the dwelling ;  Australia ;</t>
  </si>
  <si>
    <t>Index Numbers ;  Property rates and charges ;  Australia ;</t>
  </si>
  <si>
    <t>Index Numbers ;  Utilities ;  Australia ;</t>
  </si>
  <si>
    <t>Index Numbers ;  Water and sewerage ;  Australia ;</t>
  </si>
  <si>
    <t>Index Numbers ;  Electricity ;  Australia ;</t>
  </si>
  <si>
    <t>Index Numbers ;  Gas and other household fuels ;  Australia ;</t>
  </si>
  <si>
    <t>Index Numbers ;  Furnishings, household equipment and services ;  Australia ;</t>
  </si>
  <si>
    <t>Index Numbers ;  Furniture and furnishings ;  Australia ;</t>
  </si>
  <si>
    <t>Index Numbers ;  Furniture ;  Australia ;</t>
  </si>
  <si>
    <t>Index Numbers ;  Carpets and other floor coverings ;  Australia ;</t>
  </si>
  <si>
    <t>Index Numbers ;  Household textiles ;  Australia ;</t>
  </si>
  <si>
    <t>Index Numbers ;  Household appliances, utensils and tools ;  Australia ;</t>
  </si>
  <si>
    <t>Index Numbers ;  Major household appliances ;  Australia ;</t>
  </si>
  <si>
    <t>Index Numbers ;  Small electric household appliances ;  Australia ;</t>
  </si>
  <si>
    <t>Index Numbers ;  Glassware, tableware and household utensils ;  Australia ;</t>
  </si>
  <si>
    <t>Index Numbers ;  Tools and equipment for house and garden ;  Australia ;</t>
  </si>
  <si>
    <t>Index Numbers ;  Non-durable household products ;  Australia ;</t>
  </si>
  <si>
    <t>Index Numbers ;  Cleaning and maintenance products ;  Australia ;</t>
  </si>
  <si>
    <t>Index Numbers ;  Personal care products ;  Australia ;</t>
  </si>
  <si>
    <t>Index Numbers ;  Other non-durable household products ;  Australia ;</t>
  </si>
  <si>
    <t>Index Numbers ;  Domestic and household services ;  Australia ;</t>
  </si>
  <si>
    <t>Index Numbers ;  Child care ;  Australia ;</t>
  </si>
  <si>
    <t>Index Numbers ;  Hairdressing and personal grooming services ;  Australia ;</t>
  </si>
  <si>
    <t>Index Numbers ;  Other household services ;  Australia ;</t>
  </si>
  <si>
    <t>Index Numbers ;  Health ;  Australia ;</t>
  </si>
  <si>
    <t>Index Numbers ;  Medical products, appliances and equipment ;  Australia ;</t>
  </si>
  <si>
    <t>Index Numbers ;  Pharmaceutical products ;  Australia ;</t>
  </si>
  <si>
    <t>Index Numbers ;  Therapeutic appliances and equipment ;  Australia ;</t>
  </si>
  <si>
    <t>Index Numbers ;  Medical, dental and hospital services ;  Australia ;</t>
  </si>
  <si>
    <t>Index Numbers ;  Medical and hospital services ;  Australia ;</t>
  </si>
  <si>
    <t>Index Numbers ;  Dental services ;  Australia ;</t>
  </si>
  <si>
    <t>Index Numbers ;  Transport ;  Australia ;</t>
  </si>
  <si>
    <t>Index Numbers ;  Private motoring ;  Australia ;</t>
  </si>
  <si>
    <t>Index Numbers ;  Motor vehicles ;  Australia ;</t>
  </si>
  <si>
    <t>Index Numbers ;  Spare parts and accessories for motor vehicles ;  Australia ;</t>
  </si>
  <si>
    <t>Index Numbers ;  Automotive fuel ;  Australia ;</t>
  </si>
  <si>
    <t>Index Numbers ;  Maintenance and repair of motor vehicles ;  Australia ;</t>
  </si>
  <si>
    <t>Index Numbers ;  Other services in respect of motor vehicles ;  Australia ;</t>
  </si>
  <si>
    <t>Index Numbers ;  Urban transport fares ;  Australia ;</t>
  </si>
  <si>
    <t>Index Numbers ;  Communication ;  Australia ;</t>
  </si>
  <si>
    <t>Index Numbers ;  Postal services ;  Australia ;</t>
  </si>
  <si>
    <t>Index Numbers ;  Telecommunication equipment and services ;  Australia ;</t>
  </si>
  <si>
    <t>Index Numbers ;  Recreation and culture ;  Australia ;</t>
  </si>
  <si>
    <t>Index Numbers ;  Audio, visual and computing equipment and services ;  Australia ;</t>
  </si>
  <si>
    <t>Index Numbers ;  Audio, visual and computing equipment ;  Australia ;</t>
  </si>
  <si>
    <t>Index Numbers ;  Audio, visual and computing media and services ;  Australia ;</t>
  </si>
  <si>
    <t>Index Numbers ;  Newspapers, books and stationery ;  Australia ;</t>
  </si>
  <si>
    <t>Index Numbers ;  Books ;  Australia ;</t>
  </si>
  <si>
    <t>Index Numbers ;  Newspapers, magazines and stationery ;  Australia ;</t>
  </si>
  <si>
    <t>Index Numbers ;  Holiday travel and accommodation ;  Australia ;</t>
  </si>
  <si>
    <t>Index Numbers ;  Domestic holiday travel and accommodation ;  Australia ;</t>
  </si>
  <si>
    <t>Index Numbers ;  International holiday travel and accommodation ;  Australia ;</t>
  </si>
  <si>
    <t>Index Numbers ;  Other recreation, sport and culture ;  Australia ;</t>
  </si>
  <si>
    <t>Index Numbers ;  Equipment for sports, camping and open-air recreation ;  Australia ;</t>
  </si>
  <si>
    <t>Index Numbers ;  Games, toys and hobbies ;  Australia ;</t>
  </si>
  <si>
    <t>Index Numbers ;  Pets and related products ;  Australia ;</t>
  </si>
  <si>
    <t>Index Numbers ;  Veterinary and other services for pets ;  Australia ;</t>
  </si>
  <si>
    <t>Index Numbers ;  Sports participation ;  Australia ;</t>
  </si>
  <si>
    <t>Index Numbers ;  Other recreational, sporting and cultural services ;  Australia ;</t>
  </si>
  <si>
    <t>Index Numbers ;  Education ;  Australia ;</t>
  </si>
  <si>
    <t>Index Numbers ;  Preschool and primary education ;  Australia ;</t>
  </si>
  <si>
    <t>Index Numbers ;  Secondary education ;  Australia ;</t>
  </si>
  <si>
    <t>Index Numbers ;  Tertiary education ;  Australia ;</t>
  </si>
  <si>
    <t>Index Numbers ;  Insurance and financial services ;  Australia ;</t>
  </si>
  <si>
    <t>Index Numbers ;  Insurance ;  Australia ;</t>
  </si>
  <si>
    <t>Index Numbers ;  Financial services ;  Australia ;</t>
  </si>
  <si>
    <t>Index Numbers ;  Deposit and loan facilities (direct charges) ;  Australia ;</t>
  </si>
  <si>
    <t>Index Numbers ;  Other financial services ;  Australia ;</t>
  </si>
  <si>
    <t>Index Numbers ;  All groups CPI ;  Australia ;</t>
  </si>
  <si>
    <t>Index Numbers ;  Tradables ;  Australia ;</t>
  </si>
  <si>
    <t>Index Numbers ;  Non-tradables ;  Australia ;</t>
  </si>
  <si>
    <t>Index Numbers ;  All groups, goods component ;  Australia ;</t>
  </si>
  <si>
    <t>Index Numbers ;  All groups, services component ;  Australia ;</t>
  </si>
  <si>
    <t>Index Numbers ;  All groups CPI including deposit and loan facilities (indirect charges) ;  Australia ;</t>
  </si>
  <si>
    <t>Index Numbers ;  All groups CPI excluding Food and non-alcoholic beverages ;  Australia ;</t>
  </si>
  <si>
    <t>Index Numbers ;  All groups CPI excluding Alcohol and tobacco ;  Australia ;</t>
  </si>
  <si>
    <t>Index Numbers ;  All groups CPI excluding Clothing and footwear ;  Australia ;</t>
  </si>
  <si>
    <t>Index Numbers ;  All groups CPI excluding Housing ;  Australia ;</t>
  </si>
  <si>
    <t>Index Numbers ;  All groups CPI excluding Furnishings, household equipment and services ;  Australia ;</t>
  </si>
  <si>
    <t>Index Numbers ;  All groups CPI excluding Health ;  Australia ;</t>
  </si>
  <si>
    <t>Index Numbers ;  All groups CPI excluding Transport ;  Australia ;</t>
  </si>
  <si>
    <t>Index Numbers ;  All groups CPI excluding Communication ;  Australia ;</t>
  </si>
  <si>
    <t>Index Numbers ;  All groups CPI excluding Recreation and culture ;  Australia ;</t>
  </si>
  <si>
    <t>Index Numbers ;  All groups CPI excluding Education ;  Australia ;</t>
  </si>
  <si>
    <t>Index Numbers ;  All groups CPI excluding Insurance and financial services ;  Australia ;</t>
  </si>
  <si>
    <t>Index Numbers ;  All groups CPI excluding Housing and Insurance and financial services ;  Australia ;</t>
  </si>
  <si>
    <t>Index Numbers ;  All groups CPI excluding Medical and hospital services ;  Australia ;</t>
  </si>
  <si>
    <t>Index Numbers ;  All groups CPI excluding food and energy ;  Australia ;</t>
  </si>
  <si>
    <t>Index Numbers ;  All groups CPI excluding 'volatile items' ;  Australia ;</t>
  </si>
  <si>
    <t>A2326746L</t>
  </si>
  <si>
    <t>A2328951K</t>
  </si>
  <si>
    <t>A2328906X</t>
  </si>
  <si>
    <t>A2328861F</t>
  </si>
  <si>
    <t>A2326791X</t>
  </si>
  <si>
    <t>A2328996R</t>
  </si>
  <si>
    <t>A2325936J</t>
  </si>
  <si>
    <t>A3604368V</t>
  </si>
  <si>
    <t>A2329581F</t>
  </si>
  <si>
    <t>A2329716C</t>
  </si>
  <si>
    <t>A2329761R</t>
  </si>
  <si>
    <t>A2326386V</t>
  </si>
  <si>
    <t>A2327916K</t>
  </si>
  <si>
    <t>A2327961W</t>
  </si>
  <si>
    <t>A2328006T</t>
  </si>
  <si>
    <t>A2329806J</t>
  </si>
  <si>
    <t>A2329851V</t>
  </si>
  <si>
    <t>A2328051C</t>
  </si>
  <si>
    <t>A2325981V</t>
  </si>
  <si>
    <t>A2331876F</t>
  </si>
  <si>
    <t>A2326431V</t>
  </si>
  <si>
    <t>A3604373L</t>
  </si>
  <si>
    <t>A2329941X</t>
  </si>
  <si>
    <t>A3604413V</t>
  </si>
  <si>
    <t>A2328096J</t>
  </si>
  <si>
    <t>A2329986C</t>
  </si>
  <si>
    <t>A2326521X</t>
  </si>
  <si>
    <t>A2329896X</t>
  </si>
  <si>
    <t>A2328141J</t>
  </si>
  <si>
    <t>A2331921F</t>
  </si>
  <si>
    <t>A2326026R</t>
  </si>
  <si>
    <t>A3604403R</t>
  </si>
  <si>
    <t>A2328186L</t>
  </si>
  <si>
    <t>A3604433C</t>
  </si>
  <si>
    <t>A3604428K</t>
  </si>
  <si>
    <t>A3604383T</t>
  </si>
  <si>
    <t>A2330031K</t>
  </si>
  <si>
    <t>A2328276T</t>
  </si>
  <si>
    <t>A2331021X</t>
  </si>
  <si>
    <t>A2331066C</t>
  </si>
  <si>
    <t>A2328321T</t>
  </si>
  <si>
    <t>A2330076R</t>
  </si>
  <si>
    <t>A2328366W</t>
  </si>
  <si>
    <t>A2329221A</t>
  </si>
  <si>
    <t>A2330121R</t>
  </si>
  <si>
    <t>A2330166V</t>
  </si>
  <si>
    <t>A2331606F</t>
  </si>
  <si>
    <t>A2329266F</t>
  </si>
  <si>
    <t>A2331696W</t>
  </si>
  <si>
    <t>A2331111C</t>
  </si>
  <si>
    <t>A3604438R</t>
  </si>
  <si>
    <t>A2329176A</t>
  </si>
  <si>
    <t>A2329086W</t>
  </si>
  <si>
    <t>A3604388C</t>
  </si>
  <si>
    <t>A2329041T</t>
  </si>
  <si>
    <t>A2329131W</t>
  </si>
  <si>
    <t>A2326071A</t>
  </si>
  <si>
    <t>A2326656J</t>
  </si>
  <si>
    <t>A2328591T</t>
  </si>
  <si>
    <t>A2328726R</t>
  </si>
  <si>
    <t>A2328636K</t>
  </si>
  <si>
    <t>A2328771A</t>
  </si>
  <si>
    <t>A2328681W</t>
  </si>
  <si>
    <t>A2326701J</t>
  </si>
  <si>
    <t>A2328816V</t>
  </si>
  <si>
    <t>A2331201J</t>
  </si>
  <si>
    <t>A2326611C</t>
  </si>
  <si>
    <t>A2328501A</t>
  </si>
  <si>
    <t>A2328546F</t>
  </si>
  <si>
    <t>A2331246L</t>
  </si>
  <si>
    <t>A3604423X</t>
  </si>
  <si>
    <t>A2329311F</t>
  </si>
  <si>
    <t>A3604443J</t>
  </si>
  <si>
    <t>A3604408A</t>
  </si>
  <si>
    <t>A2330211V</t>
  </si>
  <si>
    <t>A3604393W</t>
  </si>
  <si>
    <t>A2326881C</t>
  </si>
  <si>
    <t>A2329356K</t>
  </si>
  <si>
    <t>A2329401K</t>
  </si>
  <si>
    <t>A2331381C</t>
  </si>
  <si>
    <t>A2330346C</t>
  </si>
  <si>
    <t>A2330391R</t>
  </si>
  <si>
    <t>A2328456A</t>
  </si>
  <si>
    <t>A2328411W</t>
  </si>
  <si>
    <t>A2330436J</t>
  </si>
  <si>
    <t>A2330481V</t>
  </si>
  <si>
    <t>A2331426W</t>
  </si>
  <si>
    <t>A2329446R</t>
  </si>
  <si>
    <t>A2331471J</t>
  </si>
  <si>
    <t>A2331516A</t>
  </si>
  <si>
    <t>A2331561L</t>
  </si>
  <si>
    <t>A2332596F</t>
  </si>
  <si>
    <t>A3602833C</t>
  </si>
  <si>
    <t>A3602878J</t>
  </si>
  <si>
    <t>A3604453L</t>
  </si>
  <si>
    <t>A3604448V</t>
  </si>
  <si>
    <t>A2332776R</t>
  </si>
  <si>
    <t>A2325846C</t>
  </si>
  <si>
    <t>A2330526L</t>
  </si>
  <si>
    <t>A2330571X</t>
  </si>
  <si>
    <t>A2330616T</t>
  </si>
  <si>
    <t>A2330706W</t>
  </si>
  <si>
    <t>A3604398J</t>
  </si>
  <si>
    <t>A2332101T</t>
  </si>
  <si>
    <t>A2332146W</t>
  </si>
  <si>
    <t>A2332191J</t>
  </si>
  <si>
    <t>A2332236A</t>
  </si>
  <si>
    <t>A2332281L</t>
  </si>
  <si>
    <t>A2332326F</t>
  </si>
  <si>
    <t>A2332371T</t>
  </si>
  <si>
    <t>A2332416K</t>
  </si>
  <si>
    <t>A2332461W</t>
  </si>
  <si>
    <t>A2332506R</t>
  </si>
  <si>
    <t>A2332641F</t>
  </si>
  <si>
    <t>A2332686K</t>
  </si>
  <si>
    <t>A2332551A</t>
  </si>
  <si>
    <t>A3604378X</t>
  </si>
  <si>
    <t>A2330841L</t>
  </si>
  <si>
    <t>Time Series Workbook</t>
  </si>
  <si>
    <t>6401.0 Consumer Price Index, Australia</t>
  </si>
  <si>
    <t>TABLE 9. CPI: Group, Sub-group and Expenditure Class, Index Numbers by Capital City</t>
  </si>
  <si>
    <t>I N Q U I R I E S</t>
  </si>
  <si>
    <t>For further information about these and related statistics, contact the National Information and</t>
  </si>
  <si>
    <t>Referral Service on 1300 135 070.</t>
  </si>
  <si>
    <t>Housing</t>
  </si>
  <si>
    <t>Utilities</t>
  </si>
  <si>
    <t>Household</t>
  </si>
  <si>
    <t>Health</t>
  </si>
  <si>
    <t>Transport</t>
  </si>
  <si>
    <t>Communication</t>
  </si>
  <si>
    <t>Education</t>
  </si>
  <si>
    <t>Food &amp; Bev</t>
  </si>
  <si>
    <t>Alc &amp; Tob</t>
  </si>
  <si>
    <t>Clothing</t>
  </si>
  <si>
    <t>Recreation</t>
  </si>
  <si>
    <t>Finance</t>
  </si>
  <si>
    <t>CPI</t>
  </si>
  <si>
    <t>Water &amp; Sew</t>
  </si>
  <si>
    <t>Electricity</t>
  </si>
  <si>
    <t>Gas</t>
  </si>
  <si>
    <t>Postal</t>
  </si>
  <si>
    <t>Telco</t>
  </si>
  <si>
    <t>Pub Tran</t>
  </si>
  <si>
    <t>https://www.abs.gov.au/statistics/economy/price-indexes-and-inflation/consumer-price-index-australia/latest-release#data-downloads</t>
  </si>
  <si>
    <t>ORIGINAL</t>
  </si>
  <si>
    <t>RANKING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</si>
  <si>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</si>
  <si>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</si>
  <si>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</si>
  <si>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</si>
  <si>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</si>
  <si>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</si>
  <si>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</si>
  <si>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</si>
  <si>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</si>
  <si>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</si>
  <si>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</si>
  <si>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</si>
  <si>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</si>
  <si>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ADJUSTED II</t>
  </si>
  <si>
    <t>ADJUSTED I</t>
  </si>
  <si>
    <t>Growth</t>
  </si>
  <si>
    <t>Average</t>
  </si>
  <si>
    <t>Latest</t>
  </si>
  <si>
    <t>CONTENTS</t>
  </si>
  <si>
    <t>OUTPUTS =&gt;</t>
  </si>
  <si>
    <t>Charts =&gt;</t>
  </si>
  <si>
    <t>Industries (3) =&gt;</t>
  </si>
  <si>
    <t>Industry A (3)</t>
  </si>
  <si>
    <t>Industry B (3)</t>
  </si>
  <si>
    <t>Industry C (3)</t>
  </si>
  <si>
    <t>Sub-industries (3) =&gt;</t>
  </si>
  <si>
    <t>Infrastructure A (3)</t>
  </si>
  <si>
    <t>Infrastructure B (3)</t>
  </si>
  <si>
    <t>Infrastructure C (3)</t>
  </si>
  <si>
    <t>Rankings =&gt;</t>
  </si>
  <si>
    <t>Industries (2) =&gt;</t>
  </si>
  <si>
    <t>Industry A (2)</t>
  </si>
  <si>
    <t>Industry B (2)</t>
  </si>
  <si>
    <t>Infrastructure C (2)</t>
  </si>
  <si>
    <t>Industry C (2)</t>
  </si>
  <si>
    <t>Sub-industries (2) =&gt;</t>
  </si>
  <si>
    <t>Infrastructure A (2)</t>
  </si>
  <si>
    <t>Infrastructure B (2)</t>
  </si>
  <si>
    <t>CALCS =&gt;</t>
  </si>
  <si>
    <t>Industries (1) =&gt;</t>
  </si>
  <si>
    <t>Industry A (1)</t>
  </si>
  <si>
    <t>Industry B (1)</t>
  </si>
  <si>
    <t>Industry C (1)</t>
  </si>
  <si>
    <t>Sub-industries (1) =&gt;</t>
  </si>
  <si>
    <t>Infrastructure A (1)</t>
  </si>
  <si>
    <t>Infrastructure B (1)</t>
  </si>
  <si>
    <t>Infrastructure C (1)</t>
  </si>
  <si>
    <t>INPUTS =&gt;</t>
  </si>
  <si>
    <t>Data5 (MarQ2024)</t>
  </si>
  <si>
    <t>Data6 (MarQ2024)</t>
  </si>
  <si>
    <t>SOURCES =&gt;</t>
  </si>
  <si>
    <t>ABS CPI Table9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</si>
</sst>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m\-yyyy"/>
    <numFmt numFmtId="165" formatCode="0.0;\-0.0;0.0;@"/>
    <numFmt numFmtId="166" formatCode="0.0"/>
    <numFmt numFmtId="167" formatCode="mmm\-yyyy;@"/>
    <numFmt numFmtId="168" formatCode="0.0%"/>
  </numFmts>
  <fonts count="12" x14ac:knownFonts="1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Tahoma"/>
      <family val="2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2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5" fillId="0" borderId="0" xfId="0" applyFont="1"/>
    <xf numFmtId="164" fontId="5" fillId="0" borderId="0" xfId="0" applyNumberFormat="1" applyFont="1"/>
    <xf numFmtId="164" fontId="4" fillId="0" borderId="0" xfId="0" applyNumberFormat="1" applyFont="1"/>
    <xf numFmtId="0" fontId="4" fillId="0" borderId="0" xfId="0" applyFont="1" applyAlignment="1">
      <alignment horizontal="right"/>
    </xf>
    <xf numFmtId="165" fontId="4" fillId="0" borderId="0" xfId="0" applyNumberFormat="1" applyFont="1"/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49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2" fillId="0" borderId="0" xfId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166" fontId="0" fillId="0" borderId="0" xfId="0" applyNumberFormat="1"/>
    <xf numFmtId="0" fontId="4" fillId="3" borderId="0" xfId="0" applyFont="1" applyFill="1" applyAlignment="1">
      <alignment horizontal="right" wrapText="1"/>
    </xf>
    <xf numFmtId="0" fontId="4" fillId="3" borderId="0" xfId="0" applyFont="1" applyFill="1" applyAlignment="1">
      <alignment horizontal="right"/>
    </xf>
    <xf numFmtId="0" fontId="4" fillId="3" borderId="0" xfId="0" applyFont="1" applyFill="1"/>
    <xf numFmtId="164" fontId="4" fillId="3" borderId="0" xfId="0" applyNumberFormat="1" applyFont="1" applyFill="1"/>
    <xf numFmtId="165" fontId="4" fillId="3" borderId="0" xfId="0" applyNumberFormat="1" applyFont="1" applyFill="1"/>
    <xf numFmtId="167" fontId="3" fillId="0" borderId="0" xfId="0" applyNumberFormat="1" applyFont="1"/>
    <xf numFmtId="0" fontId="4" fillId="4" borderId="0" xfId="0" applyFont="1" applyFill="1" applyAlignment="1">
      <alignment horizontal="right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/>
    <xf numFmtId="164" fontId="4" fillId="4" borderId="0" xfId="0" applyNumberFormat="1" applyFont="1" applyFill="1"/>
    <xf numFmtId="165" fontId="4" fillId="4" borderId="0" xfId="0" applyNumberFormat="1" applyFont="1" applyFill="1"/>
    <xf numFmtId="0" fontId="4" fillId="5" borderId="0" xfId="0" applyFont="1" applyFill="1" applyAlignment="1">
      <alignment horizontal="right" wrapText="1"/>
    </xf>
    <xf numFmtId="0" fontId="4" fillId="5" borderId="0" xfId="0" applyFont="1" applyFill="1" applyAlignment="1">
      <alignment horizontal="right"/>
    </xf>
    <xf numFmtId="0" fontId="4" fillId="5" borderId="0" xfId="0" applyFont="1" applyFill="1"/>
    <xf numFmtId="164" fontId="4" fillId="5" borderId="0" xfId="0" applyNumberFormat="1" applyFont="1" applyFill="1"/>
    <xf numFmtId="165" fontId="4" fillId="5" borderId="0" xfId="0" applyNumberFormat="1" applyFont="1" applyFill="1"/>
    <xf numFmtId="166" fontId="0" fillId="6" borderId="0" xfId="0" applyNumberFormat="1" applyFill="1"/>
    <xf numFmtId="167" fontId="3" fillId="6" borderId="0" xfId="0" applyNumberFormat="1" applyFont="1" applyFill="1"/>
    <xf numFmtId="166" fontId="3" fillId="6" borderId="0" xfId="0" applyNumberFormat="1" applyFont="1" applyFill="1"/>
    <xf numFmtId="166" fontId="3" fillId="0" borderId="0" xfId="0" applyNumberFormat="1" applyFont="1"/>
    <xf numFmtId="0" fontId="0" fillId="6" borderId="0" xfId="0" applyFill="1"/>
    <xf numFmtId="0" fontId="2" fillId="0" borderId="0" xfId="1"/>
    <xf numFmtId="0" fontId="11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166" fontId="0" fillId="7" borderId="0" xfId="0" applyNumberFormat="1" applyFill="1" applyAlignment="1">
      <alignment horizontal="center"/>
    </xf>
    <xf numFmtId="0" fontId="11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168" fontId="0" fillId="8" borderId="0" xfId="0" applyNumberFormat="1" applyFill="1" applyAlignment="1">
      <alignment horizontal="center"/>
    </xf>
    <xf numFmtId="0" fontId="11" fillId="9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166" fontId="0" fillId="9" borderId="0" xfId="0" applyNumberFormat="1" applyFill="1" applyAlignment="1">
      <alignment horizontal="center"/>
    </xf>
    <xf numFmtId="2" fontId="0" fillId="9" borderId="0" xfId="0" applyNumberFormat="1" applyFill="1" applyAlignment="1">
      <alignment horizontal="center"/>
    </xf>
    <xf numFmtId="0" fontId="7" fillId="0" borderId="0" xfId="0" applyFont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ABS CPI (March 2024) INDUSTRY (100 = Various Dates)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'Industry A (1)'!$B$1:$B$97</c:f>
              <c:strCache>
                <c:ptCount val="97"/>
                <c:pt idx="0">
                  <c:v>Food &amp; Bev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'Industry A (1)'!$A$98:$A$304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'Industry A (1)'!$B$98:$B$304</c:f>
              <c:numCache>
                <c:formatCode>0.0</c:formatCode>
                <c:ptCount val="207"/>
                <c:pt idx="0">
                  <c:v>10.1</c:v>
                </c:pt>
                <c:pt idx="1">
                  <c:v>10.199999999999999</c:v>
                </c:pt>
                <c:pt idx="2">
                  <c:v>10.7</c:v>
                </c:pt>
                <c:pt idx="3">
                  <c:v>11.2</c:v>
                </c:pt>
                <c:pt idx="4">
                  <c:v>11.9</c:v>
                </c:pt>
                <c:pt idx="5">
                  <c:v>12.3</c:v>
                </c:pt>
                <c:pt idx="6">
                  <c:v>12.7</c:v>
                </c:pt>
                <c:pt idx="7">
                  <c:v>13.2</c:v>
                </c:pt>
                <c:pt idx="8">
                  <c:v>13.5</c:v>
                </c:pt>
                <c:pt idx="9">
                  <c:v>13.5</c:v>
                </c:pt>
                <c:pt idx="10">
                  <c:v>13.7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15.6</c:v>
                </c:pt>
                <c:pt idx="15">
                  <c:v>15.6</c:v>
                </c:pt>
                <c:pt idx="16">
                  <c:v>16.100000000000001</c:v>
                </c:pt>
                <c:pt idx="17">
                  <c:v>16.7</c:v>
                </c:pt>
                <c:pt idx="18">
                  <c:v>17</c:v>
                </c:pt>
                <c:pt idx="19">
                  <c:v>17.5</c:v>
                </c:pt>
                <c:pt idx="20">
                  <c:v>18.2</c:v>
                </c:pt>
                <c:pt idx="21">
                  <c:v>18.600000000000001</c:v>
                </c:pt>
                <c:pt idx="22">
                  <c:v>18.7</c:v>
                </c:pt>
                <c:pt idx="23">
                  <c:v>19.3</c:v>
                </c:pt>
                <c:pt idx="24">
                  <c:v>19.8</c:v>
                </c:pt>
                <c:pt idx="25">
                  <c:v>20.5</c:v>
                </c:pt>
                <c:pt idx="26">
                  <c:v>21.1</c:v>
                </c:pt>
                <c:pt idx="27">
                  <c:v>22.1</c:v>
                </c:pt>
                <c:pt idx="28">
                  <c:v>22.7</c:v>
                </c:pt>
                <c:pt idx="29">
                  <c:v>23.2</c:v>
                </c:pt>
                <c:pt idx="30">
                  <c:v>24.2</c:v>
                </c:pt>
                <c:pt idx="31">
                  <c:v>24.8</c:v>
                </c:pt>
                <c:pt idx="32">
                  <c:v>25.3</c:v>
                </c:pt>
                <c:pt idx="33">
                  <c:v>26</c:v>
                </c:pt>
                <c:pt idx="34">
                  <c:v>26.6</c:v>
                </c:pt>
                <c:pt idx="35">
                  <c:v>26.9</c:v>
                </c:pt>
                <c:pt idx="36">
                  <c:v>27.9</c:v>
                </c:pt>
                <c:pt idx="37">
                  <c:v>28.4</c:v>
                </c:pt>
                <c:pt idx="38">
                  <c:v>28.6</c:v>
                </c:pt>
                <c:pt idx="39">
                  <c:v>29</c:v>
                </c:pt>
                <c:pt idx="40">
                  <c:v>29.9</c:v>
                </c:pt>
                <c:pt idx="41">
                  <c:v>30.6</c:v>
                </c:pt>
                <c:pt idx="42">
                  <c:v>31.2</c:v>
                </c:pt>
                <c:pt idx="43">
                  <c:v>32.5</c:v>
                </c:pt>
                <c:pt idx="44">
                  <c:v>33</c:v>
                </c:pt>
                <c:pt idx="45">
                  <c:v>33.4</c:v>
                </c:pt>
                <c:pt idx="46">
                  <c:v>33.9</c:v>
                </c:pt>
                <c:pt idx="47">
                  <c:v>33.799999999999997</c:v>
                </c:pt>
                <c:pt idx="48">
                  <c:v>34.5</c:v>
                </c:pt>
                <c:pt idx="49">
                  <c:v>35</c:v>
                </c:pt>
                <c:pt idx="50">
                  <c:v>35.4</c:v>
                </c:pt>
                <c:pt idx="51">
                  <c:v>36</c:v>
                </c:pt>
                <c:pt idx="52">
                  <c:v>36.700000000000003</c:v>
                </c:pt>
                <c:pt idx="53">
                  <c:v>37.6</c:v>
                </c:pt>
                <c:pt idx="54">
                  <c:v>38.299999999999997</c:v>
                </c:pt>
                <c:pt idx="55">
                  <c:v>39.200000000000003</c:v>
                </c:pt>
                <c:pt idx="56">
                  <c:v>40.299999999999997</c:v>
                </c:pt>
                <c:pt idx="57">
                  <c:v>40.9</c:v>
                </c:pt>
                <c:pt idx="58">
                  <c:v>41.3</c:v>
                </c:pt>
                <c:pt idx="59">
                  <c:v>41.4</c:v>
                </c:pt>
                <c:pt idx="60">
                  <c:v>42</c:v>
                </c:pt>
                <c:pt idx="61">
                  <c:v>42.6</c:v>
                </c:pt>
                <c:pt idx="62">
                  <c:v>43.3</c:v>
                </c:pt>
                <c:pt idx="63">
                  <c:v>44.7</c:v>
                </c:pt>
                <c:pt idx="64">
                  <c:v>45.9</c:v>
                </c:pt>
                <c:pt idx="65">
                  <c:v>46.6</c:v>
                </c:pt>
                <c:pt idx="66">
                  <c:v>47.4</c:v>
                </c:pt>
                <c:pt idx="67">
                  <c:v>48.8</c:v>
                </c:pt>
                <c:pt idx="68">
                  <c:v>50</c:v>
                </c:pt>
                <c:pt idx="69">
                  <c:v>50.2</c:v>
                </c:pt>
                <c:pt idx="70">
                  <c:v>50.3</c:v>
                </c:pt>
                <c:pt idx="71">
                  <c:v>51.7</c:v>
                </c:pt>
                <c:pt idx="72">
                  <c:v>51.3</c:v>
                </c:pt>
                <c:pt idx="73">
                  <c:v>51.8</c:v>
                </c:pt>
                <c:pt idx="74">
                  <c:v>52.9</c:v>
                </c:pt>
                <c:pt idx="75">
                  <c:v>52.7</c:v>
                </c:pt>
                <c:pt idx="76">
                  <c:v>53.1</c:v>
                </c:pt>
                <c:pt idx="77">
                  <c:v>53.3</c:v>
                </c:pt>
                <c:pt idx="78">
                  <c:v>53.6</c:v>
                </c:pt>
                <c:pt idx="79">
                  <c:v>53.8</c:v>
                </c:pt>
                <c:pt idx="80">
                  <c:v>53.6</c:v>
                </c:pt>
                <c:pt idx="81">
                  <c:v>53.9</c:v>
                </c:pt>
                <c:pt idx="82">
                  <c:v>55.1</c:v>
                </c:pt>
                <c:pt idx="83">
                  <c:v>54.6</c:v>
                </c:pt>
                <c:pt idx="84">
                  <c:v>55</c:v>
                </c:pt>
                <c:pt idx="85">
                  <c:v>55.3</c:v>
                </c:pt>
                <c:pt idx="86">
                  <c:v>55.5</c:v>
                </c:pt>
                <c:pt idx="87">
                  <c:v>55.3</c:v>
                </c:pt>
                <c:pt idx="88">
                  <c:v>55.8</c:v>
                </c:pt>
                <c:pt idx="89">
                  <c:v>56</c:v>
                </c:pt>
                <c:pt idx="90">
                  <c:v>57.2</c:v>
                </c:pt>
                <c:pt idx="91">
                  <c:v>57.5</c:v>
                </c:pt>
                <c:pt idx="92">
                  <c:v>58.3</c:v>
                </c:pt>
                <c:pt idx="93">
                  <c:v>58.5</c:v>
                </c:pt>
                <c:pt idx="94">
                  <c:v>58.6</c:v>
                </c:pt>
                <c:pt idx="95">
                  <c:v>59.2</c:v>
                </c:pt>
                <c:pt idx="96">
                  <c:v>59.8</c:v>
                </c:pt>
                <c:pt idx="97">
                  <c:v>60.3</c:v>
                </c:pt>
                <c:pt idx="98">
                  <c:v>60.7</c:v>
                </c:pt>
                <c:pt idx="99">
                  <c:v>61.1</c:v>
                </c:pt>
                <c:pt idx="100">
                  <c:v>61.1</c:v>
                </c:pt>
                <c:pt idx="101">
                  <c:v>61.2</c:v>
                </c:pt>
                <c:pt idx="102">
                  <c:v>61.7</c:v>
                </c:pt>
                <c:pt idx="103">
                  <c:v>62.2</c:v>
                </c:pt>
                <c:pt idx="104">
                  <c:v>63</c:v>
                </c:pt>
                <c:pt idx="105">
                  <c:v>63.7</c:v>
                </c:pt>
                <c:pt idx="106">
                  <c:v>64.400000000000006</c:v>
                </c:pt>
                <c:pt idx="107">
                  <c:v>64.599999999999994</c:v>
                </c:pt>
                <c:pt idx="108">
                  <c:v>64.900000000000006</c:v>
                </c:pt>
                <c:pt idx="109">
                  <c:v>65.099999999999994</c:v>
                </c:pt>
                <c:pt idx="110">
                  <c:v>65.2</c:v>
                </c:pt>
                <c:pt idx="111">
                  <c:v>65.8</c:v>
                </c:pt>
                <c:pt idx="112">
                  <c:v>66.900000000000006</c:v>
                </c:pt>
                <c:pt idx="113">
                  <c:v>67.400000000000006</c:v>
                </c:pt>
                <c:pt idx="114">
                  <c:v>69.599999999999994</c:v>
                </c:pt>
                <c:pt idx="115">
                  <c:v>70.2</c:v>
                </c:pt>
                <c:pt idx="116">
                  <c:v>70.599999999999994</c:v>
                </c:pt>
                <c:pt idx="117">
                  <c:v>72.5</c:v>
                </c:pt>
                <c:pt idx="118">
                  <c:v>72.900000000000006</c:v>
                </c:pt>
                <c:pt idx="119">
                  <c:v>72.5</c:v>
                </c:pt>
                <c:pt idx="120">
                  <c:v>73.3</c:v>
                </c:pt>
                <c:pt idx="121">
                  <c:v>74.3</c:v>
                </c:pt>
                <c:pt idx="122">
                  <c:v>75.7</c:v>
                </c:pt>
                <c:pt idx="123">
                  <c:v>75.7</c:v>
                </c:pt>
                <c:pt idx="124">
                  <c:v>75.5</c:v>
                </c:pt>
                <c:pt idx="125">
                  <c:v>76.8</c:v>
                </c:pt>
                <c:pt idx="126">
                  <c:v>78.2</c:v>
                </c:pt>
                <c:pt idx="127">
                  <c:v>77.5</c:v>
                </c:pt>
                <c:pt idx="128">
                  <c:v>77</c:v>
                </c:pt>
                <c:pt idx="129">
                  <c:v>78.099999999999994</c:v>
                </c:pt>
                <c:pt idx="130">
                  <c:v>78.8</c:v>
                </c:pt>
                <c:pt idx="131">
                  <c:v>78.900000000000006</c:v>
                </c:pt>
                <c:pt idx="132">
                  <c:v>79.5</c:v>
                </c:pt>
                <c:pt idx="133">
                  <c:v>81</c:v>
                </c:pt>
                <c:pt idx="134">
                  <c:v>82.1</c:v>
                </c:pt>
                <c:pt idx="135">
                  <c:v>85.5</c:v>
                </c:pt>
                <c:pt idx="136">
                  <c:v>87.5</c:v>
                </c:pt>
                <c:pt idx="137">
                  <c:v>87.9</c:v>
                </c:pt>
                <c:pt idx="138">
                  <c:v>85.8</c:v>
                </c:pt>
                <c:pt idx="139">
                  <c:v>87.3</c:v>
                </c:pt>
                <c:pt idx="140">
                  <c:v>89</c:v>
                </c:pt>
                <c:pt idx="141">
                  <c:v>88.9</c:v>
                </c:pt>
                <c:pt idx="142">
                  <c:v>90.8</c:v>
                </c:pt>
                <c:pt idx="143">
                  <c:v>90.7</c:v>
                </c:pt>
                <c:pt idx="144">
                  <c:v>92</c:v>
                </c:pt>
                <c:pt idx="145">
                  <c:v>93.9</c:v>
                </c:pt>
                <c:pt idx="146">
                  <c:v>96</c:v>
                </c:pt>
                <c:pt idx="147">
                  <c:v>95.1</c:v>
                </c:pt>
                <c:pt idx="148">
                  <c:v>94.3</c:v>
                </c:pt>
                <c:pt idx="149">
                  <c:v>95.7</c:v>
                </c:pt>
                <c:pt idx="150">
                  <c:v>96.7</c:v>
                </c:pt>
                <c:pt idx="151">
                  <c:v>96.4</c:v>
                </c:pt>
                <c:pt idx="152">
                  <c:v>95.9</c:v>
                </c:pt>
                <c:pt idx="153">
                  <c:v>98</c:v>
                </c:pt>
                <c:pt idx="154">
                  <c:v>100.9</c:v>
                </c:pt>
                <c:pt idx="155">
                  <c:v>102.3</c:v>
                </c:pt>
                <c:pt idx="156">
                  <c:v>102</c:v>
                </c:pt>
                <c:pt idx="157">
                  <c:v>100.5</c:v>
                </c:pt>
                <c:pt idx="158">
                  <c:v>98.4</c:v>
                </c:pt>
                <c:pt idx="159">
                  <c:v>99</c:v>
                </c:pt>
                <c:pt idx="160">
                  <c:v>100.9</c:v>
                </c:pt>
                <c:pt idx="161">
                  <c:v>100.8</c:v>
                </c:pt>
                <c:pt idx="162">
                  <c:v>100</c:v>
                </c:pt>
                <c:pt idx="163">
                  <c:v>100.1</c:v>
                </c:pt>
                <c:pt idx="164">
                  <c:v>100.3</c:v>
                </c:pt>
                <c:pt idx="165">
                  <c:v>101.9</c:v>
                </c:pt>
                <c:pt idx="166">
                  <c:v>102.2</c:v>
                </c:pt>
                <c:pt idx="167">
                  <c:v>102.6</c:v>
                </c:pt>
                <c:pt idx="168">
                  <c:v>103.8</c:v>
                </c:pt>
                <c:pt idx="169">
                  <c:v>103.9</c:v>
                </c:pt>
                <c:pt idx="170">
                  <c:v>104.1</c:v>
                </c:pt>
                <c:pt idx="171">
                  <c:v>103.9</c:v>
                </c:pt>
                <c:pt idx="172">
                  <c:v>104</c:v>
                </c:pt>
                <c:pt idx="173">
                  <c:v>104.3</c:v>
                </c:pt>
                <c:pt idx="174">
                  <c:v>104.1</c:v>
                </c:pt>
                <c:pt idx="175">
                  <c:v>103.8</c:v>
                </c:pt>
                <c:pt idx="176">
                  <c:v>105.6</c:v>
                </c:pt>
                <c:pt idx="177">
                  <c:v>106.2</c:v>
                </c:pt>
                <c:pt idx="178">
                  <c:v>106</c:v>
                </c:pt>
                <c:pt idx="179">
                  <c:v>105.8</c:v>
                </c:pt>
                <c:pt idx="180">
                  <c:v>104.9</c:v>
                </c:pt>
                <c:pt idx="181">
                  <c:v>106</c:v>
                </c:pt>
                <c:pt idx="182">
                  <c:v>106.5</c:v>
                </c:pt>
                <c:pt idx="183">
                  <c:v>106.1</c:v>
                </c:pt>
                <c:pt idx="184">
                  <c:v>106.6</c:v>
                </c:pt>
                <c:pt idx="185">
                  <c:v>107.6</c:v>
                </c:pt>
                <c:pt idx="186">
                  <c:v>109</c:v>
                </c:pt>
                <c:pt idx="187">
                  <c:v>108.6</c:v>
                </c:pt>
                <c:pt idx="188">
                  <c:v>109</c:v>
                </c:pt>
                <c:pt idx="189">
                  <c:v>110.4</c:v>
                </c:pt>
                <c:pt idx="190">
                  <c:v>112.5</c:v>
                </c:pt>
                <c:pt idx="191">
                  <c:v>113.1</c:v>
                </c:pt>
                <c:pt idx="192">
                  <c:v>112.7</c:v>
                </c:pt>
                <c:pt idx="193">
                  <c:v>112.9</c:v>
                </c:pt>
                <c:pt idx="194">
                  <c:v>113.3</c:v>
                </c:pt>
                <c:pt idx="195">
                  <c:v>113.9</c:v>
                </c:pt>
                <c:pt idx="196">
                  <c:v>114.2</c:v>
                </c:pt>
                <c:pt idx="197">
                  <c:v>115</c:v>
                </c:pt>
                <c:pt idx="198">
                  <c:v>118.2</c:v>
                </c:pt>
                <c:pt idx="199">
                  <c:v>120.6</c:v>
                </c:pt>
                <c:pt idx="200">
                  <c:v>124.5</c:v>
                </c:pt>
                <c:pt idx="201">
                  <c:v>125.6</c:v>
                </c:pt>
                <c:pt idx="202">
                  <c:v>127.6</c:v>
                </c:pt>
                <c:pt idx="203">
                  <c:v>129.69999999999999</c:v>
                </c:pt>
                <c:pt idx="204">
                  <c:v>130.5</c:v>
                </c:pt>
                <c:pt idx="205">
                  <c:v>131.19999999999999</c:v>
                </c:pt>
                <c:pt idx="206">
                  <c:v>132.4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0-A841-A2E3-1AEEE93A64C5}"/>
            </c:ext>
          </c:extLst>
        </c:ser>
        <c:ser>
          <c:idx val="1"/>
          <c:order val="1"/>
          <c:tx>
            <c:strRef>
              <c:f>'Industry A (1)'!$C$1:$C$97</c:f>
              <c:strCache>
                <c:ptCount val="97"/>
                <c:pt idx="0">
                  <c:v>Alc &amp; Tob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'Industry A (1)'!$A$98:$A$304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'Industry A (1)'!$C$98:$C$304</c:f>
              <c:numCache>
                <c:formatCode>0.0</c:formatCode>
                <c:ptCount val="207"/>
                <c:pt idx="0">
                  <c:v>5.7</c:v>
                </c:pt>
                <c:pt idx="1">
                  <c:v>5.7</c:v>
                </c:pt>
                <c:pt idx="2">
                  <c:v>5.8</c:v>
                </c:pt>
                <c:pt idx="3">
                  <c:v>6</c:v>
                </c:pt>
                <c:pt idx="4">
                  <c:v>6</c:v>
                </c:pt>
                <c:pt idx="5">
                  <c:v>6.4</c:v>
                </c:pt>
                <c:pt idx="6">
                  <c:v>6.4</c:v>
                </c:pt>
                <c:pt idx="7">
                  <c:v>6.7</c:v>
                </c:pt>
                <c:pt idx="8">
                  <c:v>7.1</c:v>
                </c:pt>
                <c:pt idx="9">
                  <c:v>7.3</c:v>
                </c:pt>
                <c:pt idx="10">
                  <c:v>7.7</c:v>
                </c:pt>
                <c:pt idx="11">
                  <c:v>7.8</c:v>
                </c:pt>
                <c:pt idx="12">
                  <c:v>8</c:v>
                </c:pt>
                <c:pt idx="13">
                  <c:v>9.5</c:v>
                </c:pt>
                <c:pt idx="14">
                  <c:v>9.6999999999999993</c:v>
                </c:pt>
                <c:pt idx="15">
                  <c:v>9.9</c:v>
                </c:pt>
                <c:pt idx="16">
                  <c:v>9.9</c:v>
                </c:pt>
                <c:pt idx="17">
                  <c:v>10</c:v>
                </c:pt>
                <c:pt idx="18">
                  <c:v>10.1</c:v>
                </c:pt>
                <c:pt idx="19">
                  <c:v>10.199999999999999</c:v>
                </c:pt>
                <c:pt idx="20">
                  <c:v>10.4</c:v>
                </c:pt>
                <c:pt idx="21">
                  <c:v>10.5</c:v>
                </c:pt>
                <c:pt idx="22">
                  <c:v>10.6</c:v>
                </c:pt>
                <c:pt idx="23">
                  <c:v>10.7</c:v>
                </c:pt>
                <c:pt idx="24">
                  <c:v>10.7</c:v>
                </c:pt>
                <c:pt idx="25">
                  <c:v>12.6</c:v>
                </c:pt>
                <c:pt idx="26">
                  <c:v>12.6</c:v>
                </c:pt>
                <c:pt idx="27">
                  <c:v>12.7</c:v>
                </c:pt>
                <c:pt idx="28">
                  <c:v>12.9</c:v>
                </c:pt>
                <c:pt idx="29">
                  <c:v>13</c:v>
                </c:pt>
                <c:pt idx="30">
                  <c:v>13.3</c:v>
                </c:pt>
                <c:pt idx="31">
                  <c:v>13.5</c:v>
                </c:pt>
                <c:pt idx="32">
                  <c:v>13.8</c:v>
                </c:pt>
                <c:pt idx="33">
                  <c:v>13.9</c:v>
                </c:pt>
                <c:pt idx="34">
                  <c:v>14.2</c:v>
                </c:pt>
                <c:pt idx="35">
                  <c:v>14.4</c:v>
                </c:pt>
                <c:pt idx="36">
                  <c:v>14.9</c:v>
                </c:pt>
                <c:pt idx="37">
                  <c:v>15.1</c:v>
                </c:pt>
                <c:pt idx="38">
                  <c:v>15.6</c:v>
                </c:pt>
                <c:pt idx="39">
                  <c:v>15.9</c:v>
                </c:pt>
                <c:pt idx="40">
                  <c:v>16.600000000000001</c:v>
                </c:pt>
                <c:pt idx="41">
                  <c:v>17.5</c:v>
                </c:pt>
                <c:pt idx="42">
                  <c:v>17.7</c:v>
                </c:pt>
                <c:pt idx="43">
                  <c:v>18.100000000000001</c:v>
                </c:pt>
                <c:pt idx="44">
                  <c:v>18.5</c:v>
                </c:pt>
                <c:pt idx="45">
                  <c:v>19.600000000000001</c:v>
                </c:pt>
                <c:pt idx="46">
                  <c:v>20</c:v>
                </c:pt>
                <c:pt idx="47">
                  <c:v>20.5</c:v>
                </c:pt>
                <c:pt idx="48">
                  <c:v>20.8</c:v>
                </c:pt>
                <c:pt idx="49">
                  <c:v>21.2</c:v>
                </c:pt>
                <c:pt idx="50">
                  <c:v>21.5</c:v>
                </c:pt>
                <c:pt idx="51">
                  <c:v>21.8</c:v>
                </c:pt>
                <c:pt idx="52">
                  <c:v>22.4</c:v>
                </c:pt>
                <c:pt idx="53">
                  <c:v>22.9</c:v>
                </c:pt>
                <c:pt idx="54">
                  <c:v>23.6</c:v>
                </c:pt>
                <c:pt idx="55">
                  <c:v>24.1</c:v>
                </c:pt>
                <c:pt idx="56">
                  <c:v>24.6</c:v>
                </c:pt>
                <c:pt idx="57">
                  <c:v>25.4</c:v>
                </c:pt>
                <c:pt idx="58">
                  <c:v>26.1</c:v>
                </c:pt>
                <c:pt idx="59">
                  <c:v>26.7</c:v>
                </c:pt>
                <c:pt idx="60">
                  <c:v>27.1</c:v>
                </c:pt>
                <c:pt idx="61">
                  <c:v>27.6</c:v>
                </c:pt>
                <c:pt idx="62">
                  <c:v>28.2</c:v>
                </c:pt>
                <c:pt idx="63">
                  <c:v>28.6</c:v>
                </c:pt>
                <c:pt idx="64">
                  <c:v>29</c:v>
                </c:pt>
                <c:pt idx="65">
                  <c:v>29</c:v>
                </c:pt>
                <c:pt idx="66">
                  <c:v>29.6</c:v>
                </c:pt>
                <c:pt idx="67">
                  <c:v>30.2</c:v>
                </c:pt>
                <c:pt idx="68">
                  <c:v>30.9</c:v>
                </c:pt>
                <c:pt idx="69">
                  <c:v>31.5</c:v>
                </c:pt>
                <c:pt idx="70">
                  <c:v>32.200000000000003</c:v>
                </c:pt>
                <c:pt idx="71">
                  <c:v>32.799999999999997</c:v>
                </c:pt>
                <c:pt idx="72">
                  <c:v>33.5</c:v>
                </c:pt>
                <c:pt idx="73">
                  <c:v>34.6</c:v>
                </c:pt>
                <c:pt idx="74">
                  <c:v>35</c:v>
                </c:pt>
                <c:pt idx="75">
                  <c:v>35.700000000000003</c:v>
                </c:pt>
                <c:pt idx="76">
                  <c:v>36.200000000000003</c:v>
                </c:pt>
                <c:pt idx="77">
                  <c:v>36.6</c:v>
                </c:pt>
                <c:pt idx="78">
                  <c:v>36.700000000000003</c:v>
                </c:pt>
                <c:pt idx="79">
                  <c:v>37.1</c:v>
                </c:pt>
                <c:pt idx="80">
                  <c:v>38.299999999999997</c:v>
                </c:pt>
                <c:pt idx="81">
                  <c:v>39.4</c:v>
                </c:pt>
                <c:pt idx="82">
                  <c:v>40.200000000000003</c:v>
                </c:pt>
                <c:pt idx="83">
                  <c:v>40.799999999999997</c:v>
                </c:pt>
                <c:pt idx="84">
                  <c:v>41.7</c:v>
                </c:pt>
                <c:pt idx="85">
                  <c:v>42.4</c:v>
                </c:pt>
                <c:pt idx="86">
                  <c:v>42.9</c:v>
                </c:pt>
                <c:pt idx="87">
                  <c:v>43.4</c:v>
                </c:pt>
                <c:pt idx="88">
                  <c:v>43.8</c:v>
                </c:pt>
                <c:pt idx="89">
                  <c:v>44.4</c:v>
                </c:pt>
                <c:pt idx="90">
                  <c:v>45</c:v>
                </c:pt>
                <c:pt idx="91">
                  <c:v>46.7</c:v>
                </c:pt>
                <c:pt idx="92">
                  <c:v>48.3</c:v>
                </c:pt>
                <c:pt idx="93">
                  <c:v>49.5</c:v>
                </c:pt>
                <c:pt idx="94">
                  <c:v>50.3</c:v>
                </c:pt>
                <c:pt idx="95">
                  <c:v>51</c:v>
                </c:pt>
                <c:pt idx="96">
                  <c:v>51.1</c:v>
                </c:pt>
                <c:pt idx="97">
                  <c:v>51.4</c:v>
                </c:pt>
                <c:pt idx="98">
                  <c:v>51.6</c:v>
                </c:pt>
                <c:pt idx="99">
                  <c:v>51.7</c:v>
                </c:pt>
                <c:pt idx="100">
                  <c:v>51.6</c:v>
                </c:pt>
                <c:pt idx="101">
                  <c:v>52.4</c:v>
                </c:pt>
                <c:pt idx="102">
                  <c:v>52.7</c:v>
                </c:pt>
                <c:pt idx="103">
                  <c:v>53.2</c:v>
                </c:pt>
                <c:pt idx="104">
                  <c:v>53.4</c:v>
                </c:pt>
                <c:pt idx="105">
                  <c:v>53.5</c:v>
                </c:pt>
                <c:pt idx="106">
                  <c:v>54</c:v>
                </c:pt>
                <c:pt idx="107">
                  <c:v>54.3</c:v>
                </c:pt>
                <c:pt idx="108">
                  <c:v>54.5</c:v>
                </c:pt>
                <c:pt idx="109">
                  <c:v>55.5</c:v>
                </c:pt>
                <c:pt idx="110">
                  <c:v>56.5</c:v>
                </c:pt>
                <c:pt idx="111">
                  <c:v>57</c:v>
                </c:pt>
                <c:pt idx="112">
                  <c:v>60.6</c:v>
                </c:pt>
                <c:pt idx="113">
                  <c:v>61.3</c:v>
                </c:pt>
                <c:pt idx="114">
                  <c:v>62.8</c:v>
                </c:pt>
                <c:pt idx="115">
                  <c:v>63.6</c:v>
                </c:pt>
                <c:pt idx="116">
                  <c:v>64.3</c:v>
                </c:pt>
                <c:pt idx="117">
                  <c:v>64.400000000000006</c:v>
                </c:pt>
                <c:pt idx="118">
                  <c:v>65</c:v>
                </c:pt>
                <c:pt idx="119">
                  <c:v>65.400000000000006</c:v>
                </c:pt>
                <c:pt idx="120">
                  <c:v>66.099999999999994</c:v>
                </c:pt>
                <c:pt idx="121">
                  <c:v>66.099999999999994</c:v>
                </c:pt>
                <c:pt idx="122">
                  <c:v>66.900000000000006</c:v>
                </c:pt>
                <c:pt idx="123">
                  <c:v>67.3</c:v>
                </c:pt>
                <c:pt idx="124">
                  <c:v>68.599999999999994</c:v>
                </c:pt>
                <c:pt idx="125">
                  <c:v>69</c:v>
                </c:pt>
                <c:pt idx="126">
                  <c:v>69.8</c:v>
                </c:pt>
                <c:pt idx="127">
                  <c:v>70.3</c:v>
                </c:pt>
                <c:pt idx="128">
                  <c:v>71</c:v>
                </c:pt>
                <c:pt idx="129">
                  <c:v>71.400000000000006</c:v>
                </c:pt>
                <c:pt idx="130">
                  <c:v>72.3</c:v>
                </c:pt>
                <c:pt idx="131">
                  <c:v>72.7</c:v>
                </c:pt>
                <c:pt idx="132">
                  <c:v>73.400000000000006</c:v>
                </c:pt>
                <c:pt idx="133">
                  <c:v>73.8</c:v>
                </c:pt>
                <c:pt idx="134">
                  <c:v>74.7</c:v>
                </c:pt>
                <c:pt idx="135">
                  <c:v>75.400000000000006</c:v>
                </c:pt>
                <c:pt idx="136">
                  <c:v>75.8</c:v>
                </c:pt>
                <c:pt idx="137">
                  <c:v>76.400000000000006</c:v>
                </c:pt>
                <c:pt idx="138">
                  <c:v>77</c:v>
                </c:pt>
                <c:pt idx="139">
                  <c:v>77.7</c:v>
                </c:pt>
                <c:pt idx="140">
                  <c:v>78.099999999999994</c:v>
                </c:pt>
                <c:pt idx="141">
                  <c:v>79.099999999999994</c:v>
                </c:pt>
                <c:pt idx="142">
                  <c:v>80</c:v>
                </c:pt>
                <c:pt idx="143">
                  <c:v>81.400000000000006</c:v>
                </c:pt>
                <c:pt idx="144">
                  <c:v>82.6</c:v>
                </c:pt>
                <c:pt idx="145">
                  <c:v>83.7</c:v>
                </c:pt>
                <c:pt idx="146">
                  <c:v>84.5</c:v>
                </c:pt>
                <c:pt idx="147">
                  <c:v>85.3</c:v>
                </c:pt>
                <c:pt idx="148">
                  <c:v>85.9</c:v>
                </c:pt>
                <c:pt idx="149">
                  <c:v>86.4</c:v>
                </c:pt>
                <c:pt idx="150">
                  <c:v>87.5</c:v>
                </c:pt>
                <c:pt idx="151">
                  <c:v>92.7</c:v>
                </c:pt>
                <c:pt idx="152">
                  <c:v>95.5</c:v>
                </c:pt>
                <c:pt idx="153">
                  <c:v>96.2</c:v>
                </c:pt>
                <c:pt idx="154">
                  <c:v>97.3</c:v>
                </c:pt>
                <c:pt idx="155">
                  <c:v>97.9</c:v>
                </c:pt>
                <c:pt idx="156">
                  <c:v>98.4</c:v>
                </c:pt>
                <c:pt idx="157">
                  <c:v>99.3</c:v>
                </c:pt>
                <c:pt idx="158">
                  <c:v>100.7</c:v>
                </c:pt>
                <c:pt idx="159">
                  <c:v>101.7</c:v>
                </c:pt>
                <c:pt idx="160">
                  <c:v>102.6</c:v>
                </c:pt>
                <c:pt idx="161">
                  <c:v>102.8</c:v>
                </c:pt>
                <c:pt idx="162">
                  <c:v>104.4</c:v>
                </c:pt>
                <c:pt idx="163">
                  <c:v>105.8</c:v>
                </c:pt>
                <c:pt idx="164">
                  <c:v>106.7</c:v>
                </c:pt>
                <c:pt idx="165">
                  <c:v>108.4</c:v>
                </c:pt>
                <c:pt idx="166">
                  <c:v>111.5</c:v>
                </c:pt>
                <c:pt idx="167">
                  <c:v>113.3</c:v>
                </c:pt>
                <c:pt idx="168">
                  <c:v>114.5</c:v>
                </c:pt>
                <c:pt idx="169">
                  <c:v>116.4</c:v>
                </c:pt>
                <c:pt idx="170">
                  <c:v>117.3</c:v>
                </c:pt>
                <c:pt idx="171">
                  <c:v>118.7</c:v>
                </c:pt>
                <c:pt idx="172">
                  <c:v>120.2</c:v>
                </c:pt>
                <c:pt idx="173">
                  <c:v>123.4</c:v>
                </c:pt>
                <c:pt idx="174">
                  <c:v>124.5</c:v>
                </c:pt>
                <c:pt idx="175">
                  <c:v>125.7</c:v>
                </c:pt>
                <c:pt idx="176">
                  <c:v>127.1</c:v>
                </c:pt>
                <c:pt idx="177">
                  <c:v>130.69999999999999</c:v>
                </c:pt>
                <c:pt idx="178">
                  <c:v>132.1</c:v>
                </c:pt>
                <c:pt idx="179">
                  <c:v>133.1</c:v>
                </c:pt>
                <c:pt idx="180">
                  <c:v>136</c:v>
                </c:pt>
                <c:pt idx="181">
                  <c:v>140.30000000000001</c:v>
                </c:pt>
                <c:pt idx="182">
                  <c:v>141.30000000000001</c:v>
                </c:pt>
                <c:pt idx="183">
                  <c:v>143.5</c:v>
                </c:pt>
                <c:pt idx="184">
                  <c:v>145.30000000000001</c:v>
                </c:pt>
                <c:pt idx="185">
                  <c:v>149.9</c:v>
                </c:pt>
                <c:pt idx="186">
                  <c:v>150.30000000000001</c:v>
                </c:pt>
                <c:pt idx="187">
                  <c:v>151.9</c:v>
                </c:pt>
                <c:pt idx="188">
                  <c:v>154.9</c:v>
                </c:pt>
                <c:pt idx="189">
                  <c:v>159.6</c:v>
                </c:pt>
                <c:pt idx="190">
                  <c:v>162.19999999999999</c:v>
                </c:pt>
                <c:pt idx="191">
                  <c:v>164.7</c:v>
                </c:pt>
                <c:pt idx="192">
                  <c:v>167.4</c:v>
                </c:pt>
                <c:pt idx="193">
                  <c:v>174.4</c:v>
                </c:pt>
                <c:pt idx="194">
                  <c:v>175</c:v>
                </c:pt>
                <c:pt idx="195">
                  <c:v>175.7</c:v>
                </c:pt>
                <c:pt idx="196">
                  <c:v>174.8</c:v>
                </c:pt>
                <c:pt idx="197">
                  <c:v>176.3</c:v>
                </c:pt>
                <c:pt idx="198">
                  <c:v>178.2</c:v>
                </c:pt>
                <c:pt idx="199">
                  <c:v>179.6</c:v>
                </c:pt>
                <c:pt idx="200">
                  <c:v>181.8</c:v>
                </c:pt>
                <c:pt idx="201">
                  <c:v>184</c:v>
                </c:pt>
                <c:pt idx="202">
                  <c:v>186.1</c:v>
                </c:pt>
                <c:pt idx="203">
                  <c:v>188</c:v>
                </c:pt>
                <c:pt idx="204">
                  <c:v>190.7</c:v>
                </c:pt>
                <c:pt idx="205">
                  <c:v>196.1</c:v>
                </c:pt>
                <c:pt idx="206">
                  <c:v>197.8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0-A841-A2E3-1AEEE93A64C5}"/>
            </c:ext>
          </c:extLst>
        </c:ser>
        <c:ser>
          <c:idx val="2"/>
          <c:order val="2"/>
          <c:tx>
            <c:strRef>
              <c:f>'Industry A (1)'!$D$1:$D$97</c:f>
              <c:strCache>
                <c:ptCount val="97"/>
                <c:pt idx="0">
                  <c:v>Clothing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'Industry A (1)'!$A$98:$A$304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'Industry A (1)'!$D$98:$D$304</c:f>
              <c:numCache>
                <c:formatCode>0.0</c:formatCode>
                <c:ptCount val="207"/>
                <c:pt idx="0">
                  <c:v>19.100000000000001</c:v>
                </c:pt>
                <c:pt idx="1">
                  <c:v>19.399999999999999</c:v>
                </c:pt>
                <c:pt idx="2">
                  <c:v>19.7</c:v>
                </c:pt>
                <c:pt idx="3">
                  <c:v>20.5</c:v>
                </c:pt>
                <c:pt idx="4">
                  <c:v>21.1</c:v>
                </c:pt>
                <c:pt idx="5">
                  <c:v>22</c:v>
                </c:pt>
                <c:pt idx="6">
                  <c:v>22.4</c:v>
                </c:pt>
                <c:pt idx="7">
                  <c:v>24.1</c:v>
                </c:pt>
                <c:pt idx="8">
                  <c:v>25.2</c:v>
                </c:pt>
                <c:pt idx="9">
                  <c:v>27</c:v>
                </c:pt>
                <c:pt idx="10">
                  <c:v>27.4</c:v>
                </c:pt>
                <c:pt idx="11">
                  <c:v>28.6</c:v>
                </c:pt>
                <c:pt idx="12">
                  <c:v>29.2</c:v>
                </c:pt>
                <c:pt idx="13">
                  <c:v>31.3</c:v>
                </c:pt>
                <c:pt idx="14">
                  <c:v>31.7</c:v>
                </c:pt>
                <c:pt idx="15">
                  <c:v>33.5</c:v>
                </c:pt>
                <c:pt idx="16">
                  <c:v>34.1</c:v>
                </c:pt>
                <c:pt idx="17">
                  <c:v>36.299999999999997</c:v>
                </c:pt>
                <c:pt idx="18">
                  <c:v>36.9</c:v>
                </c:pt>
                <c:pt idx="19">
                  <c:v>38.200000000000003</c:v>
                </c:pt>
                <c:pt idx="20">
                  <c:v>38.799999999999997</c:v>
                </c:pt>
                <c:pt idx="21">
                  <c:v>40.1</c:v>
                </c:pt>
                <c:pt idx="22">
                  <c:v>40.6</c:v>
                </c:pt>
                <c:pt idx="23">
                  <c:v>41.6</c:v>
                </c:pt>
                <c:pt idx="24">
                  <c:v>42</c:v>
                </c:pt>
                <c:pt idx="25">
                  <c:v>43</c:v>
                </c:pt>
                <c:pt idx="26">
                  <c:v>43.2</c:v>
                </c:pt>
                <c:pt idx="27">
                  <c:v>44.5</c:v>
                </c:pt>
                <c:pt idx="28">
                  <c:v>45.1</c:v>
                </c:pt>
                <c:pt idx="29">
                  <c:v>45.9</c:v>
                </c:pt>
                <c:pt idx="30">
                  <c:v>46.1</c:v>
                </c:pt>
                <c:pt idx="31">
                  <c:v>47.5</c:v>
                </c:pt>
                <c:pt idx="32">
                  <c:v>48.1</c:v>
                </c:pt>
                <c:pt idx="33">
                  <c:v>49.2</c:v>
                </c:pt>
                <c:pt idx="34">
                  <c:v>49.6</c:v>
                </c:pt>
                <c:pt idx="35">
                  <c:v>51.1</c:v>
                </c:pt>
                <c:pt idx="36">
                  <c:v>51.5</c:v>
                </c:pt>
                <c:pt idx="37">
                  <c:v>52.9</c:v>
                </c:pt>
                <c:pt idx="38">
                  <c:v>53.1</c:v>
                </c:pt>
                <c:pt idx="39">
                  <c:v>54.5</c:v>
                </c:pt>
                <c:pt idx="40">
                  <c:v>55</c:v>
                </c:pt>
                <c:pt idx="41">
                  <c:v>56.3</c:v>
                </c:pt>
                <c:pt idx="42">
                  <c:v>56.4</c:v>
                </c:pt>
                <c:pt idx="43">
                  <c:v>58.3</c:v>
                </c:pt>
                <c:pt idx="44">
                  <c:v>58.3</c:v>
                </c:pt>
                <c:pt idx="45">
                  <c:v>59.6</c:v>
                </c:pt>
                <c:pt idx="46">
                  <c:v>59.8</c:v>
                </c:pt>
                <c:pt idx="47">
                  <c:v>61.5</c:v>
                </c:pt>
                <c:pt idx="48">
                  <c:v>61.8</c:v>
                </c:pt>
                <c:pt idx="49">
                  <c:v>63.3</c:v>
                </c:pt>
                <c:pt idx="50">
                  <c:v>63.5</c:v>
                </c:pt>
                <c:pt idx="51">
                  <c:v>65.3</c:v>
                </c:pt>
                <c:pt idx="52">
                  <c:v>66.099999999999994</c:v>
                </c:pt>
                <c:pt idx="53">
                  <c:v>68.3</c:v>
                </c:pt>
                <c:pt idx="54">
                  <c:v>68.7</c:v>
                </c:pt>
                <c:pt idx="55">
                  <c:v>72</c:v>
                </c:pt>
                <c:pt idx="56">
                  <c:v>72.3</c:v>
                </c:pt>
                <c:pt idx="57">
                  <c:v>75.3</c:v>
                </c:pt>
                <c:pt idx="58">
                  <c:v>75.8</c:v>
                </c:pt>
                <c:pt idx="59">
                  <c:v>78.099999999999994</c:v>
                </c:pt>
                <c:pt idx="60">
                  <c:v>78.7</c:v>
                </c:pt>
                <c:pt idx="61">
                  <c:v>81</c:v>
                </c:pt>
                <c:pt idx="62">
                  <c:v>81.099999999999994</c:v>
                </c:pt>
                <c:pt idx="63">
                  <c:v>84.1</c:v>
                </c:pt>
                <c:pt idx="64">
                  <c:v>84.5</c:v>
                </c:pt>
                <c:pt idx="65">
                  <c:v>87.1</c:v>
                </c:pt>
                <c:pt idx="66">
                  <c:v>87.1</c:v>
                </c:pt>
                <c:pt idx="67">
                  <c:v>89.4</c:v>
                </c:pt>
                <c:pt idx="68">
                  <c:v>89.6</c:v>
                </c:pt>
                <c:pt idx="69">
                  <c:v>91.4</c:v>
                </c:pt>
                <c:pt idx="70">
                  <c:v>91.5</c:v>
                </c:pt>
                <c:pt idx="71">
                  <c:v>93.4</c:v>
                </c:pt>
                <c:pt idx="72">
                  <c:v>94</c:v>
                </c:pt>
                <c:pt idx="73">
                  <c:v>95.6</c:v>
                </c:pt>
                <c:pt idx="74">
                  <c:v>96</c:v>
                </c:pt>
                <c:pt idx="75">
                  <c:v>97.4</c:v>
                </c:pt>
                <c:pt idx="76">
                  <c:v>97</c:v>
                </c:pt>
                <c:pt idx="77">
                  <c:v>97.5</c:v>
                </c:pt>
                <c:pt idx="78">
                  <c:v>97.3</c:v>
                </c:pt>
                <c:pt idx="79">
                  <c:v>97.8</c:v>
                </c:pt>
                <c:pt idx="80">
                  <c:v>97.6</c:v>
                </c:pt>
                <c:pt idx="81">
                  <c:v>98.7</c:v>
                </c:pt>
                <c:pt idx="82">
                  <c:v>98.4</c:v>
                </c:pt>
                <c:pt idx="83">
                  <c:v>99</c:v>
                </c:pt>
                <c:pt idx="84">
                  <c:v>98</c:v>
                </c:pt>
                <c:pt idx="85">
                  <c:v>97.8</c:v>
                </c:pt>
                <c:pt idx="86">
                  <c:v>97.3</c:v>
                </c:pt>
                <c:pt idx="87">
                  <c:v>97.4</c:v>
                </c:pt>
                <c:pt idx="88">
                  <c:v>97.6</c:v>
                </c:pt>
                <c:pt idx="89">
                  <c:v>97.8</c:v>
                </c:pt>
                <c:pt idx="90">
                  <c:v>97.2</c:v>
                </c:pt>
                <c:pt idx="91">
                  <c:v>98.1</c:v>
                </c:pt>
                <c:pt idx="92">
                  <c:v>97.7</c:v>
                </c:pt>
                <c:pt idx="93">
                  <c:v>98</c:v>
                </c:pt>
                <c:pt idx="94">
                  <c:v>97.8</c:v>
                </c:pt>
                <c:pt idx="95">
                  <c:v>98.3</c:v>
                </c:pt>
                <c:pt idx="96">
                  <c:v>98.1</c:v>
                </c:pt>
                <c:pt idx="97">
                  <c:v>98.4</c:v>
                </c:pt>
                <c:pt idx="98">
                  <c:v>97.9</c:v>
                </c:pt>
                <c:pt idx="99">
                  <c:v>98.2</c:v>
                </c:pt>
                <c:pt idx="100">
                  <c:v>98</c:v>
                </c:pt>
                <c:pt idx="101">
                  <c:v>98.7</c:v>
                </c:pt>
                <c:pt idx="102">
                  <c:v>98.3</c:v>
                </c:pt>
                <c:pt idx="103">
                  <c:v>98.2</c:v>
                </c:pt>
                <c:pt idx="104">
                  <c:v>98</c:v>
                </c:pt>
                <c:pt idx="105">
                  <c:v>97.9</c:v>
                </c:pt>
                <c:pt idx="106">
                  <c:v>97.3</c:v>
                </c:pt>
                <c:pt idx="107">
                  <c:v>97.6</c:v>
                </c:pt>
                <c:pt idx="108">
                  <c:v>97.2</c:v>
                </c:pt>
                <c:pt idx="109">
                  <c:v>96.3</c:v>
                </c:pt>
                <c:pt idx="110">
                  <c:v>95.9</c:v>
                </c:pt>
                <c:pt idx="111">
                  <c:v>96.8</c:v>
                </c:pt>
                <c:pt idx="112">
                  <c:v>103.9</c:v>
                </c:pt>
                <c:pt idx="113">
                  <c:v>103.6</c:v>
                </c:pt>
                <c:pt idx="114">
                  <c:v>101.4</c:v>
                </c:pt>
                <c:pt idx="115">
                  <c:v>103</c:v>
                </c:pt>
                <c:pt idx="116">
                  <c:v>101.7</c:v>
                </c:pt>
                <c:pt idx="117">
                  <c:v>103.1</c:v>
                </c:pt>
                <c:pt idx="118">
                  <c:v>102.7</c:v>
                </c:pt>
                <c:pt idx="119">
                  <c:v>104.1</c:v>
                </c:pt>
                <c:pt idx="120">
                  <c:v>103.4</c:v>
                </c:pt>
                <c:pt idx="121">
                  <c:v>104.4</c:v>
                </c:pt>
                <c:pt idx="122">
                  <c:v>102.9</c:v>
                </c:pt>
                <c:pt idx="123">
                  <c:v>104.1</c:v>
                </c:pt>
                <c:pt idx="124">
                  <c:v>103.8</c:v>
                </c:pt>
                <c:pt idx="125">
                  <c:v>103.5</c:v>
                </c:pt>
                <c:pt idx="126">
                  <c:v>102.1</c:v>
                </c:pt>
                <c:pt idx="127">
                  <c:v>103.2</c:v>
                </c:pt>
                <c:pt idx="128">
                  <c:v>102.9</c:v>
                </c:pt>
                <c:pt idx="129">
                  <c:v>101.5</c:v>
                </c:pt>
                <c:pt idx="130">
                  <c:v>100.1</c:v>
                </c:pt>
                <c:pt idx="131">
                  <c:v>101</c:v>
                </c:pt>
                <c:pt idx="132">
                  <c:v>101.1</c:v>
                </c:pt>
                <c:pt idx="133">
                  <c:v>101</c:v>
                </c:pt>
                <c:pt idx="134">
                  <c:v>98.4</c:v>
                </c:pt>
                <c:pt idx="135">
                  <c:v>99.3</c:v>
                </c:pt>
                <c:pt idx="136">
                  <c:v>99.4</c:v>
                </c:pt>
                <c:pt idx="137">
                  <c:v>98.9</c:v>
                </c:pt>
                <c:pt idx="138">
                  <c:v>98.6</c:v>
                </c:pt>
                <c:pt idx="139">
                  <c:v>100</c:v>
                </c:pt>
                <c:pt idx="140">
                  <c:v>100.3</c:v>
                </c:pt>
                <c:pt idx="141">
                  <c:v>100.5</c:v>
                </c:pt>
                <c:pt idx="142">
                  <c:v>98.1</c:v>
                </c:pt>
                <c:pt idx="143">
                  <c:v>101</c:v>
                </c:pt>
                <c:pt idx="144">
                  <c:v>100.3</c:v>
                </c:pt>
                <c:pt idx="145">
                  <c:v>100.7</c:v>
                </c:pt>
                <c:pt idx="146">
                  <c:v>100.2</c:v>
                </c:pt>
                <c:pt idx="147">
                  <c:v>102.3</c:v>
                </c:pt>
                <c:pt idx="148">
                  <c:v>102.6</c:v>
                </c:pt>
                <c:pt idx="149">
                  <c:v>102.8</c:v>
                </c:pt>
                <c:pt idx="150">
                  <c:v>98.4</c:v>
                </c:pt>
                <c:pt idx="151">
                  <c:v>98.4</c:v>
                </c:pt>
                <c:pt idx="152">
                  <c:v>99.7</c:v>
                </c:pt>
                <c:pt idx="153">
                  <c:v>97.9</c:v>
                </c:pt>
                <c:pt idx="154">
                  <c:v>97.2</c:v>
                </c:pt>
                <c:pt idx="155">
                  <c:v>99.5</c:v>
                </c:pt>
                <c:pt idx="156">
                  <c:v>101</c:v>
                </c:pt>
                <c:pt idx="157">
                  <c:v>100.4</c:v>
                </c:pt>
                <c:pt idx="158">
                  <c:v>98.6</c:v>
                </c:pt>
                <c:pt idx="159">
                  <c:v>100</c:v>
                </c:pt>
                <c:pt idx="160">
                  <c:v>100.2</c:v>
                </c:pt>
                <c:pt idx="161">
                  <c:v>101</c:v>
                </c:pt>
                <c:pt idx="162">
                  <c:v>97.1</c:v>
                </c:pt>
                <c:pt idx="163">
                  <c:v>99.7</c:v>
                </c:pt>
                <c:pt idx="164">
                  <c:v>100.8</c:v>
                </c:pt>
                <c:pt idx="165">
                  <c:v>99.7</c:v>
                </c:pt>
                <c:pt idx="166">
                  <c:v>97.6</c:v>
                </c:pt>
                <c:pt idx="167">
                  <c:v>99.1</c:v>
                </c:pt>
                <c:pt idx="168">
                  <c:v>98.1</c:v>
                </c:pt>
                <c:pt idx="169">
                  <c:v>98.2</c:v>
                </c:pt>
                <c:pt idx="170">
                  <c:v>96.9</c:v>
                </c:pt>
                <c:pt idx="171">
                  <c:v>98.2</c:v>
                </c:pt>
                <c:pt idx="172">
                  <c:v>97.1</c:v>
                </c:pt>
                <c:pt idx="173">
                  <c:v>98.7</c:v>
                </c:pt>
                <c:pt idx="174">
                  <c:v>96.1</c:v>
                </c:pt>
                <c:pt idx="175">
                  <c:v>98</c:v>
                </c:pt>
                <c:pt idx="176">
                  <c:v>98.3</c:v>
                </c:pt>
                <c:pt idx="177">
                  <c:v>97.8</c:v>
                </c:pt>
                <c:pt idx="178">
                  <c:v>96.4</c:v>
                </c:pt>
                <c:pt idx="179">
                  <c:v>96.1</c:v>
                </c:pt>
                <c:pt idx="180">
                  <c:v>95.2</c:v>
                </c:pt>
                <c:pt idx="181">
                  <c:v>94.9</c:v>
                </c:pt>
                <c:pt idx="182">
                  <c:v>93</c:v>
                </c:pt>
                <c:pt idx="183">
                  <c:v>94.2</c:v>
                </c:pt>
                <c:pt idx="184">
                  <c:v>94.4</c:v>
                </c:pt>
                <c:pt idx="185">
                  <c:v>94.2</c:v>
                </c:pt>
                <c:pt idx="186">
                  <c:v>92.9</c:v>
                </c:pt>
                <c:pt idx="187">
                  <c:v>94.4</c:v>
                </c:pt>
                <c:pt idx="188">
                  <c:v>95.8</c:v>
                </c:pt>
                <c:pt idx="189">
                  <c:v>95.5</c:v>
                </c:pt>
                <c:pt idx="190">
                  <c:v>94.8</c:v>
                </c:pt>
                <c:pt idx="191">
                  <c:v>94.9</c:v>
                </c:pt>
                <c:pt idx="192">
                  <c:v>95.3</c:v>
                </c:pt>
                <c:pt idx="193">
                  <c:v>94.3</c:v>
                </c:pt>
                <c:pt idx="194">
                  <c:v>94.8</c:v>
                </c:pt>
                <c:pt idx="195">
                  <c:v>95.2</c:v>
                </c:pt>
                <c:pt idx="196">
                  <c:v>91.6</c:v>
                </c:pt>
                <c:pt idx="197">
                  <c:v>94</c:v>
                </c:pt>
                <c:pt idx="198">
                  <c:v>93.4</c:v>
                </c:pt>
                <c:pt idx="199">
                  <c:v>96.7</c:v>
                </c:pt>
                <c:pt idx="200">
                  <c:v>96.5</c:v>
                </c:pt>
                <c:pt idx="201">
                  <c:v>99</c:v>
                </c:pt>
                <c:pt idx="202">
                  <c:v>96.4</c:v>
                </c:pt>
                <c:pt idx="203">
                  <c:v>97</c:v>
                </c:pt>
                <c:pt idx="204">
                  <c:v>97.4</c:v>
                </c:pt>
                <c:pt idx="205">
                  <c:v>97.9</c:v>
                </c:pt>
                <c:pt idx="206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50-A841-A2E3-1AEEE93A64C5}"/>
            </c:ext>
          </c:extLst>
        </c:ser>
        <c:ser>
          <c:idx val="3"/>
          <c:order val="3"/>
          <c:tx>
            <c:strRef>
              <c:f>'Industry A (1)'!$E$1:$E$97</c:f>
              <c:strCache>
                <c:ptCount val="97"/>
                <c:pt idx="0">
                  <c:v>Housing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'Industry A (1)'!$A$98:$A$304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'Industry A (1)'!$E$98:$E$304</c:f>
              <c:numCache>
                <c:formatCode>0.0</c:formatCode>
                <c:ptCount val="207"/>
                <c:pt idx="0">
                  <c:v>10.3</c:v>
                </c:pt>
                <c:pt idx="1">
                  <c:v>10.4</c:v>
                </c:pt>
                <c:pt idx="2">
                  <c:v>10.6</c:v>
                </c:pt>
                <c:pt idx="3">
                  <c:v>10.8</c:v>
                </c:pt>
                <c:pt idx="4">
                  <c:v>11.1</c:v>
                </c:pt>
                <c:pt idx="5">
                  <c:v>11.5</c:v>
                </c:pt>
                <c:pt idx="6">
                  <c:v>11.8</c:v>
                </c:pt>
                <c:pt idx="7">
                  <c:v>12.4</c:v>
                </c:pt>
                <c:pt idx="8">
                  <c:v>12.9</c:v>
                </c:pt>
                <c:pt idx="9">
                  <c:v>13.6</c:v>
                </c:pt>
                <c:pt idx="10">
                  <c:v>14.1</c:v>
                </c:pt>
                <c:pt idx="11">
                  <c:v>14.8</c:v>
                </c:pt>
                <c:pt idx="12">
                  <c:v>15.3</c:v>
                </c:pt>
                <c:pt idx="13">
                  <c:v>16.2</c:v>
                </c:pt>
                <c:pt idx="14">
                  <c:v>16.600000000000001</c:v>
                </c:pt>
                <c:pt idx="15">
                  <c:v>17.3</c:v>
                </c:pt>
                <c:pt idx="16">
                  <c:v>17.8</c:v>
                </c:pt>
                <c:pt idx="17">
                  <c:v>18.399999999999999</c:v>
                </c:pt>
                <c:pt idx="18">
                  <c:v>18.8</c:v>
                </c:pt>
                <c:pt idx="19">
                  <c:v>19.399999999999999</c:v>
                </c:pt>
                <c:pt idx="20">
                  <c:v>19.7</c:v>
                </c:pt>
                <c:pt idx="21">
                  <c:v>20.2</c:v>
                </c:pt>
                <c:pt idx="22">
                  <c:v>20.5</c:v>
                </c:pt>
                <c:pt idx="23">
                  <c:v>20.8</c:v>
                </c:pt>
                <c:pt idx="24">
                  <c:v>21.1</c:v>
                </c:pt>
                <c:pt idx="25">
                  <c:v>21.5</c:v>
                </c:pt>
                <c:pt idx="26">
                  <c:v>21.8</c:v>
                </c:pt>
                <c:pt idx="27">
                  <c:v>22.2</c:v>
                </c:pt>
                <c:pt idx="28">
                  <c:v>22.5</c:v>
                </c:pt>
                <c:pt idx="29">
                  <c:v>23</c:v>
                </c:pt>
                <c:pt idx="30">
                  <c:v>23.4</c:v>
                </c:pt>
                <c:pt idx="31">
                  <c:v>24</c:v>
                </c:pt>
                <c:pt idx="32">
                  <c:v>24.6</c:v>
                </c:pt>
                <c:pt idx="33">
                  <c:v>25.3</c:v>
                </c:pt>
                <c:pt idx="34">
                  <c:v>25.8</c:v>
                </c:pt>
                <c:pt idx="35">
                  <c:v>26.5</c:v>
                </c:pt>
                <c:pt idx="36">
                  <c:v>27.2</c:v>
                </c:pt>
                <c:pt idx="37">
                  <c:v>28.1</c:v>
                </c:pt>
                <c:pt idx="38">
                  <c:v>28.7</c:v>
                </c:pt>
                <c:pt idx="39">
                  <c:v>29.6</c:v>
                </c:pt>
                <c:pt idx="40">
                  <c:v>30.4</c:v>
                </c:pt>
                <c:pt idx="41">
                  <c:v>31.3</c:v>
                </c:pt>
                <c:pt idx="42">
                  <c:v>31.7</c:v>
                </c:pt>
                <c:pt idx="43">
                  <c:v>32.200000000000003</c:v>
                </c:pt>
                <c:pt idx="44">
                  <c:v>32.5</c:v>
                </c:pt>
                <c:pt idx="45">
                  <c:v>33.4</c:v>
                </c:pt>
                <c:pt idx="46">
                  <c:v>33.9</c:v>
                </c:pt>
                <c:pt idx="47">
                  <c:v>34.6</c:v>
                </c:pt>
                <c:pt idx="48">
                  <c:v>35.200000000000003</c:v>
                </c:pt>
                <c:pt idx="49">
                  <c:v>35.799999999999997</c:v>
                </c:pt>
                <c:pt idx="50">
                  <c:v>36.299999999999997</c:v>
                </c:pt>
                <c:pt idx="51">
                  <c:v>37.200000000000003</c:v>
                </c:pt>
                <c:pt idx="52">
                  <c:v>38</c:v>
                </c:pt>
                <c:pt idx="53">
                  <c:v>38.9</c:v>
                </c:pt>
                <c:pt idx="54">
                  <c:v>39.6</c:v>
                </c:pt>
                <c:pt idx="55">
                  <c:v>40.299999999999997</c:v>
                </c:pt>
                <c:pt idx="56">
                  <c:v>41</c:v>
                </c:pt>
                <c:pt idx="57">
                  <c:v>41.7</c:v>
                </c:pt>
                <c:pt idx="58">
                  <c:v>42.5</c:v>
                </c:pt>
                <c:pt idx="59">
                  <c:v>43.3</c:v>
                </c:pt>
                <c:pt idx="60">
                  <c:v>44</c:v>
                </c:pt>
                <c:pt idx="61">
                  <c:v>44.6</c:v>
                </c:pt>
                <c:pt idx="62">
                  <c:v>45.3</c:v>
                </c:pt>
                <c:pt idx="63">
                  <c:v>46.2</c:v>
                </c:pt>
                <c:pt idx="64">
                  <c:v>48.1</c:v>
                </c:pt>
                <c:pt idx="65">
                  <c:v>51</c:v>
                </c:pt>
                <c:pt idx="66">
                  <c:v>50.5</c:v>
                </c:pt>
                <c:pt idx="67">
                  <c:v>53.2</c:v>
                </c:pt>
                <c:pt idx="68">
                  <c:v>56.1</c:v>
                </c:pt>
                <c:pt idx="69">
                  <c:v>58</c:v>
                </c:pt>
                <c:pt idx="70">
                  <c:v>59.1</c:v>
                </c:pt>
                <c:pt idx="71">
                  <c:v>60.1</c:v>
                </c:pt>
                <c:pt idx="72">
                  <c:v>60.4</c:v>
                </c:pt>
                <c:pt idx="73">
                  <c:v>61</c:v>
                </c:pt>
                <c:pt idx="74">
                  <c:v>60.1</c:v>
                </c:pt>
                <c:pt idx="75">
                  <c:v>60.1</c:v>
                </c:pt>
                <c:pt idx="76">
                  <c:v>58.9</c:v>
                </c:pt>
                <c:pt idx="77">
                  <c:v>58.6</c:v>
                </c:pt>
                <c:pt idx="78">
                  <c:v>57.2</c:v>
                </c:pt>
                <c:pt idx="79">
                  <c:v>56.1</c:v>
                </c:pt>
                <c:pt idx="80">
                  <c:v>55.2</c:v>
                </c:pt>
                <c:pt idx="81">
                  <c:v>54.8</c:v>
                </c:pt>
                <c:pt idx="82">
                  <c:v>55.1</c:v>
                </c:pt>
                <c:pt idx="83">
                  <c:v>55.5</c:v>
                </c:pt>
                <c:pt idx="84">
                  <c:v>55.4</c:v>
                </c:pt>
                <c:pt idx="85">
                  <c:v>54.6</c:v>
                </c:pt>
                <c:pt idx="86">
                  <c:v>54.7</c:v>
                </c:pt>
                <c:pt idx="87">
                  <c:v>55.1</c:v>
                </c:pt>
                <c:pt idx="88">
                  <c:v>55.4</c:v>
                </c:pt>
                <c:pt idx="89">
                  <c:v>56.9</c:v>
                </c:pt>
                <c:pt idx="90">
                  <c:v>60</c:v>
                </c:pt>
                <c:pt idx="91">
                  <c:v>61.1</c:v>
                </c:pt>
                <c:pt idx="92">
                  <c:v>61.5</c:v>
                </c:pt>
                <c:pt idx="93">
                  <c:v>61.9</c:v>
                </c:pt>
                <c:pt idx="94">
                  <c:v>61.7</c:v>
                </c:pt>
                <c:pt idx="95">
                  <c:v>62</c:v>
                </c:pt>
                <c:pt idx="96">
                  <c:v>61.9</c:v>
                </c:pt>
                <c:pt idx="97">
                  <c:v>60.2</c:v>
                </c:pt>
                <c:pt idx="98">
                  <c:v>58.4</c:v>
                </c:pt>
                <c:pt idx="99">
                  <c:v>56.5</c:v>
                </c:pt>
                <c:pt idx="100">
                  <c:v>55.9</c:v>
                </c:pt>
                <c:pt idx="101">
                  <c:v>54.9</c:v>
                </c:pt>
                <c:pt idx="102">
                  <c:v>54.5</c:v>
                </c:pt>
                <c:pt idx="103">
                  <c:v>55.1</c:v>
                </c:pt>
                <c:pt idx="104">
                  <c:v>55.3</c:v>
                </c:pt>
                <c:pt idx="105">
                  <c:v>55.7</c:v>
                </c:pt>
                <c:pt idx="106">
                  <c:v>56.1</c:v>
                </c:pt>
                <c:pt idx="107">
                  <c:v>56.4</c:v>
                </c:pt>
                <c:pt idx="108">
                  <c:v>57.2</c:v>
                </c:pt>
                <c:pt idx="109">
                  <c:v>58.1</c:v>
                </c:pt>
                <c:pt idx="110">
                  <c:v>58.8</c:v>
                </c:pt>
                <c:pt idx="111">
                  <c:v>59</c:v>
                </c:pt>
                <c:pt idx="112">
                  <c:v>62.6</c:v>
                </c:pt>
                <c:pt idx="113">
                  <c:v>62.8</c:v>
                </c:pt>
                <c:pt idx="114">
                  <c:v>63.1</c:v>
                </c:pt>
                <c:pt idx="115">
                  <c:v>63.2</c:v>
                </c:pt>
                <c:pt idx="116">
                  <c:v>64.2</c:v>
                </c:pt>
                <c:pt idx="117">
                  <c:v>64.5</c:v>
                </c:pt>
                <c:pt idx="118">
                  <c:v>65</c:v>
                </c:pt>
                <c:pt idx="119">
                  <c:v>65.400000000000006</c:v>
                </c:pt>
                <c:pt idx="120">
                  <c:v>66.3</c:v>
                </c:pt>
                <c:pt idx="121">
                  <c:v>66.599999999999994</c:v>
                </c:pt>
                <c:pt idx="122">
                  <c:v>67.5</c:v>
                </c:pt>
                <c:pt idx="123">
                  <c:v>68.099999999999994</c:v>
                </c:pt>
                <c:pt idx="124">
                  <c:v>69.3</c:v>
                </c:pt>
                <c:pt idx="125">
                  <c:v>69.7</c:v>
                </c:pt>
                <c:pt idx="126">
                  <c:v>70.400000000000006</c:v>
                </c:pt>
                <c:pt idx="127">
                  <c:v>70.900000000000006</c:v>
                </c:pt>
                <c:pt idx="128">
                  <c:v>71.8</c:v>
                </c:pt>
                <c:pt idx="129">
                  <c:v>72.5</c:v>
                </c:pt>
                <c:pt idx="130">
                  <c:v>73.2</c:v>
                </c:pt>
                <c:pt idx="131">
                  <c:v>73.599999999999994</c:v>
                </c:pt>
                <c:pt idx="132">
                  <c:v>74.599999999999994</c:v>
                </c:pt>
                <c:pt idx="133">
                  <c:v>75.099999999999994</c:v>
                </c:pt>
                <c:pt idx="134">
                  <c:v>75.599999999999994</c:v>
                </c:pt>
                <c:pt idx="135">
                  <c:v>76.2</c:v>
                </c:pt>
                <c:pt idx="136">
                  <c:v>77.099999999999994</c:v>
                </c:pt>
                <c:pt idx="137">
                  <c:v>77.5</c:v>
                </c:pt>
                <c:pt idx="138">
                  <c:v>78.3</c:v>
                </c:pt>
                <c:pt idx="139">
                  <c:v>78.900000000000006</c:v>
                </c:pt>
                <c:pt idx="140">
                  <c:v>80.400000000000006</c:v>
                </c:pt>
                <c:pt idx="141">
                  <c:v>81.3</c:v>
                </c:pt>
                <c:pt idx="142">
                  <c:v>82.8</c:v>
                </c:pt>
                <c:pt idx="143">
                  <c:v>83.7</c:v>
                </c:pt>
                <c:pt idx="144">
                  <c:v>85.8</c:v>
                </c:pt>
                <c:pt idx="145">
                  <c:v>86.5</c:v>
                </c:pt>
                <c:pt idx="146">
                  <c:v>87.3</c:v>
                </c:pt>
                <c:pt idx="147">
                  <c:v>88</c:v>
                </c:pt>
                <c:pt idx="148">
                  <c:v>90.6</c:v>
                </c:pt>
                <c:pt idx="149">
                  <c:v>91.3</c:v>
                </c:pt>
                <c:pt idx="150">
                  <c:v>92.6</c:v>
                </c:pt>
                <c:pt idx="151">
                  <c:v>93.2</c:v>
                </c:pt>
                <c:pt idx="152">
                  <c:v>95.2</c:v>
                </c:pt>
                <c:pt idx="153">
                  <c:v>95.8</c:v>
                </c:pt>
                <c:pt idx="154">
                  <c:v>97.1</c:v>
                </c:pt>
                <c:pt idx="155">
                  <c:v>97.5</c:v>
                </c:pt>
                <c:pt idx="156">
                  <c:v>99.2</c:v>
                </c:pt>
                <c:pt idx="157">
                  <c:v>99.7</c:v>
                </c:pt>
                <c:pt idx="158">
                  <c:v>100.3</c:v>
                </c:pt>
                <c:pt idx="159">
                  <c:v>100.7</c:v>
                </c:pt>
                <c:pt idx="160">
                  <c:v>103.9</c:v>
                </c:pt>
                <c:pt idx="161">
                  <c:v>104.1</c:v>
                </c:pt>
                <c:pt idx="162">
                  <c:v>105.4</c:v>
                </c:pt>
                <c:pt idx="163">
                  <c:v>106</c:v>
                </c:pt>
                <c:pt idx="164">
                  <c:v>108.1</c:v>
                </c:pt>
                <c:pt idx="165">
                  <c:v>108.6</c:v>
                </c:pt>
                <c:pt idx="166">
                  <c:v>109.2</c:v>
                </c:pt>
                <c:pt idx="167">
                  <c:v>110.1</c:v>
                </c:pt>
                <c:pt idx="168">
                  <c:v>110.6</c:v>
                </c:pt>
                <c:pt idx="169">
                  <c:v>111.2</c:v>
                </c:pt>
                <c:pt idx="170">
                  <c:v>112.1</c:v>
                </c:pt>
                <c:pt idx="171">
                  <c:v>112.9</c:v>
                </c:pt>
                <c:pt idx="172">
                  <c:v>113.6</c:v>
                </c:pt>
                <c:pt idx="173">
                  <c:v>113.7</c:v>
                </c:pt>
                <c:pt idx="174">
                  <c:v>114</c:v>
                </c:pt>
                <c:pt idx="175">
                  <c:v>114.4</c:v>
                </c:pt>
                <c:pt idx="176">
                  <c:v>115.6</c:v>
                </c:pt>
                <c:pt idx="177">
                  <c:v>115.9</c:v>
                </c:pt>
                <c:pt idx="178">
                  <c:v>116.8</c:v>
                </c:pt>
                <c:pt idx="179">
                  <c:v>117.2</c:v>
                </c:pt>
                <c:pt idx="180">
                  <c:v>119.4</c:v>
                </c:pt>
                <c:pt idx="181">
                  <c:v>119.8</c:v>
                </c:pt>
                <c:pt idx="182">
                  <c:v>120.6</c:v>
                </c:pt>
                <c:pt idx="183">
                  <c:v>120.8</c:v>
                </c:pt>
                <c:pt idx="184">
                  <c:v>121.3</c:v>
                </c:pt>
                <c:pt idx="185">
                  <c:v>121.6</c:v>
                </c:pt>
                <c:pt idx="186">
                  <c:v>121.6</c:v>
                </c:pt>
                <c:pt idx="187">
                  <c:v>121.4</c:v>
                </c:pt>
                <c:pt idx="188">
                  <c:v>121.8</c:v>
                </c:pt>
                <c:pt idx="189">
                  <c:v>121.9</c:v>
                </c:pt>
                <c:pt idx="190">
                  <c:v>122.3</c:v>
                </c:pt>
                <c:pt idx="191">
                  <c:v>121.5</c:v>
                </c:pt>
                <c:pt idx="192">
                  <c:v>121.5</c:v>
                </c:pt>
                <c:pt idx="193">
                  <c:v>120.8</c:v>
                </c:pt>
                <c:pt idx="194">
                  <c:v>120.9</c:v>
                </c:pt>
                <c:pt idx="195">
                  <c:v>121.3</c:v>
                </c:pt>
                <c:pt idx="196">
                  <c:v>123.4</c:v>
                </c:pt>
                <c:pt idx="197">
                  <c:v>125.6</c:v>
                </c:pt>
                <c:pt idx="198">
                  <c:v>129</c:v>
                </c:pt>
                <c:pt idx="199">
                  <c:v>132.19999999999999</c:v>
                </c:pt>
                <c:pt idx="200">
                  <c:v>136.4</c:v>
                </c:pt>
                <c:pt idx="201">
                  <c:v>139</c:v>
                </c:pt>
                <c:pt idx="202">
                  <c:v>141.69999999999999</c:v>
                </c:pt>
                <c:pt idx="203">
                  <c:v>142.9</c:v>
                </c:pt>
                <c:pt idx="204">
                  <c:v>146</c:v>
                </c:pt>
                <c:pt idx="205">
                  <c:v>147.5</c:v>
                </c:pt>
                <c:pt idx="206">
                  <c:v>148.6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50-A841-A2E3-1AEEE93A64C5}"/>
            </c:ext>
          </c:extLst>
        </c:ser>
        <c:ser>
          <c:idx val="4"/>
          <c:order val="4"/>
          <c:tx>
            <c:strRef>
              <c:f>'Industry A (1)'!$F$1:$F$97</c:f>
              <c:strCache>
                <c:ptCount val="97"/>
                <c:pt idx="0">
                  <c:v>Utilities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'Industry A (1)'!$A$98:$A$304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'Industry A (1)'!$F$98:$F$304</c:f>
              <c:numCache>
                <c:formatCode>0.0</c:formatCode>
                <c:ptCount val="207"/>
                <c:pt idx="0">
                  <c:v>6.9</c:v>
                </c:pt>
                <c:pt idx="1">
                  <c:v>6.9</c:v>
                </c:pt>
                <c:pt idx="2">
                  <c:v>7</c:v>
                </c:pt>
                <c:pt idx="3">
                  <c:v>7</c:v>
                </c:pt>
                <c:pt idx="4">
                  <c:v>7.3</c:v>
                </c:pt>
                <c:pt idx="5">
                  <c:v>7.3</c:v>
                </c:pt>
                <c:pt idx="6">
                  <c:v>7.6</c:v>
                </c:pt>
                <c:pt idx="7">
                  <c:v>7.9</c:v>
                </c:pt>
                <c:pt idx="8">
                  <c:v>8.1</c:v>
                </c:pt>
                <c:pt idx="9">
                  <c:v>8.3000000000000007</c:v>
                </c:pt>
                <c:pt idx="10">
                  <c:v>9.1</c:v>
                </c:pt>
                <c:pt idx="11">
                  <c:v>9.6</c:v>
                </c:pt>
                <c:pt idx="12">
                  <c:v>9.8000000000000007</c:v>
                </c:pt>
                <c:pt idx="13">
                  <c:v>10.1</c:v>
                </c:pt>
                <c:pt idx="14">
                  <c:v>10.3</c:v>
                </c:pt>
                <c:pt idx="15">
                  <c:v>10.5</c:v>
                </c:pt>
                <c:pt idx="16">
                  <c:v>10.6</c:v>
                </c:pt>
                <c:pt idx="17">
                  <c:v>10.7</c:v>
                </c:pt>
                <c:pt idx="18">
                  <c:v>11.3</c:v>
                </c:pt>
                <c:pt idx="19">
                  <c:v>11.3</c:v>
                </c:pt>
                <c:pt idx="20">
                  <c:v>11.4</c:v>
                </c:pt>
                <c:pt idx="21">
                  <c:v>11.9</c:v>
                </c:pt>
                <c:pt idx="22">
                  <c:v>12</c:v>
                </c:pt>
                <c:pt idx="23">
                  <c:v>12.5</c:v>
                </c:pt>
                <c:pt idx="24">
                  <c:v>12.6</c:v>
                </c:pt>
                <c:pt idx="25">
                  <c:v>13</c:v>
                </c:pt>
                <c:pt idx="26">
                  <c:v>13.6</c:v>
                </c:pt>
                <c:pt idx="27">
                  <c:v>13.8</c:v>
                </c:pt>
                <c:pt idx="28">
                  <c:v>14.3</c:v>
                </c:pt>
                <c:pt idx="29">
                  <c:v>14.8</c:v>
                </c:pt>
                <c:pt idx="30">
                  <c:v>15.6</c:v>
                </c:pt>
                <c:pt idx="31">
                  <c:v>16</c:v>
                </c:pt>
                <c:pt idx="32">
                  <c:v>16.600000000000001</c:v>
                </c:pt>
                <c:pt idx="33">
                  <c:v>16.7</c:v>
                </c:pt>
                <c:pt idx="34">
                  <c:v>17.899999999999999</c:v>
                </c:pt>
                <c:pt idx="35">
                  <c:v>18</c:v>
                </c:pt>
                <c:pt idx="36">
                  <c:v>18.7</c:v>
                </c:pt>
                <c:pt idx="37">
                  <c:v>19.3</c:v>
                </c:pt>
                <c:pt idx="38">
                  <c:v>20.6</c:v>
                </c:pt>
                <c:pt idx="39">
                  <c:v>21.4</c:v>
                </c:pt>
                <c:pt idx="40">
                  <c:v>23.1</c:v>
                </c:pt>
                <c:pt idx="41">
                  <c:v>24.8</c:v>
                </c:pt>
                <c:pt idx="42">
                  <c:v>25</c:v>
                </c:pt>
                <c:pt idx="43">
                  <c:v>25</c:v>
                </c:pt>
                <c:pt idx="44">
                  <c:v>25.7</c:v>
                </c:pt>
                <c:pt idx="45">
                  <c:v>26.8</c:v>
                </c:pt>
                <c:pt idx="46">
                  <c:v>26.7</c:v>
                </c:pt>
                <c:pt idx="47">
                  <c:v>26.4</c:v>
                </c:pt>
                <c:pt idx="48">
                  <c:v>27.1</c:v>
                </c:pt>
                <c:pt idx="49">
                  <c:v>27.8</c:v>
                </c:pt>
                <c:pt idx="50">
                  <c:v>28.5</c:v>
                </c:pt>
                <c:pt idx="51">
                  <c:v>28.8</c:v>
                </c:pt>
                <c:pt idx="52">
                  <c:v>29.2</c:v>
                </c:pt>
                <c:pt idx="53">
                  <c:v>29.6</c:v>
                </c:pt>
                <c:pt idx="54">
                  <c:v>30.1</c:v>
                </c:pt>
                <c:pt idx="55">
                  <c:v>30.1</c:v>
                </c:pt>
                <c:pt idx="56">
                  <c:v>30.7</c:v>
                </c:pt>
                <c:pt idx="57">
                  <c:v>31.3</c:v>
                </c:pt>
                <c:pt idx="58">
                  <c:v>31.5</c:v>
                </c:pt>
                <c:pt idx="59">
                  <c:v>31.6</c:v>
                </c:pt>
                <c:pt idx="60">
                  <c:v>32.9</c:v>
                </c:pt>
                <c:pt idx="61">
                  <c:v>33.200000000000003</c:v>
                </c:pt>
                <c:pt idx="62">
                  <c:v>33.299999999999997</c:v>
                </c:pt>
                <c:pt idx="63">
                  <c:v>33.4</c:v>
                </c:pt>
                <c:pt idx="64">
                  <c:v>34.6</c:v>
                </c:pt>
                <c:pt idx="65">
                  <c:v>34.799999999999997</c:v>
                </c:pt>
                <c:pt idx="66">
                  <c:v>34.799999999999997</c:v>
                </c:pt>
                <c:pt idx="67">
                  <c:v>34.799999999999997</c:v>
                </c:pt>
                <c:pt idx="68">
                  <c:v>35.9</c:v>
                </c:pt>
                <c:pt idx="69">
                  <c:v>36.200000000000003</c:v>
                </c:pt>
                <c:pt idx="70">
                  <c:v>36.299999999999997</c:v>
                </c:pt>
                <c:pt idx="71">
                  <c:v>36.4</c:v>
                </c:pt>
                <c:pt idx="72">
                  <c:v>35.799999999999997</c:v>
                </c:pt>
                <c:pt idx="73">
                  <c:v>38.200000000000003</c:v>
                </c:pt>
                <c:pt idx="74">
                  <c:v>38.4</c:v>
                </c:pt>
                <c:pt idx="75">
                  <c:v>38.299999999999997</c:v>
                </c:pt>
                <c:pt idx="76">
                  <c:v>39.799999999999997</c:v>
                </c:pt>
                <c:pt idx="77">
                  <c:v>39.9</c:v>
                </c:pt>
                <c:pt idx="78">
                  <c:v>40</c:v>
                </c:pt>
                <c:pt idx="79">
                  <c:v>40</c:v>
                </c:pt>
                <c:pt idx="80">
                  <c:v>40.700000000000003</c:v>
                </c:pt>
                <c:pt idx="81">
                  <c:v>41.5</c:v>
                </c:pt>
                <c:pt idx="82">
                  <c:v>42.2</c:v>
                </c:pt>
                <c:pt idx="83">
                  <c:v>42.2</c:v>
                </c:pt>
                <c:pt idx="84">
                  <c:v>42.6</c:v>
                </c:pt>
                <c:pt idx="85">
                  <c:v>42.6</c:v>
                </c:pt>
                <c:pt idx="86">
                  <c:v>42.7</c:v>
                </c:pt>
                <c:pt idx="87">
                  <c:v>42.7</c:v>
                </c:pt>
                <c:pt idx="88">
                  <c:v>42.9</c:v>
                </c:pt>
                <c:pt idx="89">
                  <c:v>42.9</c:v>
                </c:pt>
                <c:pt idx="90">
                  <c:v>43</c:v>
                </c:pt>
                <c:pt idx="91">
                  <c:v>43</c:v>
                </c:pt>
                <c:pt idx="92">
                  <c:v>43.2</c:v>
                </c:pt>
                <c:pt idx="93">
                  <c:v>43.2</c:v>
                </c:pt>
                <c:pt idx="94">
                  <c:v>43.2</c:v>
                </c:pt>
                <c:pt idx="95">
                  <c:v>43.2</c:v>
                </c:pt>
                <c:pt idx="96">
                  <c:v>43.8</c:v>
                </c:pt>
                <c:pt idx="97">
                  <c:v>43.9</c:v>
                </c:pt>
                <c:pt idx="98">
                  <c:v>44</c:v>
                </c:pt>
                <c:pt idx="99">
                  <c:v>43.9</c:v>
                </c:pt>
                <c:pt idx="100">
                  <c:v>44.4</c:v>
                </c:pt>
                <c:pt idx="101">
                  <c:v>44.4</c:v>
                </c:pt>
                <c:pt idx="102">
                  <c:v>44.3</c:v>
                </c:pt>
                <c:pt idx="103">
                  <c:v>44.4</c:v>
                </c:pt>
                <c:pt idx="104">
                  <c:v>43.5</c:v>
                </c:pt>
                <c:pt idx="105">
                  <c:v>43.9</c:v>
                </c:pt>
                <c:pt idx="106">
                  <c:v>44</c:v>
                </c:pt>
                <c:pt idx="107">
                  <c:v>43.7</c:v>
                </c:pt>
                <c:pt idx="108">
                  <c:v>44.1</c:v>
                </c:pt>
                <c:pt idx="109">
                  <c:v>44.3</c:v>
                </c:pt>
                <c:pt idx="110">
                  <c:v>44.4</c:v>
                </c:pt>
                <c:pt idx="111">
                  <c:v>44.3</c:v>
                </c:pt>
                <c:pt idx="112">
                  <c:v>48.1</c:v>
                </c:pt>
                <c:pt idx="113">
                  <c:v>48.1</c:v>
                </c:pt>
                <c:pt idx="114">
                  <c:v>48.2</c:v>
                </c:pt>
                <c:pt idx="115">
                  <c:v>48.1</c:v>
                </c:pt>
                <c:pt idx="116">
                  <c:v>49.7</c:v>
                </c:pt>
                <c:pt idx="117">
                  <c:v>49.5</c:v>
                </c:pt>
                <c:pt idx="118">
                  <c:v>50.4</c:v>
                </c:pt>
                <c:pt idx="119">
                  <c:v>50.3</c:v>
                </c:pt>
                <c:pt idx="120">
                  <c:v>51.5</c:v>
                </c:pt>
                <c:pt idx="121">
                  <c:v>51.3</c:v>
                </c:pt>
                <c:pt idx="122">
                  <c:v>53.3</c:v>
                </c:pt>
                <c:pt idx="123">
                  <c:v>52.9</c:v>
                </c:pt>
                <c:pt idx="124">
                  <c:v>54.2</c:v>
                </c:pt>
                <c:pt idx="125">
                  <c:v>54.1</c:v>
                </c:pt>
                <c:pt idx="126">
                  <c:v>55</c:v>
                </c:pt>
                <c:pt idx="127">
                  <c:v>54.6</c:v>
                </c:pt>
                <c:pt idx="128">
                  <c:v>55.8</c:v>
                </c:pt>
                <c:pt idx="129">
                  <c:v>56</c:v>
                </c:pt>
                <c:pt idx="130">
                  <c:v>57</c:v>
                </c:pt>
                <c:pt idx="131">
                  <c:v>56.6</c:v>
                </c:pt>
                <c:pt idx="132">
                  <c:v>57.8</c:v>
                </c:pt>
                <c:pt idx="133">
                  <c:v>58.3</c:v>
                </c:pt>
                <c:pt idx="134">
                  <c:v>59.2</c:v>
                </c:pt>
                <c:pt idx="135">
                  <c:v>58.9</c:v>
                </c:pt>
                <c:pt idx="136">
                  <c:v>60.6</c:v>
                </c:pt>
                <c:pt idx="137">
                  <c:v>60.7</c:v>
                </c:pt>
                <c:pt idx="138">
                  <c:v>61.5</c:v>
                </c:pt>
                <c:pt idx="139">
                  <c:v>61.2</c:v>
                </c:pt>
                <c:pt idx="140">
                  <c:v>63.7</c:v>
                </c:pt>
                <c:pt idx="141">
                  <c:v>64</c:v>
                </c:pt>
                <c:pt idx="142">
                  <c:v>66.400000000000006</c:v>
                </c:pt>
                <c:pt idx="143">
                  <c:v>66.3</c:v>
                </c:pt>
                <c:pt idx="144">
                  <c:v>70.599999999999994</c:v>
                </c:pt>
                <c:pt idx="145">
                  <c:v>70.900000000000006</c:v>
                </c:pt>
                <c:pt idx="146">
                  <c:v>72.8</c:v>
                </c:pt>
                <c:pt idx="147">
                  <c:v>72.7</c:v>
                </c:pt>
                <c:pt idx="148">
                  <c:v>80</c:v>
                </c:pt>
                <c:pt idx="149">
                  <c:v>80.7</c:v>
                </c:pt>
                <c:pt idx="150">
                  <c:v>83.8</c:v>
                </c:pt>
                <c:pt idx="151">
                  <c:v>83.8</c:v>
                </c:pt>
                <c:pt idx="152">
                  <c:v>89.6</c:v>
                </c:pt>
                <c:pt idx="153">
                  <c:v>90</c:v>
                </c:pt>
                <c:pt idx="154">
                  <c:v>92.7</c:v>
                </c:pt>
                <c:pt idx="155">
                  <c:v>92.1</c:v>
                </c:pt>
                <c:pt idx="156">
                  <c:v>98.7</c:v>
                </c:pt>
                <c:pt idx="157">
                  <c:v>99.1</c:v>
                </c:pt>
                <c:pt idx="158">
                  <c:v>101.1</c:v>
                </c:pt>
                <c:pt idx="159">
                  <c:v>101.1</c:v>
                </c:pt>
                <c:pt idx="160">
                  <c:v>113.4</c:v>
                </c:pt>
                <c:pt idx="161">
                  <c:v>113.1</c:v>
                </c:pt>
                <c:pt idx="162">
                  <c:v>114.7</c:v>
                </c:pt>
                <c:pt idx="163">
                  <c:v>114.5</c:v>
                </c:pt>
                <c:pt idx="164">
                  <c:v>121</c:v>
                </c:pt>
                <c:pt idx="165">
                  <c:v>120.8</c:v>
                </c:pt>
                <c:pt idx="166">
                  <c:v>122.5</c:v>
                </c:pt>
                <c:pt idx="167">
                  <c:v>122.1</c:v>
                </c:pt>
                <c:pt idx="168">
                  <c:v>118.7</c:v>
                </c:pt>
                <c:pt idx="169">
                  <c:v>118.4</c:v>
                </c:pt>
                <c:pt idx="170">
                  <c:v>120.3</c:v>
                </c:pt>
                <c:pt idx="171">
                  <c:v>120.1</c:v>
                </c:pt>
                <c:pt idx="172">
                  <c:v>119.5</c:v>
                </c:pt>
                <c:pt idx="173">
                  <c:v>119.2</c:v>
                </c:pt>
                <c:pt idx="174">
                  <c:v>119.8</c:v>
                </c:pt>
                <c:pt idx="175">
                  <c:v>119.6</c:v>
                </c:pt>
                <c:pt idx="176">
                  <c:v>122.6</c:v>
                </c:pt>
                <c:pt idx="177">
                  <c:v>122.3</c:v>
                </c:pt>
                <c:pt idx="178">
                  <c:v>125</c:v>
                </c:pt>
                <c:pt idx="179">
                  <c:v>125</c:v>
                </c:pt>
                <c:pt idx="180">
                  <c:v>133.5</c:v>
                </c:pt>
                <c:pt idx="181">
                  <c:v>133.6</c:v>
                </c:pt>
                <c:pt idx="182">
                  <c:v>136.6</c:v>
                </c:pt>
                <c:pt idx="183">
                  <c:v>135</c:v>
                </c:pt>
                <c:pt idx="184">
                  <c:v>136.1</c:v>
                </c:pt>
                <c:pt idx="185">
                  <c:v>136.30000000000001</c:v>
                </c:pt>
                <c:pt idx="186">
                  <c:v>136.1</c:v>
                </c:pt>
                <c:pt idx="187">
                  <c:v>134.69999999999999</c:v>
                </c:pt>
                <c:pt idx="188">
                  <c:v>135.69999999999999</c:v>
                </c:pt>
                <c:pt idx="189">
                  <c:v>134.9</c:v>
                </c:pt>
                <c:pt idx="190">
                  <c:v>135.9</c:v>
                </c:pt>
                <c:pt idx="191">
                  <c:v>133.6</c:v>
                </c:pt>
                <c:pt idx="192">
                  <c:v>132.1</c:v>
                </c:pt>
                <c:pt idx="193">
                  <c:v>126</c:v>
                </c:pt>
                <c:pt idx="194">
                  <c:v>125.8</c:v>
                </c:pt>
                <c:pt idx="195">
                  <c:v>128</c:v>
                </c:pt>
                <c:pt idx="196">
                  <c:v>128.5</c:v>
                </c:pt>
                <c:pt idx="197">
                  <c:v>128.9</c:v>
                </c:pt>
                <c:pt idx="198">
                  <c:v>130.30000000000001</c:v>
                </c:pt>
                <c:pt idx="199">
                  <c:v>130</c:v>
                </c:pt>
                <c:pt idx="200">
                  <c:v>136.19999999999999</c:v>
                </c:pt>
                <c:pt idx="201">
                  <c:v>142.30000000000001</c:v>
                </c:pt>
                <c:pt idx="202">
                  <c:v>149.69999999999999</c:v>
                </c:pt>
                <c:pt idx="203">
                  <c:v>148</c:v>
                </c:pt>
                <c:pt idx="204">
                  <c:v>153.30000000000001</c:v>
                </c:pt>
                <c:pt idx="205">
                  <c:v>154.19999999999999</c:v>
                </c:pt>
                <c:pt idx="206">
                  <c:v>152.1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50-A841-A2E3-1AEEE93A64C5}"/>
            </c:ext>
          </c:extLst>
        </c:ser>
        <c:ser>
          <c:idx val="5"/>
          <c:order val="5"/>
          <c:tx>
            <c:strRef>
              <c:f>'Industry A (1)'!$G$1:$G$97</c:f>
              <c:strCache>
                <c:ptCount val="97"/>
                <c:pt idx="0">
                  <c:v>Household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'Industry A (1)'!$A$98:$A$304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'Industry A (1)'!$G$98:$G$304</c:f>
              <c:numCache>
                <c:formatCode>0.0</c:formatCode>
                <c:ptCount val="207"/>
                <c:pt idx="0">
                  <c:v>17.5</c:v>
                </c:pt>
                <c:pt idx="1">
                  <c:v>17.600000000000001</c:v>
                </c:pt>
                <c:pt idx="2">
                  <c:v>17.8</c:v>
                </c:pt>
                <c:pt idx="3">
                  <c:v>18.2</c:v>
                </c:pt>
                <c:pt idx="4">
                  <c:v>18.7</c:v>
                </c:pt>
                <c:pt idx="5">
                  <c:v>19</c:v>
                </c:pt>
                <c:pt idx="6">
                  <c:v>19.600000000000001</c:v>
                </c:pt>
                <c:pt idx="7">
                  <c:v>20.3</c:v>
                </c:pt>
                <c:pt idx="8">
                  <c:v>21.4</c:v>
                </c:pt>
                <c:pt idx="9">
                  <c:v>22.7</c:v>
                </c:pt>
                <c:pt idx="10">
                  <c:v>23.5</c:v>
                </c:pt>
                <c:pt idx="11">
                  <c:v>24.3</c:v>
                </c:pt>
                <c:pt idx="12">
                  <c:v>24.9</c:v>
                </c:pt>
                <c:pt idx="13">
                  <c:v>26.7</c:v>
                </c:pt>
                <c:pt idx="14">
                  <c:v>27.2</c:v>
                </c:pt>
                <c:pt idx="15">
                  <c:v>27.9</c:v>
                </c:pt>
                <c:pt idx="16">
                  <c:v>28.4</c:v>
                </c:pt>
                <c:pt idx="17">
                  <c:v>28.8</c:v>
                </c:pt>
                <c:pt idx="18">
                  <c:v>29.7</c:v>
                </c:pt>
                <c:pt idx="19">
                  <c:v>30.4</c:v>
                </c:pt>
                <c:pt idx="20">
                  <c:v>30.9</c:v>
                </c:pt>
                <c:pt idx="21">
                  <c:v>31.7</c:v>
                </c:pt>
                <c:pt idx="22">
                  <c:v>32</c:v>
                </c:pt>
                <c:pt idx="23">
                  <c:v>32.700000000000003</c:v>
                </c:pt>
                <c:pt idx="24">
                  <c:v>33.1</c:v>
                </c:pt>
                <c:pt idx="25">
                  <c:v>33.5</c:v>
                </c:pt>
                <c:pt idx="26">
                  <c:v>34.1</c:v>
                </c:pt>
                <c:pt idx="27">
                  <c:v>34.5</c:v>
                </c:pt>
                <c:pt idx="28">
                  <c:v>35.200000000000003</c:v>
                </c:pt>
                <c:pt idx="29">
                  <c:v>36</c:v>
                </c:pt>
                <c:pt idx="30">
                  <c:v>37</c:v>
                </c:pt>
                <c:pt idx="31">
                  <c:v>37.9</c:v>
                </c:pt>
                <c:pt idx="32">
                  <c:v>39.200000000000003</c:v>
                </c:pt>
                <c:pt idx="33">
                  <c:v>40.1</c:v>
                </c:pt>
                <c:pt idx="34">
                  <c:v>41.2</c:v>
                </c:pt>
                <c:pt idx="35">
                  <c:v>41.8</c:v>
                </c:pt>
                <c:pt idx="36">
                  <c:v>42.8</c:v>
                </c:pt>
                <c:pt idx="37">
                  <c:v>44.3</c:v>
                </c:pt>
                <c:pt idx="38">
                  <c:v>45.5</c:v>
                </c:pt>
                <c:pt idx="39">
                  <c:v>46.9</c:v>
                </c:pt>
                <c:pt idx="40">
                  <c:v>48.3</c:v>
                </c:pt>
                <c:pt idx="41">
                  <c:v>50.1</c:v>
                </c:pt>
                <c:pt idx="42">
                  <c:v>50.9</c:v>
                </c:pt>
                <c:pt idx="43">
                  <c:v>51.5</c:v>
                </c:pt>
                <c:pt idx="44">
                  <c:v>52.4</c:v>
                </c:pt>
                <c:pt idx="45">
                  <c:v>53.9</c:v>
                </c:pt>
                <c:pt idx="46">
                  <c:v>54.3</c:v>
                </c:pt>
                <c:pt idx="47">
                  <c:v>54.7</c:v>
                </c:pt>
                <c:pt idx="48">
                  <c:v>55.3</c:v>
                </c:pt>
                <c:pt idx="49">
                  <c:v>55.8</c:v>
                </c:pt>
                <c:pt idx="50">
                  <c:v>56.7</c:v>
                </c:pt>
                <c:pt idx="51">
                  <c:v>57.6</c:v>
                </c:pt>
                <c:pt idx="52">
                  <c:v>58.8</c:v>
                </c:pt>
                <c:pt idx="53">
                  <c:v>60.6</c:v>
                </c:pt>
                <c:pt idx="54">
                  <c:v>61.7</c:v>
                </c:pt>
                <c:pt idx="55">
                  <c:v>62.6</c:v>
                </c:pt>
                <c:pt idx="56">
                  <c:v>63.6</c:v>
                </c:pt>
                <c:pt idx="57">
                  <c:v>65</c:v>
                </c:pt>
                <c:pt idx="58">
                  <c:v>65.7</c:v>
                </c:pt>
                <c:pt idx="59">
                  <c:v>67.2</c:v>
                </c:pt>
                <c:pt idx="60">
                  <c:v>68.5</c:v>
                </c:pt>
                <c:pt idx="61">
                  <c:v>69.599999999999994</c:v>
                </c:pt>
                <c:pt idx="62">
                  <c:v>70.3</c:v>
                </c:pt>
                <c:pt idx="63">
                  <c:v>71.400000000000006</c:v>
                </c:pt>
                <c:pt idx="64">
                  <c:v>72.599999999999994</c:v>
                </c:pt>
                <c:pt idx="65">
                  <c:v>73.8</c:v>
                </c:pt>
                <c:pt idx="66">
                  <c:v>74.3</c:v>
                </c:pt>
                <c:pt idx="67">
                  <c:v>75.099999999999994</c:v>
                </c:pt>
                <c:pt idx="68">
                  <c:v>76.2</c:v>
                </c:pt>
                <c:pt idx="69">
                  <c:v>77.3</c:v>
                </c:pt>
                <c:pt idx="70">
                  <c:v>78.5</c:v>
                </c:pt>
                <c:pt idx="71">
                  <c:v>79.8</c:v>
                </c:pt>
                <c:pt idx="72">
                  <c:v>80.5</c:v>
                </c:pt>
                <c:pt idx="73">
                  <c:v>82</c:v>
                </c:pt>
                <c:pt idx="74">
                  <c:v>82.4</c:v>
                </c:pt>
                <c:pt idx="75">
                  <c:v>82.7</c:v>
                </c:pt>
                <c:pt idx="76">
                  <c:v>83.4</c:v>
                </c:pt>
                <c:pt idx="77">
                  <c:v>84</c:v>
                </c:pt>
                <c:pt idx="78">
                  <c:v>83.7</c:v>
                </c:pt>
                <c:pt idx="79">
                  <c:v>84.2</c:v>
                </c:pt>
                <c:pt idx="80">
                  <c:v>83.7</c:v>
                </c:pt>
                <c:pt idx="81">
                  <c:v>83.8</c:v>
                </c:pt>
                <c:pt idx="82">
                  <c:v>83.4</c:v>
                </c:pt>
                <c:pt idx="83">
                  <c:v>83.7</c:v>
                </c:pt>
                <c:pt idx="84">
                  <c:v>83.8</c:v>
                </c:pt>
                <c:pt idx="85">
                  <c:v>83.7</c:v>
                </c:pt>
                <c:pt idx="86">
                  <c:v>84.1</c:v>
                </c:pt>
                <c:pt idx="87">
                  <c:v>84.4</c:v>
                </c:pt>
                <c:pt idx="88">
                  <c:v>84.4</c:v>
                </c:pt>
                <c:pt idx="89">
                  <c:v>84.9</c:v>
                </c:pt>
                <c:pt idx="90">
                  <c:v>85.2</c:v>
                </c:pt>
                <c:pt idx="91">
                  <c:v>85.9</c:v>
                </c:pt>
                <c:pt idx="92">
                  <c:v>86.5</c:v>
                </c:pt>
                <c:pt idx="93">
                  <c:v>87</c:v>
                </c:pt>
                <c:pt idx="94">
                  <c:v>87</c:v>
                </c:pt>
                <c:pt idx="95">
                  <c:v>87.7</c:v>
                </c:pt>
                <c:pt idx="96">
                  <c:v>88.2</c:v>
                </c:pt>
                <c:pt idx="97">
                  <c:v>88.6</c:v>
                </c:pt>
                <c:pt idx="98">
                  <c:v>88.5</c:v>
                </c:pt>
                <c:pt idx="99">
                  <c:v>88.8</c:v>
                </c:pt>
                <c:pt idx="100">
                  <c:v>88.4</c:v>
                </c:pt>
                <c:pt idx="101">
                  <c:v>88.7</c:v>
                </c:pt>
                <c:pt idx="102">
                  <c:v>88.7</c:v>
                </c:pt>
                <c:pt idx="103">
                  <c:v>88.9</c:v>
                </c:pt>
                <c:pt idx="104">
                  <c:v>88.8</c:v>
                </c:pt>
                <c:pt idx="105">
                  <c:v>88.9</c:v>
                </c:pt>
                <c:pt idx="106">
                  <c:v>88.1</c:v>
                </c:pt>
                <c:pt idx="107">
                  <c:v>88.5</c:v>
                </c:pt>
                <c:pt idx="108">
                  <c:v>88.1</c:v>
                </c:pt>
                <c:pt idx="109">
                  <c:v>88.3</c:v>
                </c:pt>
                <c:pt idx="110">
                  <c:v>88</c:v>
                </c:pt>
                <c:pt idx="111">
                  <c:v>89</c:v>
                </c:pt>
                <c:pt idx="112">
                  <c:v>90.7</c:v>
                </c:pt>
                <c:pt idx="113">
                  <c:v>90.7</c:v>
                </c:pt>
                <c:pt idx="114">
                  <c:v>91.4</c:v>
                </c:pt>
                <c:pt idx="115">
                  <c:v>93</c:v>
                </c:pt>
                <c:pt idx="116">
                  <c:v>92.7</c:v>
                </c:pt>
                <c:pt idx="117">
                  <c:v>93.8</c:v>
                </c:pt>
                <c:pt idx="118">
                  <c:v>93.1</c:v>
                </c:pt>
                <c:pt idx="119">
                  <c:v>93.8</c:v>
                </c:pt>
                <c:pt idx="120">
                  <c:v>93.9</c:v>
                </c:pt>
                <c:pt idx="121">
                  <c:v>94.8</c:v>
                </c:pt>
                <c:pt idx="122">
                  <c:v>93.9</c:v>
                </c:pt>
                <c:pt idx="123">
                  <c:v>94.7</c:v>
                </c:pt>
                <c:pt idx="124">
                  <c:v>94.7</c:v>
                </c:pt>
                <c:pt idx="125">
                  <c:v>94.6</c:v>
                </c:pt>
                <c:pt idx="126">
                  <c:v>94.1</c:v>
                </c:pt>
                <c:pt idx="127">
                  <c:v>94.1</c:v>
                </c:pt>
                <c:pt idx="128">
                  <c:v>94.1</c:v>
                </c:pt>
                <c:pt idx="129">
                  <c:v>94.6</c:v>
                </c:pt>
                <c:pt idx="130">
                  <c:v>93.4</c:v>
                </c:pt>
                <c:pt idx="131">
                  <c:v>94.5</c:v>
                </c:pt>
                <c:pt idx="132">
                  <c:v>94.8</c:v>
                </c:pt>
                <c:pt idx="133">
                  <c:v>95.4</c:v>
                </c:pt>
                <c:pt idx="134">
                  <c:v>95.1</c:v>
                </c:pt>
                <c:pt idx="135">
                  <c:v>95.8</c:v>
                </c:pt>
                <c:pt idx="136">
                  <c:v>97.1</c:v>
                </c:pt>
                <c:pt idx="137">
                  <c:v>97.2</c:v>
                </c:pt>
                <c:pt idx="138">
                  <c:v>96.4</c:v>
                </c:pt>
                <c:pt idx="139">
                  <c:v>97.8</c:v>
                </c:pt>
                <c:pt idx="140">
                  <c:v>95.5</c:v>
                </c:pt>
                <c:pt idx="141">
                  <c:v>96.3</c:v>
                </c:pt>
                <c:pt idx="142">
                  <c:v>95.6</c:v>
                </c:pt>
                <c:pt idx="143">
                  <c:v>97.2</c:v>
                </c:pt>
                <c:pt idx="144">
                  <c:v>96.4</c:v>
                </c:pt>
                <c:pt idx="145">
                  <c:v>96.7</c:v>
                </c:pt>
                <c:pt idx="146">
                  <c:v>97.5</c:v>
                </c:pt>
                <c:pt idx="147">
                  <c:v>99.6</c:v>
                </c:pt>
                <c:pt idx="148">
                  <c:v>100.2</c:v>
                </c:pt>
                <c:pt idx="149">
                  <c:v>100.2</c:v>
                </c:pt>
                <c:pt idx="150">
                  <c:v>98.9</c:v>
                </c:pt>
                <c:pt idx="151">
                  <c:v>99.8</c:v>
                </c:pt>
                <c:pt idx="152">
                  <c:v>100.6</c:v>
                </c:pt>
                <c:pt idx="153">
                  <c:v>100</c:v>
                </c:pt>
                <c:pt idx="154">
                  <c:v>98.4</c:v>
                </c:pt>
                <c:pt idx="155">
                  <c:v>99.8</c:v>
                </c:pt>
                <c:pt idx="156">
                  <c:v>100.1</c:v>
                </c:pt>
                <c:pt idx="157">
                  <c:v>100.2</c:v>
                </c:pt>
                <c:pt idx="158">
                  <c:v>99.1</c:v>
                </c:pt>
                <c:pt idx="159">
                  <c:v>100.6</c:v>
                </c:pt>
                <c:pt idx="160">
                  <c:v>101.6</c:v>
                </c:pt>
                <c:pt idx="161">
                  <c:v>101</c:v>
                </c:pt>
                <c:pt idx="162">
                  <c:v>99.7</c:v>
                </c:pt>
                <c:pt idx="163">
                  <c:v>100.7</c:v>
                </c:pt>
                <c:pt idx="164">
                  <c:v>101.7</c:v>
                </c:pt>
                <c:pt idx="165">
                  <c:v>102.1</c:v>
                </c:pt>
                <c:pt idx="166">
                  <c:v>100.6</c:v>
                </c:pt>
                <c:pt idx="167">
                  <c:v>101.7</c:v>
                </c:pt>
                <c:pt idx="168">
                  <c:v>102.1</c:v>
                </c:pt>
                <c:pt idx="169">
                  <c:v>102.6</c:v>
                </c:pt>
                <c:pt idx="170">
                  <c:v>102.1</c:v>
                </c:pt>
                <c:pt idx="171">
                  <c:v>103.1</c:v>
                </c:pt>
                <c:pt idx="172">
                  <c:v>103.9</c:v>
                </c:pt>
                <c:pt idx="173">
                  <c:v>104.5</c:v>
                </c:pt>
                <c:pt idx="174">
                  <c:v>104.1</c:v>
                </c:pt>
                <c:pt idx="175">
                  <c:v>104.7</c:v>
                </c:pt>
                <c:pt idx="176">
                  <c:v>105.9</c:v>
                </c:pt>
                <c:pt idx="177">
                  <c:v>105.1</c:v>
                </c:pt>
                <c:pt idx="178">
                  <c:v>104</c:v>
                </c:pt>
                <c:pt idx="179">
                  <c:v>104.7</c:v>
                </c:pt>
                <c:pt idx="180">
                  <c:v>105.1</c:v>
                </c:pt>
                <c:pt idx="181">
                  <c:v>104.3</c:v>
                </c:pt>
                <c:pt idx="182">
                  <c:v>103.9</c:v>
                </c:pt>
                <c:pt idx="183">
                  <c:v>104.2</c:v>
                </c:pt>
                <c:pt idx="184">
                  <c:v>103</c:v>
                </c:pt>
                <c:pt idx="185">
                  <c:v>103.5</c:v>
                </c:pt>
                <c:pt idx="186">
                  <c:v>103.1</c:v>
                </c:pt>
                <c:pt idx="187">
                  <c:v>103.8</c:v>
                </c:pt>
                <c:pt idx="188">
                  <c:v>104.9</c:v>
                </c:pt>
                <c:pt idx="189">
                  <c:v>104.6</c:v>
                </c:pt>
                <c:pt idx="190">
                  <c:v>105.4</c:v>
                </c:pt>
                <c:pt idx="191">
                  <c:v>93.6</c:v>
                </c:pt>
                <c:pt idx="192">
                  <c:v>104.8</c:v>
                </c:pt>
                <c:pt idx="193">
                  <c:v>108.4</c:v>
                </c:pt>
                <c:pt idx="194">
                  <c:v>108.2</c:v>
                </c:pt>
                <c:pt idx="195">
                  <c:v>109.4</c:v>
                </c:pt>
                <c:pt idx="196">
                  <c:v>111.1</c:v>
                </c:pt>
                <c:pt idx="197">
                  <c:v>112.3</c:v>
                </c:pt>
                <c:pt idx="198">
                  <c:v>113.5</c:v>
                </c:pt>
                <c:pt idx="199">
                  <c:v>116.3</c:v>
                </c:pt>
                <c:pt idx="200">
                  <c:v>119.6</c:v>
                </c:pt>
                <c:pt idx="201">
                  <c:v>121.7</c:v>
                </c:pt>
                <c:pt idx="202">
                  <c:v>121.1</c:v>
                </c:pt>
                <c:pt idx="203">
                  <c:v>123.6</c:v>
                </c:pt>
                <c:pt idx="204">
                  <c:v>122.6</c:v>
                </c:pt>
                <c:pt idx="205">
                  <c:v>121.4</c:v>
                </c:pt>
                <c:pt idx="206">
                  <c:v>121.3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850-A841-A2E3-1AEEE93A64C5}"/>
            </c:ext>
          </c:extLst>
        </c:ser>
        <c:ser>
          <c:idx val="6"/>
          <c:order val="6"/>
          <c:tx>
            <c:strRef>
              <c:f>'Industry A (1)'!$H$1:$H$97</c:f>
              <c:strCache>
                <c:ptCount val="97"/>
                <c:pt idx="0">
                  <c:v>Health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'Industry A (1)'!$A$98:$A$304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'Industry A (1)'!$H$98:$H$304</c:f>
              <c:numCache>
                <c:formatCode>0.0</c:formatCode>
                <c:ptCount val="207"/>
                <c:pt idx="68">
                  <c:v>34.799999999999997</c:v>
                </c:pt>
                <c:pt idx="69">
                  <c:v>35</c:v>
                </c:pt>
                <c:pt idx="70">
                  <c:v>36.5</c:v>
                </c:pt>
                <c:pt idx="71">
                  <c:v>36.9</c:v>
                </c:pt>
                <c:pt idx="72">
                  <c:v>37.4</c:v>
                </c:pt>
                <c:pt idx="73">
                  <c:v>39.1</c:v>
                </c:pt>
                <c:pt idx="74">
                  <c:v>40.799999999999997</c:v>
                </c:pt>
                <c:pt idx="75">
                  <c:v>41.6</c:v>
                </c:pt>
                <c:pt idx="76">
                  <c:v>42.7</c:v>
                </c:pt>
                <c:pt idx="77">
                  <c:v>44.9</c:v>
                </c:pt>
                <c:pt idx="78">
                  <c:v>47.8</c:v>
                </c:pt>
                <c:pt idx="79">
                  <c:v>45</c:v>
                </c:pt>
                <c:pt idx="80">
                  <c:v>44.9</c:v>
                </c:pt>
                <c:pt idx="81">
                  <c:v>45.4</c:v>
                </c:pt>
                <c:pt idx="82">
                  <c:v>47</c:v>
                </c:pt>
                <c:pt idx="83">
                  <c:v>47.2</c:v>
                </c:pt>
                <c:pt idx="84">
                  <c:v>47.2</c:v>
                </c:pt>
                <c:pt idx="85">
                  <c:v>47.3</c:v>
                </c:pt>
                <c:pt idx="86">
                  <c:v>49</c:v>
                </c:pt>
                <c:pt idx="87">
                  <c:v>49.4</c:v>
                </c:pt>
                <c:pt idx="88">
                  <c:v>50.2</c:v>
                </c:pt>
                <c:pt idx="89">
                  <c:v>50.3</c:v>
                </c:pt>
                <c:pt idx="90">
                  <c:v>51.6</c:v>
                </c:pt>
                <c:pt idx="91">
                  <c:v>52.4</c:v>
                </c:pt>
                <c:pt idx="92">
                  <c:v>52.6</c:v>
                </c:pt>
                <c:pt idx="93">
                  <c:v>53.4</c:v>
                </c:pt>
                <c:pt idx="94">
                  <c:v>54.6</c:v>
                </c:pt>
                <c:pt idx="95">
                  <c:v>54.7</c:v>
                </c:pt>
                <c:pt idx="96">
                  <c:v>55.2</c:v>
                </c:pt>
                <c:pt idx="97">
                  <c:v>56</c:v>
                </c:pt>
                <c:pt idx="98">
                  <c:v>58</c:v>
                </c:pt>
                <c:pt idx="99">
                  <c:v>59.6</c:v>
                </c:pt>
                <c:pt idx="100">
                  <c:v>56.8</c:v>
                </c:pt>
                <c:pt idx="101">
                  <c:v>59</c:v>
                </c:pt>
                <c:pt idx="102">
                  <c:v>59.9</c:v>
                </c:pt>
                <c:pt idx="103">
                  <c:v>61.4</c:v>
                </c:pt>
                <c:pt idx="104">
                  <c:v>61.8</c:v>
                </c:pt>
                <c:pt idx="105">
                  <c:v>61.4</c:v>
                </c:pt>
                <c:pt idx="106">
                  <c:v>55.4</c:v>
                </c:pt>
                <c:pt idx="107">
                  <c:v>55.6</c:v>
                </c:pt>
                <c:pt idx="108">
                  <c:v>56.2</c:v>
                </c:pt>
                <c:pt idx="109">
                  <c:v>56.1</c:v>
                </c:pt>
                <c:pt idx="110">
                  <c:v>57.4</c:v>
                </c:pt>
                <c:pt idx="111">
                  <c:v>57.8</c:v>
                </c:pt>
                <c:pt idx="112">
                  <c:v>58.1</c:v>
                </c:pt>
                <c:pt idx="113">
                  <c:v>58</c:v>
                </c:pt>
                <c:pt idx="114">
                  <c:v>59.6</c:v>
                </c:pt>
                <c:pt idx="115">
                  <c:v>59.7</c:v>
                </c:pt>
                <c:pt idx="116">
                  <c:v>59.7</c:v>
                </c:pt>
                <c:pt idx="117">
                  <c:v>59.5</c:v>
                </c:pt>
                <c:pt idx="118">
                  <c:v>61.3</c:v>
                </c:pt>
                <c:pt idx="119">
                  <c:v>63</c:v>
                </c:pt>
                <c:pt idx="120">
                  <c:v>63.2</c:v>
                </c:pt>
                <c:pt idx="121">
                  <c:v>63.4</c:v>
                </c:pt>
                <c:pt idx="122">
                  <c:v>65.7</c:v>
                </c:pt>
                <c:pt idx="123">
                  <c:v>67.8</c:v>
                </c:pt>
                <c:pt idx="124">
                  <c:v>67.8</c:v>
                </c:pt>
                <c:pt idx="125">
                  <c:v>67.900000000000006</c:v>
                </c:pt>
                <c:pt idx="126">
                  <c:v>70.099999999999994</c:v>
                </c:pt>
                <c:pt idx="127">
                  <c:v>72.2</c:v>
                </c:pt>
                <c:pt idx="128">
                  <c:v>71.7</c:v>
                </c:pt>
                <c:pt idx="129">
                  <c:v>71.2</c:v>
                </c:pt>
                <c:pt idx="130">
                  <c:v>74.099999999999994</c:v>
                </c:pt>
                <c:pt idx="131">
                  <c:v>75.8</c:v>
                </c:pt>
                <c:pt idx="132">
                  <c:v>75</c:v>
                </c:pt>
                <c:pt idx="133">
                  <c:v>74.2</c:v>
                </c:pt>
                <c:pt idx="134">
                  <c:v>77.5</c:v>
                </c:pt>
                <c:pt idx="135">
                  <c:v>79.3</c:v>
                </c:pt>
                <c:pt idx="136">
                  <c:v>78.7</c:v>
                </c:pt>
                <c:pt idx="137">
                  <c:v>78.099999999999994</c:v>
                </c:pt>
                <c:pt idx="138">
                  <c:v>80.900000000000006</c:v>
                </c:pt>
                <c:pt idx="139">
                  <c:v>82.6</c:v>
                </c:pt>
                <c:pt idx="140">
                  <c:v>82.1</c:v>
                </c:pt>
                <c:pt idx="141">
                  <c:v>81.3</c:v>
                </c:pt>
                <c:pt idx="142">
                  <c:v>84.5</c:v>
                </c:pt>
                <c:pt idx="143">
                  <c:v>86.6</c:v>
                </c:pt>
                <c:pt idx="144">
                  <c:v>86.4</c:v>
                </c:pt>
                <c:pt idx="145">
                  <c:v>85.3</c:v>
                </c:pt>
                <c:pt idx="146">
                  <c:v>89</c:v>
                </c:pt>
                <c:pt idx="147">
                  <c:v>91</c:v>
                </c:pt>
                <c:pt idx="148">
                  <c:v>90.1</c:v>
                </c:pt>
                <c:pt idx="149">
                  <c:v>89.3</c:v>
                </c:pt>
                <c:pt idx="150">
                  <c:v>93.5</c:v>
                </c:pt>
                <c:pt idx="151">
                  <c:v>95.6</c:v>
                </c:pt>
                <c:pt idx="152">
                  <c:v>94.9</c:v>
                </c:pt>
                <c:pt idx="153">
                  <c:v>93.7</c:v>
                </c:pt>
                <c:pt idx="154">
                  <c:v>97.4</c:v>
                </c:pt>
                <c:pt idx="155">
                  <c:v>99.4</c:v>
                </c:pt>
                <c:pt idx="156">
                  <c:v>98.4</c:v>
                </c:pt>
                <c:pt idx="157">
                  <c:v>97.1</c:v>
                </c:pt>
                <c:pt idx="158">
                  <c:v>101.5</c:v>
                </c:pt>
                <c:pt idx="159">
                  <c:v>103</c:v>
                </c:pt>
                <c:pt idx="160">
                  <c:v>105.5</c:v>
                </c:pt>
                <c:pt idx="161">
                  <c:v>104.6</c:v>
                </c:pt>
                <c:pt idx="162">
                  <c:v>107.7</c:v>
                </c:pt>
                <c:pt idx="163">
                  <c:v>109.8</c:v>
                </c:pt>
                <c:pt idx="164">
                  <c:v>109.8</c:v>
                </c:pt>
                <c:pt idx="165">
                  <c:v>109.2</c:v>
                </c:pt>
                <c:pt idx="166">
                  <c:v>112</c:v>
                </c:pt>
                <c:pt idx="167">
                  <c:v>115.2</c:v>
                </c:pt>
                <c:pt idx="168">
                  <c:v>115</c:v>
                </c:pt>
                <c:pt idx="169">
                  <c:v>114</c:v>
                </c:pt>
                <c:pt idx="170">
                  <c:v>116.9</c:v>
                </c:pt>
                <c:pt idx="171">
                  <c:v>120.1</c:v>
                </c:pt>
                <c:pt idx="172">
                  <c:v>120.5</c:v>
                </c:pt>
                <c:pt idx="173">
                  <c:v>120</c:v>
                </c:pt>
                <c:pt idx="174">
                  <c:v>122.3</c:v>
                </c:pt>
                <c:pt idx="175">
                  <c:v>125.5</c:v>
                </c:pt>
                <c:pt idx="176">
                  <c:v>125.2</c:v>
                </c:pt>
                <c:pt idx="177">
                  <c:v>124.4</c:v>
                </c:pt>
                <c:pt idx="178">
                  <c:v>126.9</c:v>
                </c:pt>
                <c:pt idx="179">
                  <c:v>130.30000000000001</c:v>
                </c:pt>
                <c:pt idx="180">
                  <c:v>130.1</c:v>
                </c:pt>
                <c:pt idx="181">
                  <c:v>129.4</c:v>
                </c:pt>
                <c:pt idx="182">
                  <c:v>132.19999999999999</c:v>
                </c:pt>
                <c:pt idx="183">
                  <c:v>134.69999999999999</c:v>
                </c:pt>
                <c:pt idx="184">
                  <c:v>134.19999999999999</c:v>
                </c:pt>
                <c:pt idx="185">
                  <c:v>133.69999999999999</c:v>
                </c:pt>
                <c:pt idx="186">
                  <c:v>136.30000000000001</c:v>
                </c:pt>
                <c:pt idx="187">
                  <c:v>138.69999999999999</c:v>
                </c:pt>
                <c:pt idx="188">
                  <c:v>138.4</c:v>
                </c:pt>
                <c:pt idx="189">
                  <c:v>138</c:v>
                </c:pt>
                <c:pt idx="190">
                  <c:v>140.30000000000001</c:v>
                </c:pt>
                <c:pt idx="191">
                  <c:v>140</c:v>
                </c:pt>
                <c:pt idx="192">
                  <c:v>139.80000000000001</c:v>
                </c:pt>
                <c:pt idx="193">
                  <c:v>141.6</c:v>
                </c:pt>
                <c:pt idx="194">
                  <c:v>144.5</c:v>
                </c:pt>
                <c:pt idx="195">
                  <c:v>146.69999999999999</c:v>
                </c:pt>
                <c:pt idx="196">
                  <c:v>146.69999999999999</c:v>
                </c:pt>
                <c:pt idx="197">
                  <c:v>146.30000000000001</c:v>
                </c:pt>
                <c:pt idx="198">
                  <c:v>149.6</c:v>
                </c:pt>
                <c:pt idx="199">
                  <c:v>150.19999999999999</c:v>
                </c:pt>
                <c:pt idx="200">
                  <c:v>150.6</c:v>
                </c:pt>
                <c:pt idx="201">
                  <c:v>151.80000000000001</c:v>
                </c:pt>
                <c:pt idx="202">
                  <c:v>157.6</c:v>
                </c:pt>
                <c:pt idx="203">
                  <c:v>157.5</c:v>
                </c:pt>
                <c:pt idx="204">
                  <c:v>158.69999999999999</c:v>
                </c:pt>
                <c:pt idx="205">
                  <c:v>159.6</c:v>
                </c:pt>
                <c:pt idx="206">
                  <c:v>164.1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850-A841-A2E3-1AEEE93A64C5}"/>
            </c:ext>
          </c:extLst>
        </c:ser>
        <c:ser>
          <c:idx val="7"/>
          <c:order val="7"/>
          <c:tx>
            <c:strRef>
              <c:f>'Industry A (1)'!$I$1:$I$97</c:f>
              <c:strCache>
                <c:ptCount val="97"/>
                <c:pt idx="0">
                  <c:v>Transport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'Industry A (1)'!$A$98:$A$304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'Industry A (1)'!$I$98:$I$304</c:f>
              <c:numCache>
                <c:formatCode>0.0</c:formatCode>
                <c:ptCount val="207"/>
                <c:pt idx="0">
                  <c:v>11.3</c:v>
                </c:pt>
                <c:pt idx="1">
                  <c:v>11.4</c:v>
                </c:pt>
                <c:pt idx="2">
                  <c:v>11.4</c:v>
                </c:pt>
                <c:pt idx="3">
                  <c:v>11.5</c:v>
                </c:pt>
                <c:pt idx="4">
                  <c:v>11.8</c:v>
                </c:pt>
                <c:pt idx="5">
                  <c:v>12.1</c:v>
                </c:pt>
                <c:pt idx="6">
                  <c:v>12.4</c:v>
                </c:pt>
                <c:pt idx="7">
                  <c:v>12.7</c:v>
                </c:pt>
                <c:pt idx="8">
                  <c:v>13.7</c:v>
                </c:pt>
                <c:pt idx="9">
                  <c:v>14.4</c:v>
                </c:pt>
                <c:pt idx="10">
                  <c:v>15</c:v>
                </c:pt>
                <c:pt idx="11">
                  <c:v>15.5</c:v>
                </c:pt>
                <c:pt idx="12">
                  <c:v>16.3</c:v>
                </c:pt>
                <c:pt idx="13">
                  <c:v>17.2</c:v>
                </c:pt>
                <c:pt idx="14">
                  <c:v>17.600000000000001</c:v>
                </c:pt>
                <c:pt idx="15">
                  <c:v>17.899999999999999</c:v>
                </c:pt>
                <c:pt idx="16">
                  <c:v>18.2</c:v>
                </c:pt>
                <c:pt idx="17">
                  <c:v>18.5</c:v>
                </c:pt>
                <c:pt idx="18">
                  <c:v>19</c:v>
                </c:pt>
                <c:pt idx="19">
                  <c:v>19.399999999999999</c:v>
                </c:pt>
                <c:pt idx="20">
                  <c:v>19.7</c:v>
                </c:pt>
                <c:pt idx="21">
                  <c:v>20.2</c:v>
                </c:pt>
                <c:pt idx="22">
                  <c:v>20.6</c:v>
                </c:pt>
                <c:pt idx="23">
                  <c:v>20.8</c:v>
                </c:pt>
                <c:pt idx="24">
                  <c:v>21.3</c:v>
                </c:pt>
                <c:pt idx="25">
                  <c:v>22</c:v>
                </c:pt>
                <c:pt idx="26">
                  <c:v>22.5</c:v>
                </c:pt>
                <c:pt idx="27">
                  <c:v>23.2</c:v>
                </c:pt>
                <c:pt idx="28">
                  <c:v>24.1</c:v>
                </c:pt>
                <c:pt idx="29">
                  <c:v>25</c:v>
                </c:pt>
                <c:pt idx="30">
                  <c:v>25.1</c:v>
                </c:pt>
                <c:pt idx="31">
                  <c:v>26.3</c:v>
                </c:pt>
                <c:pt idx="32">
                  <c:v>26.3</c:v>
                </c:pt>
                <c:pt idx="33">
                  <c:v>26.8</c:v>
                </c:pt>
                <c:pt idx="34">
                  <c:v>27.8</c:v>
                </c:pt>
                <c:pt idx="35">
                  <c:v>28.9</c:v>
                </c:pt>
                <c:pt idx="36">
                  <c:v>28.9</c:v>
                </c:pt>
                <c:pt idx="37">
                  <c:v>30.2</c:v>
                </c:pt>
                <c:pt idx="38">
                  <c:v>30.6</c:v>
                </c:pt>
                <c:pt idx="39">
                  <c:v>31.5</c:v>
                </c:pt>
                <c:pt idx="40">
                  <c:v>33.299999999999997</c:v>
                </c:pt>
                <c:pt idx="41">
                  <c:v>33.700000000000003</c:v>
                </c:pt>
                <c:pt idx="42">
                  <c:v>34.700000000000003</c:v>
                </c:pt>
                <c:pt idx="43">
                  <c:v>34.700000000000003</c:v>
                </c:pt>
                <c:pt idx="44">
                  <c:v>36</c:v>
                </c:pt>
                <c:pt idx="45">
                  <c:v>37</c:v>
                </c:pt>
                <c:pt idx="46">
                  <c:v>37.299999999999997</c:v>
                </c:pt>
                <c:pt idx="47">
                  <c:v>37.9</c:v>
                </c:pt>
                <c:pt idx="48">
                  <c:v>38.4</c:v>
                </c:pt>
                <c:pt idx="49">
                  <c:v>38.700000000000003</c:v>
                </c:pt>
                <c:pt idx="50">
                  <c:v>39.4</c:v>
                </c:pt>
                <c:pt idx="51">
                  <c:v>41.2</c:v>
                </c:pt>
                <c:pt idx="52">
                  <c:v>42</c:v>
                </c:pt>
                <c:pt idx="53">
                  <c:v>42.3</c:v>
                </c:pt>
                <c:pt idx="54">
                  <c:v>43.7</c:v>
                </c:pt>
                <c:pt idx="55">
                  <c:v>43</c:v>
                </c:pt>
                <c:pt idx="56">
                  <c:v>45.2</c:v>
                </c:pt>
                <c:pt idx="57">
                  <c:v>47.3</c:v>
                </c:pt>
                <c:pt idx="58">
                  <c:v>48.6</c:v>
                </c:pt>
                <c:pt idx="59">
                  <c:v>49</c:v>
                </c:pt>
                <c:pt idx="60">
                  <c:v>50</c:v>
                </c:pt>
                <c:pt idx="61">
                  <c:v>51.3</c:v>
                </c:pt>
                <c:pt idx="62">
                  <c:v>51.9</c:v>
                </c:pt>
                <c:pt idx="63">
                  <c:v>51.7</c:v>
                </c:pt>
                <c:pt idx="64">
                  <c:v>52.5</c:v>
                </c:pt>
                <c:pt idx="65">
                  <c:v>52.7</c:v>
                </c:pt>
                <c:pt idx="66">
                  <c:v>53.2</c:v>
                </c:pt>
                <c:pt idx="67">
                  <c:v>54.4</c:v>
                </c:pt>
                <c:pt idx="68">
                  <c:v>55.7</c:v>
                </c:pt>
                <c:pt idx="69">
                  <c:v>57</c:v>
                </c:pt>
                <c:pt idx="70">
                  <c:v>58.5</c:v>
                </c:pt>
                <c:pt idx="71">
                  <c:v>58.8</c:v>
                </c:pt>
                <c:pt idx="72">
                  <c:v>60</c:v>
                </c:pt>
                <c:pt idx="73">
                  <c:v>64</c:v>
                </c:pt>
                <c:pt idx="74">
                  <c:v>61.1</c:v>
                </c:pt>
                <c:pt idx="75">
                  <c:v>60.7</c:v>
                </c:pt>
                <c:pt idx="76">
                  <c:v>61.9</c:v>
                </c:pt>
                <c:pt idx="77">
                  <c:v>62.8</c:v>
                </c:pt>
                <c:pt idx="78">
                  <c:v>62.8</c:v>
                </c:pt>
                <c:pt idx="79">
                  <c:v>62.6</c:v>
                </c:pt>
                <c:pt idx="80">
                  <c:v>63.8</c:v>
                </c:pt>
                <c:pt idx="81">
                  <c:v>63.8</c:v>
                </c:pt>
                <c:pt idx="82">
                  <c:v>64</c:v>
                </c:pt>
                <c:pt idx="83">
                  <c:v>64.400000000000006</c:v>
                </c:pt>
                <c:pt idx="84">
                  <c:v>65.099999999999994</c:v>
                </c:pt>
                <c:pt idx="85">
                  <c:v>65.3</c:v>
                </c:pt>
                <c:pt idx="86">
                  <c:v>65.099999999999994</c:v>
                </c:pt>
                <c:pt idx="87">
                  <c:v>66.2</c:v>
                </c:pt>
                <c:pt idx="88">
                  <c:v>67.3</c:v>
                </c:pt>
                <c:pt idx="89">
                  <c:v>67.099999999999994</c:v>
                </c:pt>
                <c:pt idx="90">
                  <c:v>67.400000000000006</c:v>
                </c:pt>
                <c:pt idx="91">
                  <c:v>68.3</c:v>
                </c:pt>
                <c:pt idx="92">
                  <c:v>70.099999999999994</c:v>
                </c:pt>
                <c:pt idx="93">
                  <c:v>70.3</c:v>
                </c:pt>
                <c:pt idx="94">
                  <c:v>70.400000000000006</c:v>
                </c:pt>
                <c:pt idx="95">
                  <c:v>71.2</c:v>
                </c:pt>
                <c:pt idx="96">
                  <c:v>70.900000000000006</c:v>
                </c:pt>
                <c:pt idx="97">
                  <c:v>71.599999999999994</c:v>
                </c:pt>
                <c:pt idx="98">
                  <c:v>72</c:v>
                </c:pt>
                <c:pt idx="99">
                  <c:v>71.2</c:v>
                </c:pt>
                <c:pt idx="100">
                  <c:v>71.5</c:v>
                </c:pt>
                <c:pt idx="101">
                  <c:v>71.3</c:v>
                </c:pt>
                <c:pt idx="102">
                  <c:v>70.7</c:v>
                </c:pt>
                <c:pt idx="103">
                  <c:v>70.599999999999994</c:v>
                </c:pt>
                <c:pt idx="104">
                  <c:v>70.3</c:v>
                </c:pt>
                <c:pt idx="105">
                  <c:v>70.099999999999994</c:v>
                </c:pt>
                <c:pt idx="106">
                  <c:v>69.7</c:v>
                </c:pt>
                <c:pt idx="107">
                  <c:v>70.599999999999994</c:v>
                </c:pt>
                <c:pt idx="108">
                  <c:v>73</c:v>
                </c:pt>
                <c:pt idx="109">
                  <c:v>72.599999999999994</c:v>
                </c:pt>
                <c:pt idx="110">
                  <c:v>74.8</c:v>
                </c:pt>
                <c:pt idx="111">
                  <c:v>75.900000000000006</c:v>
                </c:pt>
                <c:pt idx="112">
                  <c:v>77.900000000000006</c:v>
                </c:pt>
                <c:pt idx="113">
                  <c:v>78.400000000000006</c:v>
                </c:pt>
                <c:pt idx="114">
                  <c:v>78.599999999999994</c:v>
                </c:pt>
                <c:pt idx="115">
                  <c:v>80.099999999999994</c:v>
                </c:pt>
                <c:pt idx="116">
                  <c:v>78.7</c:v>
                </c:pt>
                <c:pt idx="117">
                  <c:v>78.3</c:v>
                </c:pt>
                <c:pt idx="118">
                  <c:v>78.599999999999994</c:v>
                </c:pt>
                <c:pt idx="119">
                  <c:v>80.099999999999994</c:v>
                </c:pt>
                <c:pt idx="120">
                  <c:v>79.8</c:v>
                </c:pt>
                <c:pt idx="121">
                  <c:v>80.7</c:v>
                </c:pt>
                <c:pt idx="122">
                  <c:v>82.6</c:v>
                </c:pt>
                <c:pt idx="123">
                  <c:v>80.2</c:v>
                </c:pt>
                <c:pt idx="124">
                  <c:v>81.2</c:v>
                </c:pt>
                <c:pt idx="125">
                  <c:v>80.900000000000006</c:v>
                </c:pt>
                <c:pt idx="126">
                  <c:v>81.400000000000006</c:v>
                </c:pt>
                <c:pt idx="127">
                  <c:v>82.8</c:v>
                </c:pt>
                <c:pt idx="128">
                  <c:v>83.5</c:v>
                </c:pt>
                <c:pt idx="129">
                  <c:v>84.6</c:v>
                </c:pt>
                <c:pt idx="130">
                  <c:v>83.8</c:v>
                </c:pt>
                <c:pt idx="131">
                  <c:v>85.6</c:v>
                </c:pt>
                <c:pt idx="132">
                  <c:v>88.4</c:v>
                </c:pt>
                <c:pt idx="133">
                  <c:v>88</c:v>
                </c:pt>
                <c:pt idx="134">
                  <c:v>89.1</c:v>
                </c:pt>
                <c:pt idx="135">
                  <c:v>92.1</c:v>
                </c:pt>
                <c:pt idx="136">
                  <c:v>92.5</c:v>
                </c:pt>
                <c:pt idx="137">
                  <c:v>89</c:v>
                </c:pt>
                <c:pt idx="138">
                  <c:v>89.5</c:v>
                </c:pt>
                <c:pt idx="139">
                  <c:v>92.3</c:v>
                </c:pt>
                <c:pt idx="140">
                  <c:v>91.7</c:v>
                </c:pt>
                <c:pt idx="141">
                  <c:v>93.9</c:v>
                </c:pt>
                <c:pt idx="142">
                  <c:v>95.7</c:v>
                </c:pt>
                <c:pt idx="143">
                  <c:v>98.6</c:v>
                </c:pt>
                <c:pt idx="144">
                  <c:v>99.6</c:v>
                </c:pt>
                <c:pt idx="145">
                  <c:v>92.7</c:v>
                </c:pt>
                <c:pt idx="146">
                  <c:v>91.3</c:v>
                </c:pt>
                <c:pt idx="147">
                  <c:v>92.8</c:v>
                </c:pt>
                <c:pt idx="148">
                  <c:v>94.6</c:v>
                </c:pt>
                <c:pt idx="149">
                  <c:v>93.8</c:v>
                </c:pt>
                <c:pt idx="150">
                  <c:v>95</c:v>
                </c:pt>
                <c:pt idx="151">
                  <c:v>95.7</c:v>
                </c:pt>
                <c:pt idx="152">
                  <c:v>95.1</c:v>
                </c:pt>
                <c:pt idx="153">
                  <c:v>95.4</c:v>
                </c:pt>
                <c:pt idx="154">
                  <c:v>97.9</c:v>
                </c:pt>
                <c:pt idx="155">
                  <c:v>99.1</c:v>
                </c:pt>
                <c:pt idx="156">
                  <c:v>99.2</c:v>
                </c:pt>
                <c:pt idx="157">
                  <c:v>99.2</c:v>
                </c:pt>
                <c:pt idx="158">
                  <c:v>100.3</c:v>
                </c:pt>
                <c:pt idx="159">
                  <c:v>101.3</c:v>
                </c:pt>
                <c:pt idx="160">
                  <c:v>100.5</c:v>
                </c:pt>
                <c:pt idx="161">
                  <c:v>101.2</c:v>
                </c:pt>
                <c:pt idx="162">
                  <c:v>101.7</c:v>
                </c:pt>
                <c:pt idx="163">
                  <c:v>100.8</c:v>
                </c:pt>
                <c:pt idx="164">
                  <c:v>103.2</c:v>
                </c:pt>
                <c:pt idx="165">
                  <c:v>103.1</c:v>
                </c:pt>
                <c:pt idx="166">
                  <c:v>104.2</c:v>
                </c:pt>
                <c:pt idx="167">
                  <c:v>103.5</c:v>
                </c:pt>
                <c:pt idx="168">
                  <c:v>103.4</c:v>
                </c:pt>
                <c:pt idx="169">
                  <c:v>101.1</c:v>
                </c:pt>
                <c:pt idx="170">
                  <c:v>97.7</c:v>
                </c:pt>
                <c:pt idx="171">
                  <c:v>101</c:v>
                </c:pt>
                <c:pt idx="172">
                  <c:v>101.1</c:v>
                </c:pt>
                <c:pt idx="173">
                  <c:v>99.7</c:v>
                </c:pt>
                <c:pt idx="174">
                  <c:v>97.2</c:v>
                </c:pt>
                <c:pt idx="175">
                  <c:v>98.2</c:v>
                </c:pt>
                <c:pt idx="176">
                  <c:v>97.7</c:v>
                </c:pt>
                <c:pt idx="177">
                  <c:v>99.4</c:v>
                </c:pt>
                <c:pt idx="178">
                  <c:v>100.9</c:v>
                </c:pt>
                <c:pt idx="179">
                  <c:v>100.3</c:v>
                </c:pt>
                <c:pt idx="180">
                  <c:v>100.3</c:v>
                </c:pt>
                <c:pt idx="181">
                  <c:v>102.7</c:v>
                </c:pt>
                <c:pt idx="182">
                  <c:v>103.8</c:v>
                </c:pt>
                <c:pt idx="183">
                  <c:v>105.5</c:v>
                </c:pt>
                <c:pt idx="184">
                  <c:v>106.3</c:v>
                </c:pt>
                <c:pt idx="185">
                  <c:v>105.6</c:v>
                </c:pt>
                <c:pt idx="186">
                  <c:v>103.8</c:v>
                </c:pt>
                <c:pt idx="187">
                  <c:v>107.3</c:v>
                </c:pt>
                <c:pt idx="188">
                  <c:v>107</c:v>
                </c:pt>
                <c:pt idx="189">
                  <c:v>108.6</c:v>
                </c:pt>
                <c:pt idx="190">
                  <c:v>106.5</c:v>
                </c:pt>
                <c:pt idx="191">
                  <c:v>99.3</c:v>
                </c:pt>
                <c:pt idx="192">
                  <c:v>102.7</c:v>
                </c:pt>
                <c:pt idx="193">
                  <c:v>103.6</c:v>
                </c:pt>
                <c:pt idx="194">
                  <c:v>106.9</c:v>
                </c:pt>
                <c:pt idx="195">
                  <c:v>109.9</c:v>
                </c:pt>
                <c:pt idx="196">
                  <c:v>113.4</c:v>
                </c:pt>
                <c:pt idx="197">
                  <c:v>116.6</c:v>
                </c:pt>
                <c:pt idx="198">
                  <c:v>121.5</c:v>
                </c:pt>
                <c:pt idx="199">
                  <c:v>124.3</c:v>
                </c:pt>
                <c:pt idx="200">
                  <c:v>123.8</c:v>
                </c:pt>
                <c:pt idx="201">
                  <c:v>125.9</c:v>
                </c:pt>
                <c:pt idx="202">
                  <c:v>126.7</c:v>
                </c:pt>
                <c:pt idx="203">
                  <c:v>126.6</c:v>
                </c:pt>
                <c:pt idx="204">
                  <c:v>130.69999999999999</c:v>
                </c:pt>
                <c:pt idx="205">
                  <c:v>130.5</c:v>
                </c:pt>
                <c:pt idx="206">
                  <c:v>131.19999999999999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850-A841-A2E3-1AEEE93A64C5}"/>
            </c:ext>
          </c:extLst>
        </c:ser>
        <c:ser>
          <c:idx val="8"/>
          <c:order val="8"/>
          <c:tx>
            <c:strRef>
              <c:f>'Industry A (1)'!$J$1:$J$97</c:f>
              <c:strCache>
                <c:ptCount val="97"/>
                <c:pt idx="0">
                  <c:v>Communication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'Industry A (1)'!$A$98:$A$304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'Industry A (1)'!$J$98:$J$304</c:f>
              <c:numCache>
                <c:formatCode>0.0</c:formatCode>
                <c:ptCount val="207"/>
                <c:pt idx="0">
                  <c:v>29.9</c:v>
                </c:pt>
                <c:pt idx="1">
                  <c:v>29.9</c:v>
                </c:pt>
                <c:pt idx="2">
                  <c:v>29.9</c:v>
                </c:pt>
                <c:pt idx="3">
                  <c:v>29.9</c:v>
                </c:pt>
                <c:pt idx="4">
                  <c:v>29.9</c:v>
                </c:pt>
                <c:pt idx="5">
                  <c:v>29.9</c:v>
                </c:pt>
                <c:pt idx="6">
                  <c:v>29.9</c:v>
                </c:pt>
                <c:pt idx="7">
                  <c:v>29.9</c:v>
                </c:pt>
                <c:pt idx="8">
                  <c:v>29.9</c:v>
                </c:pt>
                <c:pt idx="9">
                  <c:v>36.4</c:v>
                </c:pt>
                <c:pt idx="10">
                  <c:v>36.4</c:v>
                </c:pt>
                <c:pt idx="11">
                  <c:v>36.4</c:v>
                </c:pt>
                <c:pt idx="12">
                  <c:v>36.4</c:v>
                </c:pt>
                <c:pt idx="13">
                  <c:v>51.3</c:v>
                </c:pt>
                <c:pt idx="14">
                  <c:v>51.3</c:v>
                </c:pt>
                <c:pt idx="15">
                  <c:v>51.4</c:v>
                </c:pt>
                <c:pt idx="16">
                  <c:v>51.4</c:v>
                </c:pt>
                <c:pt idx="17">
                  <c:v>51.9</c:v>
                </c:pt>
                <c:pt idx="18">
                  <c:v>51.9</c:v>
                </c:pt>
                <c:pt idx="19">
                  <c:v>51.9</c:v>
                </c:pt>
                <c:pt idx="20">
                  <c:v>51.9</c:v>
                </c:pt>
                <c:pt idx="21">
                  <c:v>52.6</c:v>
                </c:pt>
                <c:pt idx="22">
                  <c:v>52.5</c:v>
                </c:pt>
                <c:pt idx="23">
                  <c:v>52.5</c:v>
                </c:pt>
                <c:pt idx="24">
                  <c:v>53.6</c:v>
                </c:pt>
                <c:pt idx="25">
                  <c:v>54.3</c:v>
                </c:pt>
                <c:pt idx="26">
                  <c:v>53.8</c:v>
                </c:pt>
                <c:pt idx="27">
                  <c:v>53.8</c:v>
                </c:pt>
                <c:pt idx="28">
                  <c:v>53.8</c:v>
                </c:pt>
                <c:pt idx="29">
                  <c:v>54.7</c:v>
                </c:pt>
                <c:pt idx="30">
                  <c:v>54.9</c:v>
                </c:pt>
                <c:pt idx="31">
                  <c:v>55.7</c:v>
                </c:pt>
                <c:pt idx="32">
                  <c:v>55.7</c:v>
                </c:pt>
                <c:pt idx="33">
                  <c:v>55.7</c:v>
                </c:pt>
                <c:pt idx="34">
                  <c:v>55.7</c:v>
                </c:pt>
                <c:pt idx="35">
                  <c:v>55.1</c:v>
                </c:pt>
                <c:pt idx="36">
                  <c:v>56.4</c:v>
                </c:pt>
                <c:pt idx="37">
                  <c:v>59.1</c:v>
                </c:pt>
                <c:pt idx="38">
                  <c:v>60.9</c:v>
                </c:pt>
                <c:pt idx="39">
                  <c:v>61.8</c:v>
                </c:pt>
                <c:pt idx="40">
                  <c:v>63.6</c:v>
                </c:pt>
                <c:pt idx="41">
                  <c:v>66.099999999999994</c:v>
                </c:pt>
                <c:pt idx="42">
                  <c:v>66.099999999999994</c:v>
                </c:pt>
                <c:pt idx="43">
                  <c:v>66.099999999999994</c:v>
                </c:pt>
                <c:pt idx="44">
                  <c:v>66.099999999999994</c:v>
                </c:pt>
                <c:pt idx="45">
                  <c:v>72.5</c:v>
                </c:pt>
                <c:pt idx="46">
                  <c:v>72.599999999999994</c:v>
                </c:pt>
                <c:pt idx="47">
                  <c:v>72.599999999999994</c:v>
                </c:pt>
                <c:pt idx="48">
                  <c:v>72.599999999999994</c:v>
                </c:pt>
                <c:pt idx="49">
                  <c:v>72.599999999999994</c:v>
                </c:pt>
                <c:pt idx="50">
                  <c:v>74.8</c:v>
                </c:pt>
                <c:pt idx="51">
                  <c:v>76.400000000000006</c:v>
                </c:pt>
                <c:pt idx="52">
                  <c:v>76.400000000000006</c:v>
                </c:pt>
                <c:pt idx="53">
                  <c:v>77.900000000000006</c:v>
                </c:pt>
                <c:pt idx="54">
                  <c:v>78.5</c:v>
                </c:pt>
                <c:pt idx="55">
                  <c:v>78.5</c:v>
                </c:pt>
                <c:pt idx="56">
                  <c:v>79.099999999999994</c:v>
                </c:pt>
                <c:pt idx="57">
                  <c:v>80.8</c:v>
                </c:pt>
                <c:pt idx="58">
                  <c:v>81.400000000000006</c:v>
                </c:pt>
                <c:pt idx="59">
                  <c:v>81.599999999999994</c:v>
                </c:pt>
                <c:pt idx="60">
                  <c:v>86.2</c:v>
                </c:pt>
                <c:pt idx="61">
                  <c:v>87.8</c:v>
                </c:pt>
                <c:pt idx="62">
                  <c:v>87.3</c:v>
                </c:pt>
                <c:pt idx="63">
                  <c:v>87.3</c:v>
                </c:pt>
                <c:pt idx="64">
                  <c:v>88.2</c:v>
                </c:pt>
                <c:pt idx="65">
                  <c:v>90.4</c:v>
                </c:pt>
                <c:pt idx="66">
                  <c:v>89.3</c:v>
                </c:pt>
                <c:pt idx="67">
                  <c:v>87.4</c:v>
                </c:pt>
                <c:pt idx="68">
                  <c:v>87.4</c:v>
                </c:pt>
                <c:pt idx="69">
                  <c:v>88.2</c:v>
                </c:pt>
                <c:pt idx="70">
                  <c:v>88.3</c:v>
                </c:pt>
                <c:pt idx="71">
                  <c:v>88.4</c:v>
                </c:pt>
                <c:pt idx="72">
                  <c:v>90.4</c:v>
                </c:pt>
                <c:pt idx="73">
                  <c:v>90.4</c:v>
                </c:pt>
                <c:pt idx="74">
                  <c:v>90.4</c:v>
                </c:pt>
                <c:pt idx="75">
                  <c:v>90.5</c:v>
                </c:pt>
                <c:pt idx="76">
                  <c:v>94.1</c:v>
                </c:pt>
                <c:pt idx="77">
                  <c:v>94.1</c:v>
                </c:pt>
                <c:pt idx="78">
                  <c:v>94.9</c:v>
                </c:pt>
                <c:pt idx="79">
                  <c:v>94.2</c:v>
                </c:pt>
                <c:pt idx="80">
                  <c:v>94.1</c:v>
                </c:pt>
                <c:pt idx="81">
                  <c:v>94.4</c:v>
                </c:pt>
                <c:pt idx="82">
                  <c:v>94.4</c:v>
                </c:pt>
                <c:pt idx="83">
                  <c:v>93.7</c:v>
                </c:pt>
                <c:pt idx="84">
                  <c:v>93.2</c:v>
                </c:pt>
                <c:pt idx="85">
                  <c:v>93</c:v>
                </c:pt>
                <c:pt idx="86">
                  <c:v>94</c:v>
                </c:pt>
                <c:pt idx="87">
                  <c:v>94</c:v>
                </c:pt>
                <c:pt idx="88">
                  <c:v>94</c:v>
                </c:pt>
                <c:pt idx="89">
                  <c:v>95</c:v>
                </c:pt>
                <c:pt idx="90">
                  <c:v>95</c:v>
                </c:pt>
                <c:pt idx="91">
                  <c:v>94.9</c:v>
                </c:pt>
                <c:pt idx="92">
                  <c:v>94.9</c:v>
                </c:pt>
                <c:pt idx="93">
                  <c:v>94.9</c:v>
                </c:pt>
                <c:pt idx="94">
                  <c:v>94.1</c:v>
                </c:pt>
                <c:pt idx="95">
                  <c:v>94</c:v>
                </c:pt>
                <c:pt idx="96">
                  <c:v>94</c:v>
                </c:pt>
                <c:pt idx="97">
                  <c:v>93.6</c:v>
                </c:pt>
                <c:pt idx="98">
                  <c:v>93.7</c:v>
                </c:pt>
                <c:pt idx="99">
                  <c:v>93.7</c:v>
                </c:pt>
                <c:pt idx="100">
                  <c:v>93.8</c:v>
                </c:pt>
                <c:pt idx="101">
                  <c:v>94.1</c:v>
                </c:pt>
                <c:pt idx="102">
                  <c:v>94.1</c:v>
                </c:pt>
                <c:pt idx="103">
                  <c:v>93.4</c:v>
                </c:pt>
                <c:pt idx="104">
                  <c:v>92.6</c:v>
                </c:pt>
                <c:pt idx="105">
                  <c:v>91.7</c:v>
                </c:pt>
                <c:pt idx="106">
                  <c:v>89.1</c:v>
                </c:pt>
                <c:pt idx="107">
                  <c:v>88.9</c:v>
                </c:pt>
                <c:pt idx="108">
                  <c:v>86</c:v>
                </c:pt>
                <c:pt idx="109">
                  <c:v>85.7</c:v>
                </c:pt>
                <c:pt idx="110">
                  <c:v>85.9</c:v>
                </c:pt>
                <c:pt idx="111">
                  <c:v>87</c:v>
                </c:pt>
                <c:pt idx="112">
                  <c:v>93</c:v>
                </c:pt>
                <c:pt idx="113">
                  <c:v>92.4</c:v>
                </c:pt>
                <c:pt idx="114">
                  <c:v>92</c:v>
                </c:pt>
                <c:pt idx="115">
                  <c:v>91.4</c:v>
                </c:pt>
                <c:pt idx="116">
                  <c:v>91.2</c:v>
                </c:pt>
                <c:pt idx="117">
                  <c:v>92.8</c:v>
                </c:pt>
                <c:pt idx="118">
                  <c:v>92.9</c:v>
                </c:pt>
                <c:pt idx="119">
                  <c:v>93.6</c:v>
                </c:pt>
                <c:pt idx="120">
                  <c:v>95.1</c:v>
                </c:pt>
                <c:pt idx="121">
                  <c:v>95.5</c:v>
                </c:pt>
                <c:pt idx="122">
                  <c:v>95.8</c:v>
                </c:pt>
                <c:pt idx="123">
                  <c:v>95.9</c:v>
                </c:pt>
                <c:pt idx="124">
                  <c:v>96.6</c:v>
                </c:pt>
                <c:pt idx="125">
                  <c:v>96.8</c:v>
                </c:pt>
                <c:pt idx="126">
                  <c:v>96.9</c:v>
                </c:pt>
                <c:pt idx="127">
                  <c:v>97.3</c:v>
                </c:pt>
                <c:pt idx="128">
                  <c:v>97.7</c:v>
                </c:pt>
                <c:pt idx="129">
                  <c:v>97.9</c:v>
                </c:pt>
                <c:pt idx="130">
                  <c:v>98.3</c:v>
                </c:pt>
                <c:pt idx="131">
                  <c:v>97.4</c:v>
                </c:pt>
                <c:pt idx="132">
                  <c:v>96.7</c:v>
                </c:pt>
                <c:pt idx="133">
                  <c:v>96</c:v>
                </c:pt>
                <c:pt idx="134">
                  <c:v>96.4</c:v>
                </c:pt>
                <c:pt idx="135">
                  <c:v>96.5</c:v>
                </c:pt>
                <c:pt idx="136">
                  <c:v>97.1</c:v>
                </c:pt>
                <c:pt idx="137">
                  <c:v>97.5</c:v>
                </c:pt>
                <c:pt idx="138">
                  <c:v>97.7</c:v>
                </c:pt>
                <c:pt idx="139">
                  <c:v>97.9</c:v>
                </c:pt>
                <c:pt idx="140">
                  <c:v>97.9</c:v>
                </c:pt>
                <c:pt idx="141">
                  <c:v>97.9</c:v>
                </c:pt>
                <c:pt idx="142">
                  <c:v>97.9</c:v>
                </c:pt>
                <c:pt idx="143">
                  <c:v>97.9</c:v>
                </c:pt>
                <c:pt idx="144">
                  <c:v>98.1</c:v>
                </c:pt>
                <c:pt idx="145">
                  <c:v>98.5</c:v>
                </c:pt>
                <c:pt idx="146">
                  <c:v>98.9</c:v>
                </c:pt>
                <c:pt idx="147">
                  <c:v>99.1</c:v>
                </c:pt>
                <c:pt idx="148">
                  <c:v>99.1</c:v>
                </c:pt>
                <c:pt idx="149">
                  <c:v>99.1</c:v>
                </c:pt>
                <c:pt idx="150">
                  <c:v>99</c:v>
                </c:pt>
                <c:pt idx="151">
                  <c:v>98.9</c:v>
                </c:pt>
                <c:pt idx="152">
                  <c:v>98.7</c:v>
                </c:pt>
                <c:pt idx="153">
                  <c:v>98.7</c:v>
                </c:pt>
                <c:pt idx="154">
                  <c:v>98.8</c:v>
                </c:pt>
                <c:pt idx="155">
                  <c:v>99.3</c:v>
                </c:pt>
                <c:pt idx="156">
                  <c:v>99.2</c:v>
                </c:pt>
                <c:pt idx="157">
                  <c:v>100.3</c:v>
                </c:pt>
                <c:pt idx="158">
                  <c:v>100.4</c:v>
                </c:pt>
                <c:pt idx="159">
                  <c:v>100.1</c:v>
                </c:pt>
                <c:pt idx="160">
                  <c:v>100.6</c:v>
                </c:pt>
                <c:pt idx="161">
                  <c:v>101.9</c:v>
                </c:pt>
                <c:pt idx="162">
                  <c:v>101.9</c:v>
                </c:pt>
                <c:pt idx="163">
                  <c:v>102.3</c:v>
                </c:pt>
                <c:pt idx="164">
                  <c:v>102.4</c:v>
                </c:pt>
                <c:pt idx="165">
                  <c:v>103.6</c:v>
                </c:pt>
                <c:pt idx="166">
                  <c:v>103.8</c:v>
                </c:pt>
                <c:pt idx="167">
                  <c:v>102</c:v>
                </c:pt>
                <c:pt idx="168">
                  <c:v>100.6</c:v>
                </c:pt>
                <c:pt idx="169">
                  <c:v>100.5</c:v>
                </c:pt>
                <c:pt idx="170">
                  <c:v>99.1</c:v>
                </c:pt>
                <c:pt idx="171">
                  <c:v>98.5</c:v>
                </c:pt>
                <c:pt idx="172">
                  <c:v>96.5</c:v>
                </c:pt>
                <c:pt idx="173">
                  <c:v>94.2</c:v>
                </c:pt>
                <c:pt idx="174">
                  <c:v>92.8</c:v>
                </c:pt>
                <c:pt idx="175">
                  <c:v>91.4</c:v>
                </c:pt>
                <c:pt idx="176">
                  <c:v>89.3</c:v>
                </c:pt>
                <c:pt idx="177">
                  <c:v>88.6</c:v>
                </c:pt>
                <c:pt idx="178">
                  <c:v>88.3</c:v>
                </c:pt>
                <c:pt idx="179">
                  <c:v>87.9</c:v>
                </c:pt>
                <c:pt idx="180">
                  <c:v>86.7</c:v>
                </c:pt>
                <c:pt idx="181">
                  <c:v>85.6</c:v>
                </c:pt>
                <c:pt idx="182">
                  <c:v>85.3</c:v>
                </c:pt>
                <c:pt idx="183">
                  <c:v>84.2</c:v>
                </c:pt>
                <c:pt idx="184">
                  <c:v>83</c:v>
                </c:pt>
                <c:pt idx="185">
                  <c:v>81.900000000000006</c:v>
                </c:pt>
                <c:pt idx="186">
                  <c:v>81.400000000000006</c:v>
                </c:pt>
                <c:pt idx="187">
                  <c:v>80.5</c:v>
                </c:pt>
                <c:pt idx="188">
                  <c:v>79.599999999999994</c:v>
                </c:pt>
                <c:pt idx="189">
                  <c:v>78.8</c:v>
                </c:pt>
                <c:pt idx="190">
                  <c:v>78.599999999999994</c:v>
                </c:pt>
                <c:pt idx="191">
                  <c:v>77.599999999999994</c:v>
                </c:pt>
                <c:pt idx="192">
                  <c:v>77</c:v>
                </c:pt>
                <c:pt idx="193">
                  <c:v>76.7</c:v>
                </c:pt>
                <c:pt idx="194">
                  <c:v>77.099999999999994</c:v>
                </c:pt>
                <c:pt idx="195">
                  <c:v>76.599999999999994</c:v>
                </c:pt>
                <c:pt idx="196">
                  <c:v>76.2</c:v>
                </c:pt>
                <c:pt idx="197">
                  <c:v>76.3</c:v>
                </c:pt>
                <c:pt idx="198">
                  <c:v>76.5</c:v>
                </c:pt>
                <c:pt idx="199">
                  <c:v>76.599999999999994</c:v>
                </c:pt>
                <c:pt idx="200">
                  <c:v>77.7</c:v>
                </c:pt>
                <c:pt idx="201">
                  <c:v>77.3</c:v>
                </c:pt>
                <c:pt idx="202">
                  <c:v>77.400000000000006</c:v>
                </c:pt>
                <c:pt idx="203">
                  <c:v>77.099999999999994</c:v>
                </c:pt>
                <c:pt idx="204">
                  <c:v>78.7</c:v>
                </c:pt>
                <c:pt idx="205">
                  <c:v>79</c:v>
                </c:pt>
                <c:pt idx="206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850-A841-A2E3-1AEEE93A64C5}"/>
            </c:ext>
          </c:extLst>
        </c:ser>
        <c:ser>
          <c:idx val="9"/>
          <c:order val="9"/>
          <c:tx>
            <c:strRef>
              <c:f>'Industry A (1)'!$K$1:$K$97</c:f>
              <c:strCache>
                <c:ptCount val="97"/>
                <c:pt idx="0">
                  <c:v>Recreation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'Industry A (1)'!$A$98:$A$304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'Industry A (1)'!$K$98:$K$304</c:f>
              <c:numCache>
                <c:formatCode>0.0</c:formatCode>
                <c:ptCount val="207"/>
                <c:pt idx="68">
                  <c:v>71.8</c:v>
                </c:pt>
                <c:pt idx="69">
                  <c:v>73.900000000000006</c:v>
                </c:pt>
                <c:pt idx="70">
                  <c:v>74.5</c:v>
                </c:pt>
                <c:pt idx="71">
                  <c:v>75.3</c:v>
                </c:pt>
                <c:pt idx="72">
                  <c:v>75.599999999999994</c:v>
                </c:pt>
                <c:pt idx="73">
                  <c:v>78.400000000000006</c:v>
                </c:pt>
                <c:pt idx="74">
                  <c:v>77.7</c:v>
                </c:pt>
                <c:pt idx="75">
                  <c:v>77</c:v>
                </c:pt>
                <c:pt idx="76">
                  <c:v>77.900000000000006</c:v>
                </c:pt>
                <c:pt idx="77">
                  <c:v>78.8</c:v>
                </c:pt>
                <c:pt idx="78">
                  <c:v>77.7</c:v>
                </c:pt>
                <c:pt idx="79">
                  <c:v>77.7</c:v>
                </c:pt>
                <c:pt idx="80">
                  <c:v>78</c:v>
                </c:pt>
                <c:pt idx="81">
                  <c:v>79.099999999999994</c:v>
                </c:pt>
                <c:pt idx="82">
                  <c:v>79.3</c:v>
                </c:pt>
                <c:pt idx="83">
                  <c:v>79.7</c:v>
                </c:pt>
                <c:pt idx="84">
                  <c:v>80</c:v>
                </c:pt>
                <c:pt idx="85">
                  <c:v>81.099999999999994</c:v>
                </c:pt>
                <c:pt idx="86">
                  <c:v>80.5</c:v>
                </c:pt>
                <c:pt idx="87">
                  <c:v>81.3</c:v>
                </c:pt>
                <c:pt idx="88">
                  <c:v>81.3</c:v>
                </c:pt>
                <c:pt idx="89">
                  <c:v>82.5</c:v>
                </c:pt>
                <c:pt idx="90">
                  <c:v>82.8</c:v>
                </c:pt>
                <c:pt idx="91">
                  <c:v>83.3</c:v>
                </c:pt>
                <c:pt idx="92">
                  <c:v>83.4</c:v>
                </c:pt>
                <c:pt idx="93">
                  <c:v>84.4</c:v>
                </c:pt>
                <c:pt idx="94">
                  <c:v>85</c:v>
                </c:pt>
                <c:pt idx="95">
                  <c:v>84.2</c:v>
                </c:pt>
                <c:pt idx="96">
                  <c:v>84.2</c:v>
                </c:pt>
                <c:pt idx="97">
                  <c:v>84.7</c:v>
                </c:pt>
                <c:pt idx="98">
                  <c:v>85.5</c:v>
                </c:pt>
                <c:pt idx="99">
                  <c:v>85.3</c:v>
                </c:pt>
                <c:pt idx="100">
                  <c:v>86.1</c:v>
                </c:pt>
                <c:pt idx="101">
                  <c:v>86.4</c:v>
                </c:pt>
                <c:pt idx="102">
                  <c:v>87.6</c:v>
                </c:pt>
                <c:pt idx="103">
                  <c:v>87.6</c:v>
                </c:pt>
                <c:pt idx="104">
                  <c:v>87.2</c:v>
                </c:pt>
                <c:pt idx="105">
                  <c:v>88.1</c:v>
                </c:pt>
                <c:pt idx="106">
                  <c:v>88.7</c:v>
                </c:pt>
                <c:pt idx="107">
                  <c:v>88.4</c:v>
                </c:pt>
                <c:pt idx="108">
                  <c:v>88.9</c:v>
                </c:pt>
                <c:pt idx="109">
                  <c:v>89.3</c:v>
                </c:pt>
                <c:pt idx="110">
                  <c:v>88.7</c:v>
                </c:pt>
                <c:pt idx="111">
                  <c:v>88.6</c:v>
                </c:pt>
                <c:pt idx="112">
                  <c:v>92.1</c:v>
                </c:pt>
                <c:pt idx="113">
                  <c:v>92</c:v>
                </c:pt>
                <c:pt idx="114">
                  <c:v>91.9</c:v>
                </c:pt>
                <c:pt idx="115">
                  <c:v>91.8</c:v>
                </c:pt>
                <c:pt idx="116">
                  <c:v>92.5</c:v>
                </c:pt>
                <c:pt idx="117">
                  <c:v>94.1</c:v>
                </c:pt>
                <c:pt idx="118">
                  <c:v>96.3</c:v>
                </c:pt>
                <c:pt idx="119">
                  <c:v>96.8</c:v>
                </c:pt>
                <c:pt idx="120">
                  <c:v>97.3</c:v>
                </c:pt>
                <c:pt idx="121">
                  <c:v>97.3</c:v>
                </c:pt>
                <c:pt idx="122">
                  <c:v>97.7</c:v>
                </c:pt>
                <c:pt idx="123">
                  <c:v>97</c:v>
                </c:pt>
                <c:pt idx="124">
                  <c:v>96</c:v>
                </c:pt>
                <c:pt idx="125">
                  <c:v>96.8</c:v>
                </c:pt>
                <c:pt idx="126">
                  <c:v>95.7</c:v>
                </c:pt>
                <c:pt idx="127">
                  <c:v>95.4</c:v>
                </c:pt>
                <c:pt idx="128">
                  <c:v>95.9</c:v>
                </c:pt>
                <c:pt idx="129">
                  <c:v>96.7</c:v>
                </c:pt>
                <c:pt idx="130">
                  <c:v>97.3</c:v>
                </c:pt>
                <c:pt idx="131">
                  <c:v>96</c:v>
                </c:pt>
                <c:pt idx="132">
                  <c:v>97.2</c:v>
                </c:pt>
                <c:pt idx="133">
                  <c:v>97.2</c:v>
                </c:pt>
                <c:pt idx="134">
                  <c:v>97.8</c:v>
                </c:pt>
                <c:pt idx="135">
                  <c:v>97.5</c:v>
                </c:pt>
                <c:pt idx="136">
                  <c:v>98.2</c:v>
                </c:pt>
                <c:pt idx="137">
                  <c:v>99.5</c:v>
                </c:pt>
                <c:pt idx="138">
                  <c:v>98.8</c:v>
                </c:pt>
                <c:pt idx="139">
                  <c:v>98.4</c:v>
                </c:pt>
                <c:pt idx="140">
                  <c:v>99.7</c:v>
                </c:pt>
                <c:pt idx="141">
                  <c:v>100.6</c:v>
                </c:pt>
                <c:pt idx="142">
                  <c:v>100.2</c:v>
                </c:pt>
                <c:pt idx="143">
                  <c:v>100</c:v>
                </c:pt>
                <c:pt idx="144">
                  <c:v>101.3</c:v>
                </c:pt>
                <c:pt idx="145">
                  <c:v>101.9</c:v>
                </c:pt>
                <c:pt idx="146">
                  <c:v>100.7</c:v>
                </c:pt>
                <c:pt idx="147">
                  <c:v>100.7</c:v>
                </c:pt>
                <c:pt idx="148">
                  <c:v>101.4</c:v>
                </c:pt>
                <c:pt idx="149">
                  <c:v>102.9</c:v>
                </c:pt>
                <c:pt idx="150">
                  <c:v>101.9</c:v>
                </c:pt>
                <c:pt idx="151">
                  <c:v>100.1</c:v>
                </c:pt>
                <c:pt idx="152">
                  <c:v>100.8</c:v>
                </c:pt>
                <c:pt idx="153">
                  <c:v>101</c:v>
                </c:pt>
                <c:pt idx="154">
                  <c:v>100.4</c:v>
                </c:pt>
                <c:pt idx="155">
                  <c:v>99.8</c:v>
                </c:pt>
                <c:pt idx="156">
                  <c:v>100.7</c:v>
                </c:pt>
                <c:pt idx="157">
                  <c:v>101.5</c:v>
                </c:pt>
                <c:pt idx="158">
                  <c:v>99.5</c:v>
                </c:pt>
                <c:pt idx="159">
                  <c:v>98.3</c:v>
                </c:pt>
                <c:pt idx="160">
                  <c:v>99.2</c:v>
                </c:pt>
                <c:pt idx="161">
                  <c:v>99.8</c:v>
                </c:pt>
                <c:pt idx="162">
                  <c:v>99</c:v>
                </c:pt>
                <c:pt idx="163">
                  <c:v>98.2</c:v>
                </c:pt>
                <c:pt idx="164">
                  <c:v>100.1</c:v>
                </c:pt>
                <c:pt idx="165">
                  <c:v>102.2</c:v>
                </c:pt>
                <c:pt idx="166">
                  <c:v>101.7</c:v>
                </c:pt>
                <c:pt idx="167">
                  <c:v>101.4</c:v>
                </c:pt>
                <c:pt idx="168">
                  <c:v>102</c:v>
                </c:pt>
                <c:pt idx="169">
                  <c:v>103</c:v>
                </c:pt>
                <c:pt idx="170">
                  <c:v>103.7</c:v>
                </c:pt>
                <c:pt idx="171">
                  <c:v>102.3</c:v>
                </c:pt>
                <c:pt idx="172">
                  <c:v>103.1</c:v>
                </c:pt>
                <c:pt idx="173">
                  <c:v>104.8</c:v>
                </c:pt>
                <c:pt idx="174">
                  <c:v>103.8</c:v>
                </c:pt>
                <c:pt idx="175">
                  <c:v>103.1</c:v>
                </c:pt>
                <c:pt idx="176">
                  <c:v>103.7</c:v>
                </c:pt>
                <c:pt idx="177">
                  <c:v>104.3</c:v>
                </c:pt>
                <c:pt idx="178">
                  <c:v>103.6</c:v>
                </c:pt>
                <c:pt idx="179">
                  <c:v>103</c:v>
                </c:pt>
                <c:pt idx="180">
                  <c:v>104.3</c:v>
                </c:pt>
                <c:pt idx="181">
                  <c:v>104.9</c:v>
                </c:pt>
                <c:pt idx="182">
                  <c:v>104.2</c:v>
                </c:pt>
                <c:pt idx="183">
                  <c:v>103.8</c:v>
                </c:pt>
                <c:pt idx="184">
                  <c:v>105.5</c:v>
                </c:pt>
                <c:pt idx="185">
                  <c:v>106.7</c:v>
                </c:pt>
                <c:pt idx="186">
                  <c:v>105.1</c:v>
                </c:pt>
                <c:pt idx="187">
                  <c:v>105.7</c:v>
                </c:pt>
                <c:pt idx="188">
                  <c:v>107.3</c:v>
                </c:pt>
                <c:pt idx="189">
                  <c:v>108.3</c:v>
                </c:pt>
                <c:pt idx="190">
                  <c:v>106.5</c:v>
                </c:pt>
                <c:pt idx="191">
                  <c:v>105.4</c:v>
                </c:pt>
                <c:pt idx="192">
                  <c:v>106.6</c:v>
                </c:pt>
                <c:pt idx="193">
                  <c:v>108.3</c:v>
                </c:pt>
                <c:pt idx="194">
                  <c:v>108.1</c:v>
                </c:pt>
                <c:pt idx="195">
                  <c:v>108</c:v>
                </c:pt>
                <c:pt idx="196">
                  <c:v>109</c:v>
                </c:pt>
                <c:pt idx="197">
                  <c:v>110.6</c:v>
                </c:pt>
                <c:pt idx="198">
                  <c:v>111.3</c:v>
                </c:pt>
                <c:pt idx="199">
                  <c:v>112.9</c:v>
                </c:pt>
                <c:pt idx="200">
                  <c:v>114.4</c:v>
                </c:pt>
                <c:pt idx="201">
                  <c:v>120.6</c:v>
                </c:pt>
                <c:pt idx="202">
                  <c:v>120.9</c:v>
                </c:pt>
                <c:pt idx="203">
                  <c:v>120.6</c:v>
                </c:pt>
                <c:pt idx="204">
                  <c:v>120.8</c:v>
                </c:pt>
                <c:pt idx="205">
                  <c:v>121.2</c:v>
                </c:pt>
                <c:pt idx="206">
                  <c:v>121.1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850-A841-A2E3-1AEEE93A64C5}"/>
            </c:ext>
          </c:extLst>
        </c:ser>
        <c:ser>
          <c:idx val="10"/>
          <c:order val="10"/>
          <c:tx>
            <c:strRef>
              <c:f>'Industry A (1)'!$L$1:$L$97</c:f>
              <c:strCache>
                <c:ptCount val="97"/>
                <c:pt idx="0">
                  <c:v>Education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'Industry A (1)'!$A$98:$A$304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'Industry A (1)'!$L$98:$L$304</c:f>
              <c:numCache>
                <c:formatCode>0.0</c:formatCode>
                <c:ptCount val="207"/>
                <c:pt idx="38">
                  <c:v>13.1</c:v>
                </c:pt>
                <c:pt idx="39">
                  <c:v>13.1</c:v>
                </c:pt>
                <c:pt idx="40">
                  <c:v>13.1</c:v>
                </c:pt>
                <c:pt idx="41">
                  <c:v>13.1</c:v>
                </c:pt>
                <c:pt idx="42">
                  <c:v>14.8</c:v>
                </c:pt>
                <c:pt idx="43">
                  <c:v>14.8</c:v>
                </c:pt>
                <c:pt idx="44">
                  <c:v>14.8</c:v>
                </c:pt>
                <c:pt idx="45">
                  <c:v>14.8</c:v>
                </c:pt>
                <c:pt idx="46">
                  <c:v>16.399999999999999</c:v>
                </c:pt>
                <c:pt idx="47">
                  <c:v>16.399999999999999</c:v>
                </c:pt>
                <c:pt idx="48">
                  <c:v>16.5</c:v>
                </c:pt>
                <c:pt idx="49">
                  <c:v>16.5</c:v>
                </c:pt>
                <c:pt idx="50">
                  <c:v>17.899999999999999</c:v>
                </c:pt>
                <c:pt idx="51">
                  <c:v>17.899999999999999</c:v>
                </c:pt>
                <c:pt idx="52">
                  <c:v>17.899999999999999</c:v>
                </c:pt>
                <c:pt idx="53">
                  <c:v>17.899999999999999</c:v>
                </c:pt>
                <c:pt idx="54">
                  <c:v>19.7</c:v>
                </c:pt>
                <c:pt idx="55">
                  <c:v>19.7</c:v>
                </c:pt>
                <c:pt idx="56">
                  <c:v>19.7</c:v>
                </c:pt>
                <c:pt idx="57">
                  <c:v>19.7</c:v>
                </c:pt>
                <c:pt idx="58">
                  <c:v>21.7</c:v>
                </c:pt>
                <c:pt idx="59">
                  <c:v>21.7</c:v>
                </c:pt>
                <c:pt idx="60">
                  <c:v>21.7</c:v>
                </c:pt>
                <c:pt idx="61">
                  <c:v>21.7</c:v>
                </c:pt>
                <c:pt idx="62">
                  <c:v>24.3</c:v>
                </c:pt>
                <c:pt idx="63">
                  <c:v>24.3</c:v>
                </c:pt>
                <c:pt idx="64">
                  <c:v>24.3</c:v>
                </c:pt>
                <c:pt idx="65">
                  <c:v>24.3</c:v>
                </c:pt>
                <c:pt idx="66">
                  <c:v>27.3</c:v>
                </c:pt>
                <c:pt idx="67">
                  <c:v>27.3</c:v>
                </c:pt>
                <c:pt idx="68">
                  <c:v>27.3</c:v>
                </c:pt>
                <c:pt idx="69">
                  <c:v>27.3</c:v>
                </c:pt>
                <c:pt idx="70">
                  <c:v>31.1</c:v>
                </c:pt>
                <c:pt idx="71">
                  <c:v>31.1</c:v>
                </c:pt>
                <c:pt idx="72">
                  <c:v>31.1</c:v>
                </c:pt>
                <c:pt idx="73">
                  <c:v>31.1</c:v>
                </c:pt>
                <c:pt idx="74">
                  <c:v>34.299999999999997</c:v>
                </c:pt>
                <c:pt idx="75">
                  <c:v>34.299999999999997</c:v>
                </c:pt>
                <c:pt idx="76">
                  <c:v>34.299999999999997</c:v>
                </c:pt>
                <c:pt idx="77">
                  <c:v>34.299999999999997</c:v>
                </c:pt>
                <c:pt idx="78">
                  <c:v>37</c:v>
                </c:pt>
                <c:pt idx="79">
                  <c:v>37</c:v>
                </c:pt>
                <c:pt idx="80">
                  <c:v>37</c:v>
                </c:pt>
                <c:pt idx="81">
                  <c:v>37</c:v>
                </c:pt>
                <c:pt idx="82">
                  <c:v>38.6</c:v>
                </c:pt>
                <c:pt idx="83">
                  <c:v>38.6</c:v>
                </c:pt>
                <c:pt idx="84">
                  <c:v>38.6</c:v>
                </c:pt>
                <c:pt idx="85">
                  <c:v>38.6</c:v>
                </c:pt>
                <c:pt idx="86">
                  <c:v>40</c:v>
                </c:pt>
                <c:pt idx="87">
                  <c:v>40</c:v>
                </c:pt>
                <c:pt idx="88">
                  <c:v>40</c:v>
                </c:pt>
                <c:pt idx="89">
                  <c:v>40</c:v>
                </c:pt>
                <c:pt idx="90">
                  <c:v>41.7</c:v>
                </c:pt>
                <c:pt idx="91">
                  <c:v>41.7</c:v>
                </c:pt>
                <c:pt idx="92">
                  <c:v>41.7</c:v>
                </c:pt>
                <c:pt idx="93">
                  <c:v>41.7</c:v>
                </c:pt>
                <c:pt idx="94">
                  <c:v>44.1</c:v>
                </c:pt>
                <c:pt idx="95">
                  <c:v>44.1</c:v>
                </c:pt>
                <c:pt idx="96">
                  <c:v>44.1</c:v>
                </c:pt>
                <c:pt idx="97">
                  <c:v>44.1</c:v>
                </c:pt>
                <c:pt idx="98">
                  <c:v>47</c:v>
                </c:pt>
                <c:pt idx="99">
                  <c:v>47</c:v>
                </c:pt>
                <c:pt idx="100">
                  <c:v>47</c:v>
                </c:pt>
                <c:pt idx="101">
                  <c:v>47</c:v>
                </c:pt>
                <c:pt idx="102">
                  <c:v>49.7</c:v>
                </c:pt>
                <c:pt idx="103">
                  <c:v>49.7</c:v>
                </c:pt>
                <c:pt idx="104">
                  <c:v>49.8</c:v>
                </c:pt>
                <c:pt idx="105">
                  <c:v>49.8</c:v>
                </c:pt>
                <c:pt idx="106">
                  <c:v>51.9</c:v>
                </c:pt>
                <c:pt idx="107">
                  <c:v>51.9</c:v>
                </c:pt>
                <c:pt idx="108">
                  <c:v>51.9</c:v>
                </c:pt>
                <c:pt idx="109">
                  <c:v>51.9</c:v>
                </c:pt>
                <c:pt idx="110">
                  <c:v>54.6</c:v>
                </c:pt>
                <c:pt idx="111">
                  <c:v>54.6</c:v>
                </c:pt>
                <c:pt idx="112">
                  <c:v>54.7</c:v>
                </c:pt>
                <c:pt idx="113">
                  <c:v>54.8</c:v>
                </c:pt>
                <c:pt idx="114">
                  <c:v>57.1</c:v>
                </c:pt>
                <c:pt idx="115">
                  <c:v>57.1</c:v>
                </c:pt>
                <c:pt idx="116">
                  <c:v>57.1</c:v>
                </c:pt>
                <c:pt idx="117">
                  <c:v>57.1</c:v>
                </c:pt>
                <c:pt idx="118">
                  <c:v>59.8</c:v>
                </c:pt>
                <c:pt idx="119">
                  <c:v>59.8</c:v>
                </c:pt>
                <c:pt idx="120">
                  <c:v>59.9</c:v>
                </c:pt>
                <c:pt idx="121">
                  <c:v>60</c:v>
                </c:pt>
                <c:pt idx="122">
                  <c:v>62.7</c:v>
                </c:pt>
                <c:pt idx="123">
                  <c:v>62.7</c:v>
                </c:pt>
                <c:pt idx="124">
                  <c:v>62.8</c:v>
                </c:pt>
                <c:pt idx="125">
                  <c:v>62.8</c:v>
                </c:pt>
                <c:pt idx="126">
                  <c:v>67.599999999999994</c:v>
                </c:pt>
                <c:pt idx="127">
                  <c:v>67.599999999999994</c:v>
                </c:pt>
                <c:pt idx="128">
                  <c:v>67.599999999999994</c:v>
                </c:pt>
                <c:pt idx="129">
                  <c:v>67.7</c:v>
                </c:pt>
                <c:pt idx="130">
                  <c:v>71.8</c:v>
                </c:pt>
                <c:pt idx="131">
                  <c:v>71.8</c:v>
                </c:pt>
                <c:pt idx="132">
                  <c:v>71.900000000000006</c:v>
                </c:pt>
                <c:pt idx="133">
                  <c:v>71.900000000000006</c:v>
                </c:pt>
                <c:pt idx="134">
                  <c:v>76</c:v>
                </c:pt>
                <c:pt idx="135">
                  <c:v>76</c:v>
                </c:pt>
                <c:pt idx="136">
                  <c:v>75.3</c:v>
                </c:pt>
                <c:pt idx="137">
                  <c:v>75.400000000000006</c:v>
                </c:pt>
                <c:pt idx="138">
                  <c:v>79.099999999999994</c:v>
                </c:pt>
                <c:pt idx="139">
                  <c:v>79.2</c:v>
                </c:pt>
                <c:pt idx="140">
                  <c:v>78.5</c:v>
                </c:pt>
                <c:pt idx="141">
                  <c:v>78.5</c:v>
                </c:pt>
                <c:pt idx="142">
                  <c:v>82.5</c:v>
                </c:pt>
                <c:pt idx="143">
                  <c:v>82.6</c:v>
                </c:pt>
                <c:pt idx="144">
                  <c:v>82.2</c:v>
                </c:pt>
                <c:pt idx="145">
                  <c:v>82.2</c:v>
                </c:pt>
                <c:pt idx="146">
                  <c:v>86.7</c:v>
                </c:pt>
                <c:pt idx="147">
                  <c:v>86.7</c:v>
                </c:pt>
                <c:pt idx="148">
                  <c:v>86.8</c:v>
                </c:pt>
                <c:pt idx="149">
                  <c:v>86.8</c:v>
                </c:pt>
                <c:pt idx="150">
                  <c:v>91.6</c:v>
                </c:pt>
                <c:pt idx="151">
                  <c:v>91.7</c:v>
                </c:pt>
                <c:pt idx="152">
                  <c:v>91.8</c:v>
                </c:pt>
                <c:pt idx="153">
                  <c:v>91.8</c:v>
                </c:pt>
                <c:pt idx="154">
                  <c:v>97</c:v>
                </c:pt>
                <c:pt idx="155">
                  <c:v>97.1</c:v>
                </c:pt>
                <c:pt idx="156">
                  <c:v>97.1</c:v>
                </c:pt>
                <c:pt idx="157">
                  <c:v>97.1</c:v>
                </c:pt>
                <c:pt idx="158">
                  <c:v>102.9</c:v>
                </c:pt>
                <c:pt idx="159">
                  <c:v>102.9</c:v>
                </c:pt>
                <c:pt idx="160">
                  <c:v>103</c:v>
                </c:pt>
                <c:pt idx="161">
                  <c:v>103</c:v>
                </c:pt>
                <c:pt idx="162">
                  <c:v>108.9</c:v>
                </c:pt>
                <c:pt idx="163">
                  <c:v>108.8</c:v>
                </c:pt>
                <c:pt idx="164">
                  <c:v>108.8</c:v>
                </c:pt>
                <c:pt idx="165">
                  <c:v>108.8</c:v>
                </c:pt>
                <c:pt idx="166">
                  <c:v>114.4</c:v>
                </c:pt>
                <c:pt idx="167">
                  <c:v>114.4</c:v>
                </c:pt>
                <c:pt idx="168">
                  <c:v>114.5</c:v>
                </c:pt>
                <c:pt idx="169">
                  <c:v>114.5</c:v>
                </c:pt>
                <c:pt idx="170">
                  <c:v>120.6</c:v>
                </c:pt>
                <c:pt idx="171">
                  <c:v>120.6</c:v>
                </c:pt>
                <c:pt idx="172">
                  <c:v>120.8</c:v>
                </c:pt>
                <c:pt idx="173">
                  <c:v>120.8</c:v>
                </c:pt>
                <c:pt idx="174">
                  <c:v>124.6</c:v>
                </c:pt>
                <c:pt idx="175">
                  <c:v>124.6</c:v>
                </c:pt>
                <c:pt idx="176">
                  <c:v>124.8</c:v>
                </c:pt>
                <c:pt idx="177">
                  <c:v>124.8</c:v>
                </c:pt>
                <c:pt idx="178">
                  <c:v>128.69999999999999</c:v>
                </c:pt>
                <c:pt idx="179">
                  <c:v>128.69999999999999</c:v>
                </c:pt>
                <c:pt idx="180">
                  <c:v>128.69999999999999</c:v>
                </c:pt>
                <c:pt idx="181">
                  <c:v>128.80000000000001</c:v>
                </c:pt>
                <c:pt idx="182">
                  <c:v>132.1</c:v>
                </c:pt>
                <c:pt idx="183">
                  <c:v>132.19999999999999</c:v>
                </c:pt>
                <c:pt idx="184">
                  <c:v>132.30000000000001</c:v>
                </c:pt>
                <c:pt idx="185">
                  <c:v>132.30000000000001</c:v>
                </c:pt>
                <c:pt idx="186">
                  <c:v>135.9</c:v>
                </c:pt>
                <c:pt idx="187">
                  <c:v>135.9</c:v>
                </c:pt>
                <c:pt idx="188">
                  <c:v>136</c:v>
                </c:pt>
                <c:pt idx="189">
                  <c:v>136.1</c:v>
                </c:pt>
                <c:pt idx="190">
                  <c:v>139.6</c:v>
                </c:pt>
                <c:pt idx="191">
                  <c:v>134.5</c:v>
                </c:pt>
                <c:pt idx="192">
                  <c:v>137.30000000000001</c:v>
                </c:pt>
                <c:pt idx="193">
                  <c:v>138.9</c:v>
                </c:pt>
                <c:pt idx="194">
                  <c:v>139.5</c:v>
                </c:pt>
                <c:pt idx="195">
                  <c:v>139.5</c:v>
                </c:pt>
                <c:pt idx="196">
                  <c:v>139.6</c:v>
                </c:pt>
                <c:pt idx="197">
                  <c:v>139.69999999999999</c:v>
                </c:pt>
                <c:pt idx="198">
                  <c:v>146</c:v>
                </c:pt>
                <c:pt idx="199">
                  <c:v>146</c:v>
                </c:pt>
                <c:pt idx="200">
                  <c:v>146</c:v>
                </c:pt>
                <c:pt idx="201">
                  <c:v>146.1</c:v>
                </c:pt>
                <c:pt idx="202">
                  <c:v>153.9</c:v>
                </c:pt>
                <c:pt idx="203">
                  <c:v>153.6</c:v>
                </c:pt>
                <c:pt idx="204">
                  <c:v>153</c:v>
                </c:pt>
                <c:pt idx="205">
                  <c:v>152.9</c:v>
                </c:pt>
                <c:pt idx="206">
                  <c:v>161.9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850-A841-A2E3-1AEEE93A64C5}"/>
            </c:ext>
          </c:extLst>
        </c:ser>
        <c:ser>
          <c:idx val="11"/>
          <c:order val="11"/>
          <c:tx>
            <c:strRef>
              <c:f>'Industry A (1)'!$M$1:$M$97</c:f>
              <c:strCache>
                <c:ptCount val="97"/>
                <c:pt idx="0">
                  <c:v>Finance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'Industry A (1)'!$A$98:$A$304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'Industry A (1)'!$M$98:$M$304</c:f>
              <c:numCache>
                <c:formatCode>0.0</c:formatCode>
                <c:ptCount val="207"/>
                <c:pt idx="131">
                  <c:v>85.1</c:v>
                </c:pt>
                <c:pt idx="132">
                  <c:v>85.2</c:v>
                </c:pt>
                <c:pt idx="133">
                  <c:v>86.5</c:v>
                </c:pt>
                <c:pt idx="134">
                  <c:v>86</c:v>
                </c:pt>
                <c:pt idx="135">
                  <c:v>87</c:v>
                </c:pt>
                <c:pt idx="136">
                  <c:v>87.3</c:v>
                </c:pt>
                <c:pt idx="137">
                  <c:v>87.7</c:v>
                </c:pt>
                <c:pt idx="138">
                  <c:v>87.5</c:v>
                </c:pt>
                <c:pt idx="139">
                  <c:v>88.3</c:v>
                </c:pt>
                <c:pt idx="140">
                  <c:v>90.1</c:v>
                </c:pt>
                <c:pt idx="141">
                  <c:v>92</c:v>
                </c:pt>
                <c:pt idx="142">
                  <c:v>93.5</c:v>
                </c:pt>
                <c:pt idx="143">
                  <c:v>97</c:v>
                </c:pt>
                <c:pt idx="144">
                  <c:v>98.7</c:v>
                </c:pt>
                <c:pt idx="145">
                  <c:v>98.4</c:v>
                </c:pt>
                <c:pt idx="146">
                  <c:v>92.2</c:v>
                </c:pt>
                <c:pt idx="147">
                  <c:v>90.7</c:v>
                </c:pt>
                <c:pt idx="148">
                  <c:v>91.5</c:v>
                </c:pt>
                <c:pt idx="149">
                  <c:v>92.2</c:v>
                </c:pt>
                <c:pt idx="150">
                  <c:v>94.1</c:v>
                </c:pt>
                <c:pt idx="151">
                  <c:v>94.2</c:v>
                </c:pt>
                <c:pt idx="152">
                  <c:v>94.7</c:v>
                </c:pt>
                <c:pt idx="153">
                  <c:v>94.3</c:v>
                </c:pt>
                <c:pt idx="154">
                  <c:v>96.7</c:v>
                </c:pt>
                <c:pt idx="155">
                  <c:v>98.2</c:v>
                </c:pt>
                <c:pt idx="156">
                  <c:v>98.9</c:v>
                </c:pt>
                <c:pt idx="157">
                  <c:v>99.6</c:v>
                </c:pt>
                <c:pt idx="158">
                  <c:v>100.5</c:v>
                </c:pt>
                <c:pt idx="159">
                  <c:v>101</c:v>
                </c:pt>
                <c:pt idx="160">
                  <c:v>101.2</c:v>
                </c:pt>
                <c:pt idx="161">
                  <c:v>102.7</c:v>
                </c:pt>
                <c:pt idx="162">
                  <c:v>103.4</c:v>
                </c:pt>
                <c:pt idx="163">
                  <c:v>103.7</c:v>
                </c:pt>
                <c:pt idx="164">
                  <c:v>104.1</c:v>
                </c:pt>
                <c:pt idx="165">
                  <c:v>104.3</c:v>
                </c:pt>
                <c:pt idx="166">
                  <c:v>104.7</c:v>
                </c:pt>
                <c:pt idx="167">
                  <c:v>104.7</c:v>
                </c:pt>
                <c:pt idx="168">
                  <c:v>105.3</c:v>
                </c:pt>
                <c:pt idx="169">
                  <c:v>106.4</c:v>
                </c:pt>
                <c:pt idx="170">
                  <c:v>106.6</c:v>
                </c:pt>
                <c:pt idx="171">
                  <c:v>106.9</c:v>
                </c:pt>
                <c:pt idx="172">
                  <c:v>107.4</c:v>
                </c:pt>
                <c:pt idx="173">
                  <c:v>108.3</c:v>
                </c:pt>
                <c:pt idx="174">
                  <c:v>109</c:v>
                </c:pt>
                <c:pt idx="175">
                  <c:v>109.5</c:v>
                </c:pt>
                <c:pt idx="176">
                  <c:v>110.5</c:v>
                </c:pt>
                <c:pt idx="177">
                  <c:v>111.2</c:v>
                </c:pt>
                <c:pt idx="178">
                  <c:v>111.9</c:v>
                </c:pt>
                <c:pt idx="179">
                  <c:v>111.8</c:v>
                </c:pt>
                <c:pt idx="180">
                  <c:v>112.5</c:v>
                </c:pt>
                <c:pt idx="181">
                  <c:v>112.7</c:v>
                </c:pt>
                <c:pt idx="182">
                  <c:v>113</c:v>
                </c:pt>
                <c:pt idx="183">
                  <c:v>113.5</c:v>
                </c:pt>
                <c:pt idx="184">
                  <c:v>114.1</c:v>
                </c:pt>
                <c:pt idx="185">
                  <c:v>114.4</c:v>
                </c:pt>
                <c:pt idx="186">
                  <c:v>114.2</c:v>
                </c:pt>
                <c:pt idx="187">
                  <c:v>114.5</c:v>
                </c:pt>
                <c:pt idx="188">
                  <c:v>114.7</c:v>
                </c:pt>
                <c:pt idx="189">
                  <c:v>115.2</c:v>
                </c:pt>
                <c:pt idx="190">
                  <c:v>116</c:v>
                </c:pt>
                <c:pt idx="191">
                  <c:v>116.4</c:v>
                </c:pt>
                <c:pt idx="192">
                  <c:v>116.5</c:v>
                </c:pt>
                <c:pt idx="193">
                  <c:v>116.6</c:v>
                </c:pt>
                <c:pt idx="194">
                  <c:v>116.7</c:v>
                </c:pt>
                <c:pt idx="195">
                  <c:v>117.1</c:v>
                </c:pt>
                <c:pt idx="196">
                  <c:v>117.8</c:v>
                </c:pt>
                <c:pt idx="197">
                  <c:v>119.2</c:v>
                </c:pt>
                <c:pt idx="198">
                  <c:v>119.8</c:v>
                </c:pt>
                <c:pt idx="199">
                  <c:v>121.1</c:v>
                </c:pt>
                <c:pt idx="200">
                  <c:v>122.7</c:v>
                </c:pt>
                <c:pt idx="201">
                  <c:v>125.2</c:v>
                </c:pt>
                <c:pt idx="202">
                  <c:v>127.6</c:v>
                </c:pt>
                <c:pt idx="203">
                  <c:v>131.4</c:v>
                </c:pt>
                <c:pt idx="204">
                  <c:v>133.19999999999999</c:v>
                </c:pt>
                <c:pt idx="205">
                  <c:v>135.4</c:v>
                </c:pt>
                <c:pt idx="206">
                  <c:v>138.1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850-A841-A2E3-1AEEE93A64C5}"/>
            </c:ext>
          </c:extLst>
        </c:ser>
        <c:ser>
          <c:idx val="12"/>
          <c:order val="12"/>
          <c:tx>
            <c:strRef>
              <c:f>'Industry A (1)'!$N$1:$N$97</c:f>
              <c:strCache>
                <c:ptCount val="97"/>
                <c:pt idx="0">
                  <c:v>CPI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'Industry A (1)'!$A$98:$A$304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'Industry A (1)'!$N$98:$N$304</c:f>
              <c:numCache>
                <c:formatCode>0.0</c:formatCode>
                <c:ptCount val="207"/>
                <c:pt idx="0">
                  <c:v>11.1</c:v>
                </c:pt>
                <c:pt idx="1">
                  <c:v>11.2</c:v>
                </c:pt>
                <c:pt idx="2">
                  <c:v>11.4</c:v>
                </c:pt>
                <c:pt idx="3">
                  <c:v>11.8</c:v>
                </c:pt>
                <c:pt idx="4">
                  <c:v>12.2</c:v>
                </c:pt>
                <c:pt idx="5">
                  <c:v>12.6</c:v>
                </c:pt>
                <c:pt idx="6">
                  <c:v>13</c:v>
                </c:pt>
                <c:pt idx="7">
                  <c:v>13.5</c:v>
                </c:pt>
                <c:pt idx="8">
                  <c:v>14.2</c:v>
                </c:pt>
                <c:pt idx="9">
                  <c:v>14.7</c:v>
                </c:pt>
                <c:pt idx="10">
                  <c:v>15.3</c:v>
                </c:pt>
                <c:pt idx="11">
                  <c:v>15.8</c:v>
                </c:pt>
                <c:pt idx="12">
                  <c:v>15.9</c:v>
                </c:pt>
                <c:pt idx="13">
                  <c:v>16.8</c:v>
                </c:pt>
                <c:pt idx="14">
                  <c:v>17.3</c:v>
                </c:pt>
                <c:pt idx="15">
                  <c:v>17.7</c:v>
                </c:pt>
                <c:pt idx="16">
                  <c:v>18.100000000000001</c:v>
                </c:pt>
                <c:pt idx="17">
                  <c:v>19.2</c:v>
                </c:pt>
                <c:pt idx="18">
                  <c:v>19.600000000000001</c:v>
                </c:pt>
                <c:pt idx="19">
                  <c:v>20.100000000000001</c:v>
                </c:pt>
                <c:pt idx="20">
                  <c:v>20.5</c:v>
                </c:pt>
                <c:pt idx="21">
                  <c:v>21</c:v>
                </c:pt>
                <c:pt idx="22">
                  <c:v>21.3</c:v>
                </c:pt>
                <c:pt idx="23">
                  <c:v>21.7</c:v>
                </c:pt>
                <c:pt idx="24">
                  <c:v>22.1</c:v>
                </c:pt>
                <c:pt idx="25">
                  <c:v>22.6</c:v>
                </c:pt>
                <c:pt idx="26">
                  <c:v>23</c:v>
                </c:pt>
                <c:pt idx="27">
                  <c:v>23.6</c:v>
                </c:pt>
                <c:pt idx="28">
                  <c:v>24.2</c:v>
                </c:pt>
                <c:pt idx="29">
                  <c:v>24.9</c:v>
                </c:pt>
                <c:pt idx="30">
                  <c:v>25.4</c:v>
                </c:pt>
                <c:pt idx="31">
                  <c:v>26.2</c:v>
                </c:pt>
                <c:pt idx="32">
                  <c:v>26.6</c:v>
                </c:pt>
                <c:pt idx="33">
                  <c:v>27.2</c:v>
                </c:pt>
                <c:pt idx="34">
                  <c:v>27.8</c:v>
                </c:pt>
                <c:pt idx="35">
                  <c:v>28.4</c:v>
                </c:pt>
                <c:pt idx="36">
                  <c:v>29</c:v>
                </c:pt>
                <c:pt idx="37">
                  <c:v>30.2</c:v>
                </c:pt>
                <c:pt idx="38">
                  <c:v>30.8</c:v>
                </c:pt>
                <c:pt idx="39">
                  <c:v>31.5</c:v>
                </c:pt>
                <c:pt idx="40">
                  <c:v>32.6</c:v>
                </c:pt>
                <c:pt idx="41">
                  <c:v>33.6</c:v>
                </c:pt>
                <c:pt idx="42">
                  <c:v>34.299999999999997</c:v>
                </c:pt>
                <c:pt idx="43">
                  <c:v>35</c:v>
                </c:pt>
                <c:pt idx="44">
                  <c:v>35.6</c:v>
                </c:pt>
                <c:pt idx="45">
                  <c:v>36.5</c:v>
                </c:pt>
                <c:pt idx="46">
                  <c:v>36.299999999999997</c:v>
                </c:pt>
                <c:pt idx="47">
                  <c:v>36.4</c:v>
                </c:pt>
                <c:pt idx="48">
                  <c:v>36.9</c:v>
                </c:pt>
                <c:pt idx="49">
                  <c:v>37.4</c:v>
                </c:pt>
                <c:pt idx="50">
                  <c:v>37.9</c:v>
                </c:pt>
                <c:pt idx="51">
                  <c:v>38.799999999999997</c:v>
                </c:pt>
                <c:pt idx="52">
                  <c:v>39.700000000000003</c:v>
                </c:pt>
                <c:pt idx="53">
                  <c:v>40.5</c:v>
                </c:pt>
                <c:pt idx="54">
                  <c:v>41.4</c:v>
                </c:pt>
                <c:pt idx="55">
                  <c:v>42.1</c:v>
                </c:pt>
                <c:pt idx="56">
                  <c:v>43.2</c:v>
                </c:pt>
                <c:pt idx="57">
                  <c:v>44.4</c:v>
                </c:pt>
                <c:pt idx="58">
                  <c:v>45.3</c:v>
                </c:pt>
                <c:pt idx="59">
                  <c:v>46</c:v>
                </c:pt>
                <c:pt idx="60">
                  <c:v>46.8</c:v>
                </c:pt>
                <c:pt idx="61">
                  <c:v>47.6</c:v>
                </c:pt>
                <c:pt idx="62">
                  <c:v>48.4</c:v>
                </c:pt>
                <c:pt idx="63">
                  <c:v>49.3</c:v>
                </c:pt>
                <c:pt idx="64">
                  <c:v>50.2</c:v>
                </c:pt>
                <c:pt idx="65">
                  <c:v>51.2</c:v>
                </c:pt>
                <c:pt idx="66">
                  <c:v>51.7</c:v>
                </c:pt>
                <c:pt idx="67">
                  <c:v>53</c:v>
                </c:pt>
                <c:pt idx="68">
                  <c:v>54.2</c:v>
                </c:pt>
                <c:pt idx="69">
                  <c:v>55.2</c:v>
                </c:pt>
                <c:pt idx="70">
                  <c:v>56.2</c:v>
                </c:pt>
                <c:pt idx="71">
                  <c:v>57.1</c:v>
                </c:pt>
                <c:pt idx="72">
                  <c:v>57.5</c:v>
                </c:pt>
                <c:pt idx="73">
                  <c:v>59</c:v>
                </c:pt>
                <c:pt idx="74">
                  <c:v>58.9</c:v>
                </c:pt>
                <c:pt idx="75">
                  <c:v>59</c:v>
                </c:pt>
                <c:pt idx="76">
                  <c:v>59.3</c:v>
                </c:pt>
                <c:pt idx="77">
                  <c:v>59.9</c:v>
                </c:pt>
                <c:pt idx="78">
                  <c:v>59.9</c:v>
                </c:pt>
                <c:pt idx="79">
                  <c:v>59.7</c:v>
                </c:pt>
                <c:pt idx="80">
                  <c:v>59.8</c:v>
                </c:pt>
                <c:pt idx="81">
                  <c:v>60.1</c:v>
                </c:pt>
                <c:pt idx="82">
                  <c:v>60.6</c:v>
                </c:pt>
                <c:pt idx="83">
                  <c:v>60.8</c:v>
                </c:pt>
                <c:pt idx="84">
                  <c:v>61.1</c:v>
                </c:pt>
                <c:pt idx="85">
                  <c:v>61.2</c:v>
                </c:pt>
                <c:pt idx="86">
                  <c:v>61.5</c:v>
                </c:pt>
                <c:pt idx="87">
                  <c:v>61.9</c:v>
                </c:pt>
                <c:pt idx="88">
                  <c:v>62.3</c:v>
                </c:pt>
                <c:pt idx="89">
                  <c:v>62.8</c:v>
                </c:pt>
                <c:pt idx="90">
                  <c:v>63.8</c:v>
                </c:pt>
                <c:pt idx="91">
                  <c:v>64.7</c:v>
                </c:pt>
                <c:pt idx="92">
                  <c:v>65.5</c:v>
                </c:pt>
                <c:pt idx="93">
                  <c:v>66</c:v>
                </c:pt>
                <c:pt idx="94">
                  <c:v>66.2</c:v>
                </c:pt>
                <c:pt idx="95">
                  <c:v>66.7</c:v>
                </c:pt>
                <c:pt idx="96">
                  <c:v>66.900000000000006</c:v>
                </c:pt>
                <c:pt idx="97">
                  <c:v>67</c:v>
                </c:pt>
                <c:pt idx="98">
                  <c:v>67.099999999999994</c:v>
                </c:pt>
                <c:pt idx="99">
                  <c:v>66.900000000000006</c:v>
                </c:pt>
                <c:pt idx="100">
                  <c:v>66.599999999999994</c:v>
                </c:pt>
                <c:pt idx="101">
                  <c:v>66.8</c:v>
                </c:pt>
                <c:pt idx="102">
                  <c:v>67</c:v>
                </c:pt>
                <c:pt idx="103">
                  <c:v>67.400000000000006</c:v>
                </c:pt>
                <c:pt idx="104">
                  <c:v>67.5</c:v>
                </c:pt>
                <c:pt idx="105">
                  <c:v>67.8</c:v>
                </c:pt>
                <c:pt idx="106">
                  <c:v>67.8</c:v>
                </c:pt>
                <c:pt idx="107">
                  <c:v>68.099999999999994</c:v>
                </c:pt>
                <c:pt idx="108">
                  <c:v>68.7</c:v>
                </c:pt>
                <c:pt idx="109">
                  <c:v>69.099999999999994</c:v>
                </c:pt>
                <c:pt idx="110">
                  <c:v>69.7</c:v>
                </c:pt>
                <c:pt idx="111">
                  <c:v>70.2</c:v>
                </c:pt>
                <c:pt idx="112">
                  <c:v>72.900000000000006</c:v>
                </c:pt>
                <c:pt idx="113">
                  <c:v>73.099999999999994</c:v>
                </c:pt>
                <c:pt idx="114">
                  <c:v>73.900000000000006</c:v>
                </c:pt>
                <c:pt idx="115">
                  <c:v>74.5</c:v>
                </c:pt>
                <c:pt idx="116">
                  <c:v>74.7</c:v>
                </c:pt>
                <c:pt idx="117">
                  <c:v>75.400000000000006</c:v>
                </c:pt>
                <c:pt idx="118">
                  <c:v>76.099999999999994</c:v>
                </c:pt>
                <c:pt idx="119">
                  <c:v>76.599999999999994</c:v>
                </c:pt>
                <c:pt idx="120">
                  <c:v>77.099999999999994</c:v>
                </c:pt>
                <c:pt idx="121">
                  <c:v>77.599999999999994</c:v>
                </c:pt>
                <c:pt idx="122">
                  <c:v>78.599999999999994</c:v>
                </c:pt>
                <c:pt idx="123">
                  <c:v>78.599999999999994</c:v>
                </c:pt>
                <c:pt idx="124">
                  <c:v>79.099999999999994</c:v>
                </c:pt>
                <c:pt idx="125">
                  <c:v>79.5</c:v>
                </c:pt>
                <c:pt idx="126">
                  <c:v>80.2</c:v>
                </c:pt>
                <c:pt idx="127">
                  <c:v>80.599999999999994</c:v>
                </c:pt>
                <c:pt idx="128">
                  <c:v>80.900000000000006</c:v>
                </c:pt>
                <c:pt idx="129">
                  <c:v>81.5</c:v>
                </c:pt>
                <c:pt idx="130">
                  <c:v>82.1</c:v>
                </c:pt>
                <c:pt idx="131">
                  <c:v>82.6</c:v>
                </c:pt>
                <c:pt idx="132">
                  <c:v>83.4</c:v>
                </c:pt>
                <c:pt idx="133">
                  <c:v>83.8</c:v>
                </c:pt>
                <c:pt idx="134">
                  <c:v>84.5</c:v>
                </c:pt>
                <c:pt idx="135">
                  <c:v>85.9</c:v>
                </c:pt>
                <c:pt idx="136">
                  <c:v>86.7</c:v>
                </c:pt>
                <c:pt idx="137">
                  <c:v>86.6</c:v>
                </c:pt>
                <c:pt idx="138">
                  <c:v>86.6</c:v>
                </c:pt>
                <c:pt idx="139">
                  <c:v>87.7</c:v>
                </c:pt>
                <c:pt idx="140">
                  <c:v>88.3</c:v>
                </c:pt>
                <c:pt idx="141">
                  <c:v>89.1</c:v>
                </c:pt>
                <c:pt idx="142">
                  <c:v>90.3</c:v>
                </c:pt>
                <c:pt idx="143">
                  <c:v>91.6</c:v>
                </c:pt>
                <c:pt idx="144">
                  <c:v>92.7</c:v>
                </c:pt>
                <c:pt idx="145">
                  <c:v>92.4</c:v>
                </c:pt>
                <c:pt idx="146">
                  <c:v>92.5</c:v>
                </c:pt>
                <c:pt idx="147">
                  <c:v>92.9</c:v>
                </c:pt>
                <c:pt idx="148">
                  <c:v>93.8</c:v>
                </c:pt>
                <c:pt idx="149">
                  <c:v>94.3</c:v>
                </c:pt>
                <c:pt idx="150">
                  <c:v>95.2</c:v>
                </c:pt>
                <c:pt idx="151">
                  <c:v>95.8</c:v>
                </c:pt>
                <c:pt idx="152">
                  <c:v>96.5</c:v>
                </c:pt>
                <c:pt idx="153">
                  <c:v>96.9</c:v>
                </c:pt>
                <c:pt idx="154">
                  <c:v>98.3</c:v>
                </c:pt>
                <c:pt idx="155">
                  <c:v>99.2</c:v>
                </c:pt>
                <c:pt idx="156">
                  <c:v>99.8</c:v>
                </c:pt>
                <c:pt idx="157">
                  <c:v>99.8</c:v>
                </c:pt>
                <c:pt idx="158">
                  <c:v>99.9</c:v>
                </c:pt>
                <c:pt idx="159">
                  <c:v>100.4</c:v>
                </c:pt>
                <c:pt idx="160">
                  <c:v>101.8</c:v>
                </c:pt>
                <c:pt idx="161">
                  <c:v>102</c:v>
                </c:pt>
                <c:pt idx="162">
                  <c:v>102.4</c:v>
                </c:pt>
                <c:pt idx="163">
                  <c:v>102.8</c:v>
                </c:pt>
                <c:pt idx="164">
                  <c:v>104</c:v>
                </c:pt>
                <c:pt idx="165">
                  <c:v>104.8</c:v>
                </c:pt>
                <c:pt idx="166">
                  <c:v>105.4</c:v>
                </c:pt>
                <c:pt idx="167">
                  <c:v>105.9</c:v>
                </c:pt>
                <c:pt idx="168">
                  <c:v>106.4</c:v>
                </c:pt>
                <c:pt idx="169">
                  <c:v>106.6</c:v>
                </c:pt>
                <c:pt idx="170">
                  <c:v>106.8</c:v>
                </c:pt>
                <c:pt idx="171">
                  <c:v>107.5</c:v>
                </c:pt>
                <c:pt idx="172">
                  <c:v>108</c:v>
                </c:pt>
                <c:pt idx="173">
                  <c:v>108.4</c:v>
                </c:pt>
                <c:pt idx="174">
                  <c:v>108.2</c:v>
                </c:pt>
                <c:pt idx="175">
                  <c:v>108.6</c:v>
                </c:pt>
                <c:pt idx="176">
                  <c:v>109.4</c:v>
                </c:pt>
                <c:pt idx="177">
                  <c:v>110</c:v>
                </c:pt>
                <c:pt idx="178">
                  <c:v>110.5</c:v>
                </c:pt>
                <c:pt idx="179">
                  <c:v>110.7</c:v>
                </c:pt>
                <c:pt idx="180">
                  <c:v>111.4</c:v>
                </c:pt>
                <c:pt idx="181">
                  <c:v>112.1</c:v>
                </c:pt>
                <c:pt idx="182">
                  <c:v>112.6</c:v>
                </c:pt>
                <c:pt idx="183">
                  <c:v>113</c:v>
                </c:pt>
                <c:pt idx="184">
                  <c:v>113.5</c:v>
                </c:pt>
                <c:pt idx="185">
                  <c:v>114.1</c:v>
                </c:pt>
                <c:pt idx="186">
                  <c:v>114.1</c:v>
                </c:pt>
                <c:pt idx="187">
                  <c:v>114.8</c:v>
                </c:pt>
                <c:pt idx="188">
                  <c:v>115.4</c:v>
                </c:pt>
                <c:pt idx="189">
                  <c:v>116.2</c:v>
                </c:pt>
                <c:pt idx="190">
                  <c:v>116.6</c:v>
                </c:pt>
                <c:pt idx="191">
                  <c:v>114.4</c:v>
                </c:pt>
                <c:pt idx="192">
                  <c:v>116.2</c:v>
                </c:pt>
                <c:pt idx="193">
                  <c:v>117.2</c:v>
                </c:pt>
                <c:pt idx="194">
                  <c:v>117.9</c:v>
                </c:pt>
                <c:pt idx="195">
                  <c:v>118.8</c:v>
                </c:pt>
                <c:pt idx="196">
                  <c:v>119.7</c:v>
                </c:pt>
                <c:pt idx="197">
                  <c:v>121.3</c:v>
                </c:pt>
                <c:pt idx="198">
                  <c:v>123.9</c:v>
                </c:pt>
                <c:pt idx="199">
                  <c:v>126.1</c:v>
                </c:pt>
                <c:pt idx="200">
                  <c:v>128.4</c:v>
                </c:pt>
                <c:pt idx="201">
                  <c:v>130.80000000000001</c:v>
                </c:pt>
                <c:pt idx="202">
                  <c:v>132.6</c:v>
                </c:pt>
                <c:pt idx="203">
                  <c:v>133.69999999999999</c:v>
                </c:pt>
                <c:pt idx="204">
                  <c:v>135.30000000000001</c:v>
                </c:pt>
                <c:pt idx="205">
                  <c:v>136.1</c:v>
                </c:pt>
                <c:pt idx="206">
                  <c:v>137.4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850-A841-A2E3-1AEEE93A6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4661680"/>
        <c:axId val="564669312"/>
      </c:lineChart>
      <c:dateAx>
        <c:axId val="564661680"/>
        <c:scaling>
          <c:orientation val="minMax"/>
        </c:scaling>
        <c:delete val="0"/>
        <c:axPos val="b"/>
        <c:numFmt formatCode="mmm\-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4669312"/>
        <c:crosses val="autoZero"/>
        <c:auto val="1"/>
        <c:lblOffset val="100"/>
        <c:baseTimeUnit val="months"/>
      </c:dateAx>
      <c:valAx>
        <c:axId val="564669312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4661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ABS CPI (March 2024) INDUSTRY (100 = Various Dates)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'Industry B (1)'!$B$1</c:f>
              <c:strCache>
                <c:ptCount val="1"/>
                <c:pt idx="0">
                  <c:v>Food &amp; Bev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'Industry B (1)'!$A$2:$A$304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'Industry B (1)'!$B$2:$B$304</c:f>
              <c:numCache>
                <c:formatCode>0.0</c:formatCode>
                <c:ptCount val="207"/>
                <c:pt idx="0">
                  <c:v>100</c:v>
                </c:pt>
                <c:pt idx="1">
                  <c:v>100.99009900990099</c:v>
                </c:pt>
                <c:pt idx="2">
                  <c:v>105.94059405940595</c:v>
                </c:pt>
                <c:pt idx="3">
                  <c:v>110.89108910891088</c:v>
                </c:pt>
                <c:pt idx="4">
                  <c:v>117.82178217821783</c:v>
                </c:pt>
                <c:pt idx="5">
                  <c:v>121.78217821782181</c:v>
                </c:pt>
                <c:pt idx="6">
                  <c:v>125.74257425742574</c:v>
                </c:pt>
                <c:pt idx="7">
                  <c:v>130.69306930693071</c:v>
                </c:pt>
                <c:pt idx="8">
                  <c:v>133.66336633663366</c:v>
                </c:pt>
                <c:pt idx="9">
                  <c:v>133.66336633663366</c:v>
                </c:pt>
                <c:pt idx="10">
                  <c:v>135.64356435643563</c:v>
                </c:pt>
                <c:pt idx="11">
                  <c:v>140.59405940594058</c:v>
                </c:pt>
                <c:pt idx="12">
                  <c:v>142.57425742574259</c:v>
                </c:pt>
                <c:pt idx="13">
                  <c:v>146.53465346534657</c:v>
                </c:pt>
                <c:pt idx="14">
                  <c:v>154.45544554455446</c:v>
                </c:pt>
                <c:pt idx="15">
                  <c:v>154.45544554455446</c:v>
                </c:pt>
                <c:pt idx="16">
                  <c:v>159.40594059405944</c:v>
                </c:pt>
                <c:pt idx="17">
                  <c:v>165.34653465346534</c:v>
                </c:pt>
                <c:pt idx="18">
                  <c:v>168.31683168316835</c:v>
                </c:pt>
                <c:pt idx="19">
                  <c:v>173.26732673267327</c:v>
                </c:pt>
                <c:pt idx="20">
                  <c:v>180.19801980198019</c:v>
                </c:pt>
                <c:pt idx="21">
                  <c:v>184.1584158415842</c:v>
                </c:pt>
                <c:pt idx="22">
                  <c:v>185.14851485148515</c:v>
                </c:pt>
                <c:pt idx="23">
                  <c:v>191.0891089108911</c:v>
                </c:pt>
                <c:pt idx="24">
                  <c:v>196.03960396039605</c:v>
                </c:pt>
                <c:pt idx="25">
                  <c:v>202.97029702970298</c:v>
                </c:pt>
                <c:pt idx="26">
                  <c:v>208.91089108910893</c:v>
                </c:pt>
                <c:pt idx="27">
                  <c:v>218.81188118811883</c:v>
                </c:pt>
                <c:pt idx="28">
                  <c:v>224.75247524752479</c:v>
                </c:pt>
                <c:pt idx="29">
                  <c:v>229.70297029702968</c:v>
                </c:pt>
                <c:pt idx="30">
                  <c:v>239.60396039603958</c:v>
                </c:pt>
                <c:pt idx="31">
                  <c:v>245.54455445544554</c:v>
                </c:pt>
                <c:pt idx="32">
                  <c:v>250.49504950495049</c:v>
                </c:pt>
                <c:pt idx="33">
                  <c:v>257.42574257425741</c:v>
                </c:pt>
                <c:pt idx="34">
                  <c:v>263.36633663366337</c:v>
                </c:pt>
                <c:pt idx="35">
                  <c:v>266.33663366336634</c:v>
                </c:pt>
                <c:pt idx="36">
                  <c:v>276.23762376237619</c:v>
                </c:pt>
                <c:pt idx="37">
                  <c:v>281.18811881188117</c:v>
                </c:pt>
                <c:pt idx="38">
                  <c:v>283.16831683168317</c:v>
                </c:pt>
                <c:pt idx="39">
                  <c:v>287.12871287128712</c:v>
                </c:pt>
                <c:pt idx="40">
                  <c:v>296.03960396039605</c:v>
                </c:pt>
                <c:pt idx="41">
                  <c:v>302.97029702970298</c:v>
                </c:pt>
                <c:pt idx="42">
                  <c:v>308.91089108910893</c:v>
                </c:pt>
                <c:pt idx="43">
                  <c:v>321.78217821782181</c:v>
                </c:pt>
                <c:pt idx="44">
                  <c:v>326.73267326732673</c:v>
                </c:pt>
                <c:pt idx="45">
                  <c:v>330.69306930693068</c:v>
                </c:pt>
                <c:pt idx="46">
                  <c:v>335.6435643564356</c:v>
                </c:pt>
                <c:pt idx="47">
                  <c:v>334.65346534653463</c:v>
                </c:pt>
                <c:pt idx="48">
                  <c:v>341.58415841584156</c:v>
                </c:pt>
                <c:pt idx="49">
                  <c:v>346.53465346534654</c:v>
                </c:pt>
                <c:pt idx="50">
                  <c:v>350.49504950495049</c:v>
                </c:pt>
                <c:pt idx="51">
                  <c:v>356.43564356435644</c:v>
                </c:pt>
                <c:pt idx="52">
                  <c:v>363.36633663366342</c:v>
                </c:pt>
                <c:pt idx="53">
                  <c:v>372.2772277227723</c:v>
                </c:pt>
                <c:pt idx="54">
                  <c:v>379.20792079207916</c:v>
                </c:pt>
                <c:pt idx="55">
                  <c:v>388.11881188118815</c:v>
                </c:pt>
                <c:pt idx="56">
                  <c:v>399.00990099009903</c:v>
                </c:pt>
                <c:pt idx="57">
                  <c:v>404.95049504950498</c:v>
                </c:pt>
                <c:pt idx="58">
                  <c:v>408.91089108910893</c:v>
                </c:pt>
                <c:pt idx="59">
                  <c:v>409.9009900990099</c:v>
                </c:pt>
                <c:pt idx="60">
                  <c:v>415.84158415841586</c:v>
                </c:pt>
                <c:pt idx="61">
                  <c:v>421.78217821782181</c:v>
                </c:pt>
                <c:pt idx="62">
                  <c:v>428.71287128712873</c:v>
                </c:pt>
                <c:pt idx="63">
                  <c:v>442.57425742574259</c:v>
                </c:pt>
                <c:pt idx="64">
                  <c:v>454.45544554455444</c:v>
                </c:pt>
                <c:pt idx="65">
                  <c:v>461.38613861386142</c:v>
                </c:pt>
                <c:pt idx="66">
                  <c:v>469.30693069306926</c:v>
                </c:pt>
                <c:pt idx="67">
                  <c:v>483.16831683168317</c:v>
                </c:pt>
                <c:pt idx="68">
                  <c:v>495.04950495049502</c:v>
                </c:pt>
                <c:pt idx="69">
                  <c:v>497.02970297029714</c:v>
                </c:pt>
                <c:pt idx="70">
                  <c:v>498.019801980198</c:v>
                </c:pt>
                <c:pt idx="71">
                  <c:v>511.88118811881191</c:v>
                </c:pt>
                <c:pt idx="72">
                  <c:v>507.9207920792079</c:v>
                </c:pt>
                <c:pt idx="73">
                  <c:v>512.87128712871288</c:v>
                </c:pt>
                <c:pt idx="74">
                  <c:v>523.76237623762381</c:v>
                </c:pt>
                <c:pt idx="75">
                  <c:v>521.78217821782175</c:v>
                </c:pt>
                <c:pt idx="76">
                  <c:v>525.74257425742576</c:v>
                </c:pt>
                <c:pt idx="77">
                  <c:v>527.7227722772277</c:v>
                </c:pt>
                <c:pt idx="78">
                  <c:v>530.69306930693074</c:v>
                </c:pt>
                <c:pt idx="79">
                  <c:v>532.67326732673268</c:v>
                </c:pt>
                <c:pt idx="80">
                  <c:v>530.69306930693074</c:v>
                </c:pt>
                <c:pt idx="81">
                  <c:v>533.66336633663366</c:v>
                </c:pt>
                <c:pt idx="82">
                  <c:v>545.54455445544556</c:v>
                </c:pt>
                <c:pt idx="83">
                  <c:v>540.59405940594058</c:v>
                </c:pt>
                <c:pt idx="84">
                  <c:v>544.55445544554459</c:v>
                </c:pt>
                <c:pt idx="85">
                  <c:v>547.52475247524751</c:v>
                </c:pt>
                <c:pt idx="86">
                  <c:v>549.50495049504957</c:v>
                </c:pt>
                <c:pt idx="87">
                  <c:v>547.52475247524751</c:v>
                </c:pt>
                <c:pt idx="88">
                  <c:v>552.47524752475238</c:v>
                </c:pt>
                <c:pt idx="89">
                  <c:v>554.45544554455455</c:v>
                </c:pt>
                <c:pt idx="90">
                  <c:v>566.33663366336634</c:v>
                </c:pt>
                <c:pt idx="91">
                  <c:v>569.30693069306938</c:v>
                </c:pt>
                <c:pt idx="92">
                  <c:v>577.22772277227716</c:v>
                </c:pt>
                <c:pt idx="93">
                  <c:v>579.20792079207922</c:v>
                </c:pt>
                <c:pt idx="94">
                  <c:v>580.19801980198031</c:v>
                </c:pt>
                <c:pt idx="95">
                  <c:v>586.13861386138626</c:v>
                </c:pt>
                <c:pt idx="96">
                  <c:v>592.0792079207921</c:v>
                </c:pt>
                <c:pt idx="97">
                  <c:v>597.02970297029708</c:v>
                </c:pt>
                <c:pt idx="98">
                  <c:v>600.99009900990109</c:v>
                </c:pt>
                <c:pt idx="99">
                  <c:v>604.95049504950498</c:v>
                </c:pt>
                <c:pt idx="100">
                  <c:v>604.95049504950498</c:v>
                </c:pt>
                <c:pt idx="101">
                  <c:v>605.94059405940595</c:v>
                </c:pt>
                <c:pt idx="102">
                  <c:v>610.89108910891093</c:v>
                </c:pt>
                <c:pt idx="103">
                  <c:v>615.8415841584158</c:v>
                </c:pt>
                <c:pt idx="104">
                  <c:v>623.76237623762381</c:v>
                </c:pt>
                <c:pt idx="105">
                  <c:v>630.69306930693074</c:v>
                </c:pt>
                <c:pt idx="106">
                  <c:v>637.62376237623778</c:v>
                </c:pt>
                <c:pt idx="107">
                  <c:v>639.6039603960395</c:v>
                </c:pt>
                <c:pt idx="108">
                  <c:v>642.57425742574264</c:v>
                </c:pt>
                <c:pt idx="109">
                  <c:v>644.55445544554448</c:v>
                </c:pt>
                <c:pt idx="110">
                  <c:v>645.54455445544556</c:v>
                </c:pt>
                <c:pt idx="111">
                  <c:v>651.4851485148514</c:v>
                </c:pt>
                <c:pt idx="112">
                  <c:v>662.37623762376245</c:v>
                </c:pt>
                <c:pt idx="113">
                  <c:v>667.32673267326743</c:v>
                </c:pt>
                <c:pt idx="114">
                  <c:v>689.10891089108907</c:v>
                </c:pt>
                <c:pt idx="115">
                  <c:v>695.04950495049513</c:v>
                </c:pt>
                <c:pt idx="116">
                  <c:v>699.00990099009903</c:v>
                </c:pt>
                <c:pt idx="117">
                  <c:v>717.82178217821786</c:v>
                </c:pt>
                <c:pt idx="118">
                  <c:v>721.78217821782187</c:v>
                </c:pt>
                <c:pt idx="119">
                  <c:v>717.82178217821786</c:v>
                </c:pt>
                <c:pt idx="120">
                  <c:v>725.74257425742576</c:v>
                </c:pt>
                <c:pt idx="121">
                  <c:v>735.64356435643572</c:v>
                </c:pt>
                <c:pt idx="122">
                  <c:v>749.50495049504957</c:v>
                </c:pt>
                <c:pt idx="123">
                  <c:v>749.50495049504957</c:v>
                </c:pt>
                <c:pt idx="124">
                  <c:v>747.52475247524762</c:v>
                </c:pt>
                <c:pt idx="125">
                  <c:v>760.39603960396039</c:v>
                </c:pt>
                <c:pt idx="126">
                  <c:v>774.25742574257436</c:v>
                </c:pt>
                <c:pt idx="127">
                  <c:v>767.32673267326743</c:v>
                </c:pt>
                <c:pt idx="128">
                  <c:v>762.37623762376245</c:v>
                </c:pt>
                <c:pt idx="129">
                  <c:v>773.26732673267327</c:v>
                </c:pt>
                <c:pt idx="130">
                  <c:v>780.19801980198019</c:v>
                </c:pt>
                <c:pt idx="131">
                  <c:v>781.18811881188128</c:v>
                </c:pt>
                <c:pt idx="132">
                  <c:v>787.12871287128712</c:v>
                </c:pt>
                <c:pt idx="133">
                  <c:v>801.98019801980195</c:v>
                </c:pt>
                <c:pt idx="134">
                  <c:v>812.87128712871277</c:v>
                </c:pt>
                <c:pt idx="135">
                  <c:v>846.53465346534654</c:v>
                </c:pt>
                <c:pt idx="136">
                  <c:v>866.33663366336634</c:v>
                </c:pt>
                <c:pt idx="137">
                  <c:v>870.29702970297046</c:v>
                </c:pt>
                <c:pt idx="138">
                  <c:v>849.50495049504957</c:v>
                </c:pt>
                <c:pt idx="139">
                  <c:v>864.35643564356428</c:v>
                </c:pt>
                <c:pt idx="140">
                  <c:v>881.18811881188128</c:v>
                </c:pt>
                <c:pt idx="141">
                  <c:v>880.19801980198031</c:v>
                </c:pt>
                <c:pt idx="142">
                  <c:v>899.00990099009914</c:v>
                </c:pt>
                <c:pt idx="143">
                  <c:v>898.01980198019805</c:v>
                </c:pt>
                <c:pt idx="144">
                  <c:v>910.89108910891105</c:v>
                </c:pt>
                <c:pt idx="145">
                  <c:v>929.70297029702976</c:v>
                </c:pt>
                <c:pt idx="146">
                  <c:v>950.49504950495043</c:v>
                </c:pt>
                <c:pt idx="147">
                  <c:v>941.58415841584167</c:v>
                </c:pt>
                <c:pt idx="148">
                  <c:v>933.66336633663366</c:v>
                </c:pt>
                <c:pt idx="149">
                  <c:v>947.52475247524762</c:v>
                </c:pt>
                <c:pt idx="150">
                  <c:v>957.42574257425747</c:v>
                </c:pt>
                <c:pt idx="151">
                  <c:v>954.45544554455455</c:v>
                </c:pt>
                <c:pt idx="152">
                  <c:v>949.50495049504957</c:v>
                </c:pt>
                <c:pt idx="153">
                  <c:v>970.29702970297024</c:v>
                </c:pt>
                <c:pt idx="154">
                  <c:v>999.00990099009914</c:v>
                </c:pt>
                <c:pt idx="155">
                  <c:v>1012.8712871287128</c:v>
                </c:pt>
                <c:pt idx="156">
                  <c:v>1009.90099009901</c:v>
                </c:pt>
                <c:pt idx="157">
                  <c:v>995.04950495049513</c:v>
                </c:pt>
                <c:pt idx="158">
                  <c:v>974.25742574257447</c:v>
                </c:pt>
                <c:pt idx="159">
                  <c:v>980.19801980198019</c:v>
                </c:pt>
                <c:pt idx="160">
                  <c:v>999.00990099009914</c:v>
                </c:pt>
                <c:pt idx="161">
                  <c:v>998.01980198019805</c:v>
                </c:pt>
                <c:pt idx="162">
                  <c:v>990.09900990099004</c:v>
                </c:pt>
                <c:pt idx="163">
                  <c:v>991.08910891089101</c:v>
                </c:pt>
                <c:pt idx="164">
                  <c:v>993.06930693069319</c:v>
                </c:pt>
                <c:pt idx="165">
                  <c:v>1008.910891089109</c:v>
                </c:pt>
                <c:pt idx="166">
                  <c:v>1011.8811881188119</c:v>
                </c:pt>
                <c:pt idx="167">
                  <c:v>1015.8415841584158</c:v>
                </c:pt>
                <c:pt idx="168">
                  <c:v>1027.7227722772277</c:v>
                </c:pt>
                <c:pt idx="169">
                  <c:v>1028.7128712871288</c:v>
                </c:pt>
                <c:pt idx="170">
                  <c:v>1030.6930693069307</c:v>
                </c:pt>
                <c:pt idx="171">
                  <c:v>1028.7128712871288</c:v>
                </c:pt>
                <c:pt idx="172">
                  <c:v>1029.7029702970297</c:v>
                </c:pt>
                <c:pt idx="173">
                  <c:v>1032.6732673267327</c:v>
                </c:pt>
                <c:pt idx="174">
                  <c:v>1030.6930693069307</c:v>
                </c:pt>
                <c:pt idx="175">
                  <c:v>1027.7227722772277</c:v>
                </c:pt>
                <c:pt idx="176">
                  <c:v>1045.5445544554457</c:v>
                </c:pt>
                <c:pt idx="177">
                  <c:v>1051.4851485148515</c:v>
                </c:pt>
                <c:pt idx="178">
                  <c:v>1049.5049504950496</c:v>
                </c:pt>
                <c:pt idx="179">
                  <c:v>1047.5247524752476</c:v>
                </c:pt>
                <c:pt idx="180">
                  <c:v>1038.6138613861388</c:v>
                </c:pt>
                <c:pt idx="181">
                  <c:v>1049.5049504950496</c:v>
                </c:pt>
                <c:pt idx="182">
                  <c:v>1054.4554455445543</c:v>
                </c:pt>
                <c:pt idx="183">
                  <c:v>1050.4950495049504</c:v>
                </c:pt>
                <c:pt idx="184">
                  <c:v>1055.4455445544554</c:v>
                </c:pt>
                <c:pt idx="185">
                  <c:v>1065.3465346534654</c:v>
                </c:pt>
                <c:pt idx="186">
                  <c:v>1079.2079207920792</c:v>
                </c:pt>
                <c:pt idx="187">
                  <c:v>1075.2475247524753</c:v>
                </c:pt>
                <c:pt idx="188">
                  <c:v>1079.2079207920792</c:v>
                </c:pt>
                <c:pt idx="189">
                  <c:v>1093.0693069306931</c:v>
                </c:pt>
                <c:pt idx="190">
                  <c:v>1113.8613861386139</c:v>
                </c:pt>
                <c:pt idx="191">
                  <c:v>1119.8019801980199</c:v>
                </c:pt>
                <c:pt idx="192">
                  <c:v>1115.8415841584158</c:v>
                </c:pt>
                <c:pt idx="193">
                  <c:v>1117.8217821782177</c:v>
                </c:pt>
                <c:pt idx="194">
                  <c:v>1121.7821782178219</c:v>
                </c:pt>
                <c:pt idx="195">
                  <c:v>1127.7227722772277</c:v>
                </c:pt>
                <c:pt idx="196">
                  <c:v>1130.6930693069307</c:v>
                </c:pt>
                <c:pt idx="197">
                  <c:v>1138.6138613861388</c:v>
                </c:pt>
                <c:pt idx="198">
                  <c:v>1170.2970297029703</c:v>
                </c:pt>
                <c:pt idx="199">
                  <c:v>1194.0594059405942</c:v>
                </c:pt>
                <c:pt idx="200">
                  <c:v>1232.6732673267327</c:v>
                </c:pt>
                <c:pt idx="201">
                  <c:v>1243.5643564356435</c:v>
                </c:pt>
                <c:pt idx="202">
                  <c:v>1263.3663366336634</c:v>
                </c:pt>
                <c:pt idx="203">
                  <c:v>1284.1584158415842</c:v>
                </c:pt>
                <c:pt idx="204">
                  <c:v>1292.079207920792</c:v>
                </c:pt>
                <c:pt idx="205">
                  <c:v>1299.0099009900989</c:v>
                </c:pt>
                <c:pt idx="206">
                  <c:v>1310.891089108911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5-7442-9E95-69CB3919FB34}"/>
            </c:ext>
          </c:extLst>
        </c:ser>
        <c:ser>
          <c:idx val="1"/>
          <c:order val="1"/>
          <c:tx>
            <c:strRef>
              <c:f>'Industry B (1)'!$C$1</c:f>
              <c:strCache>
                <c:ptCount val="1"/>
                <c:pt idx="0">
                  <c:v>Alc &amp; Tob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'Industry B (1)'!$A$2:$A$304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'Industry B (1)'!$C$2:$C$304</c:f>
              <c:numCache>
                <c:formatCode>0.0</c:formatCode>
                <c:ptCount val="207"/>
                <c:pt idx="0">
                  <c:v>100</c:v>
                </c:pt>
                <c:pt idx="1">
                  <c:v>100</c:v>
                </c:pt>
                <c:pt idx="2">
                  <c:v>101.75438596491226</c:v>
                </c:pt>
                <c:pt idx="3">
                  <c:v>105.26315789473684</c:v>
                </c:pt>
                <c:pt idx="4">
                  <c:v>105.26315789473684</c:v>
                </c:pt>
                <c:pt idx="5">
                  <c:v>112.28070175438596</c:v>
                </c:pt>
                <c:pt idx="6">
                  <c:v>112.28070175438596</c:v>
                </c:pt>
                <c:pt idx="7">
                  <c:v>117.54385964912282</c:v>
                </c:pt>
                <c:pt idx="8">
                  <c:v>124.56140350877192</c:v>
                </c:pt>
                <c:pt idx="9">
                  <c:v>128.07017543859649</c:v>
                </c:pt>
                <c:pt idx="10">
                  <c:v>135.08771929824562</c:v>
                </c:pt>
                <c:pt idx="11">
                  <c:v>136.84210526315789</c:v>
                </c:pt>
                <c:pt idx="12">
                  <c:v>140.35087719298244</c:v>
                </c:pt>
                <c:pt idx="13">
                  <c:v>166.66666666666666</c:v>
                </c:pt>
                <c:pt idx="14">
                  <c:v>170.1754385964912</c:v>
                </c:pt>
                <c:pt idx="15">
                  <c:v>173.68421052631581</c:v>
                </c:pt>
                <c:pt idx="16">
                  <c:v>173.68421052631581</c:v>
                </c:pt>
                <c:pt idx="17">
                  <c:v>175.43859649122805</c:v>
                </c:pt>
                <c:pt idx="18">
                  <c:v>177.19298245614036</c:v>
                </c:pt>
                <c:pt idx="19">
                  <c:v>178.9473684210526</c:v>
                </c:pt>
                <c:pt idx="20">
                  <c:v>182.45614035087718</c:v>
                </c:pt>
                <c:pt idx="21">
                  <c:v>184.21052631578948</c:v>
                </c:pt>
                <c:pt idx="22">
                  <c:v>185.96491228070172</c:v>
                </c:pt>
                <c:pt idx="23">
                  <c:v>187.71929824561403</c:v>
                </c:pt>
                <c:pt idx="24">
                  <c:v>187.71929824561403</c:v>
                </c:pt>
                <c:pt idx="25">
                  <c:v>221.05263157894734</c:v>
                </c:pt>
                <c:pt idx="26">
                  <c:v>221.05263157894734</c:v>
                </c:pt>
                <c:pt idx="27">
                  <c:v>222.80701754385964</c:v>
                </c:pt>
                <c:pt idx="28">
                  <c:v>226.31578947368419</c:v>
                </c:pt>
                <c:pt idx="29">
                  <c:v>228.07017543859649</c:v>
                </c:pt>
                <c:pt idx="30">
                  <c:v>233.33333333333334</c:v>
                </c:pt>
                <c:pt idx="31">
                  <c:v>236.84210526315786</c:v>
                </c:pt>
                <c:pt idx="32">
                  <c:v>242.10526315789474</c:v>
                </c:pt>
                <c:pt idx="33">
                  <c:v>243.85964912280701</c:v>
                </c:pt>
                <c:pt idx="34">
                  <c:v>249.12280701754383</c:v>
                </c:pt>
                <c:pt idx="35">
                  <c:v>252.63157894736841</c:v>
                </c:pt>
                <c:pt idx="36">
                  <c:v>261.40350877192986</c:v>
                </c:pt>
                <c:pt idx="37">
                  <c:v>264.91228070175436</c:v>
                </c:pt>
                <c:pt idx="38">
                  <c:v>273.68421052631578</c:v>
                </c:pt>
                <c:pt idx="39">
                  <c:v>278.9473684210526</c:v>
                </c:pt>
                <c:pt idx="40">
                  <c:v>291.22807017543863</c:v>
                </c:pt>
                <c:pt idx="41">
                  <c:v>307.01754385964909</c:v>
                </c:pt>
                <c:pt idx="42">
                  <c:v>310.5263157894737</c:v>
                </c:pt>
                <c:pt idx="43">
                  <c:v>317.54385964912279</c:v>
                </c:pt>
                <c:pt idx="44">
                  <c:v>324.56140350877195</c:v>
                </c:pt>
                <c:pt idx="45">
                  <c:v>343.85964912280701</c:v>
                </c:pt>
                <c:pt idx="46">
                  <c:v>350.87719298245611</c:v>
                </c:pt>
                <c:pt idx="47">
                  <c:v>359.64912280701753</c:v>
                </c:pt>
                <c:pt idx="48">
                  <c:v>364.91228070175436</c:v>
                </c:pt>
                <c:pt idx="49">
                  <c:v>371.92982456140345</c:v>
                </c:pt>
                <c:pt idx="50">
                  <c:v>377.19298245614033</c:v>
                </c:pt>
                <c:pt idx="51">
                  <c:v>382.45614035087721</c:v>
                </c:pt>
                <c:pt idx="52">
                  <c:v>392.98245614035085</c:v>
                </c:pt>
                <c:pt idx="53">
                  <c:v>401.75438596491222</c:v>
                </c:pt>
                <c:pt idx="54">
                  <c:v>414.0350877192983</c:v>
                </c:pt>
                <c:pt idx="55">
                  <c:v>422.80701754385967</c:v>
                </c:pt>
                <c:pt idx="56">
                  <c:v>431.57894736842104</c:v>
                </c:pt>
                <c:pt idx="57">
                  <c:v>445.61403508771929</c:v>
                </c:pt>
                <c:pt idx="58">
                  <c:v>457.89473684210532</c:v>
                </c:pt>
                <c:pt idx="59">
                  <c:v>468.42105263157896</c:v>
                </c:pt>
                <c:pt idx="60">
                  <c:v>475.43859649122805</c:v>
                </c:pt>
                <c:pt idx="61">
                  <c:v>484.21052631578948</c:v>
                </c:pt>
                <c:pt idx="62">
                  <c:v>494.73684210526312</c:v>
                </c:pt>
                <c:pt idx="63">
                  <c:v>501.75438596491233</c:v>
                </c:pt>
                <c:pt idx="64">
                  <c:v>508.77192982456137</c:v>
                </c:pt>
                <c:pt idx="65">
                  <c:v>508.77192982456137</c:v>
                </c:pt>
                <c:pt idx="66">
                  <c:v>519.29824561403507</c:v>
                </c:pt>
                <c:pt idx="67">
                  <c:v>529.82456140350871</c:v>
                </c:pt>
                <c:pt idx="68">
                  <c:v>542.10526315789468</c:v>
                </c:pt>
                <c:pt idx="69">
                  <c:v>552.63157894736844</c:v>
                </c:pt>
                <c:pt idx="70">
                  <c:v>564.91228070175441</c:v>
                </c:pt>
                <c:pt idx="71">
                  <c:v>575.43859649122794</c:v>
                </c:pt>
                <c:pt idx="72">
                  <c:v>587.71929824561403</c:v>
                </c:pt>
                <c:pt idx="73">
                  <c:v>607.01754385964909</c:v>
                </c:pt>
                <c:pt idx="74">
                  <c:v>614.03508771929819</c:v>
                </c:pt>
                <c:pt idx="75">
                  <c:v>626.31578947368428</c:v>
                </c:pt>
                <c:pt idx="76">
                  <c:v>635.08771929824559</c:v>
                </c:pt>
                <c:pt idx="77">
                  <c:v>642.1052631578948</c:v>
                </c:pt>
                <c:pt idx="78">
                  <c:v>643.85964912280701</c:v>
                </c:pt>
                <c:pt idx="79">
                  <c:v>650.87719298245611</c:v>
                </c:pt>
                <c:pt idx="80">
                  <c:v>671.92982456140339</c:v>
                </c:pt>
                <c:pt idx="81">
                  <c:v>691.22807017543857</c:v>
                </c:pt>
                <c:pt idx="82">
                  <c:v>705.26315789473688</c:v>
                </c:pt>
                <c:pt idx="83">
                  <c:v>715.78947368421041</c:v>
                </c:pt>
                <c:pt idx="84">
                  <c:v>731.57894736842104</c:v>
                </c:pt>
                <c:pt idx="85">
                  <c:v>743.8596491228069</c:v>
                </c:pt>
                <c:pt idx="86">
                  <c:v>752.63157894736844</c:v>
                </c:pt>
                <c:pt idx="87">
                  <c:v>761.40350877192975</c:v>
                </c:pt>
                <c:pt idx="88">
                  <c:v>768.42105263157885</c:v>
                </c:pt>
                <c:pt idx="89">
                  <c:v>778.9473684210526</c:v>
                </c:pt>
                <c:pt idx="90">
                  <c:v>789.47368421052624</c:v>
                </c:pt>
                <c:pt idx="91">
                  <c:v>819.29824561403507</c:v>
                </c:pt>
                <c:pt idx="92">
                  <c:v>847.36842105263145</c:v>
                </c:pt>
                <c:pt idx="93">
                  <c:v>868.42105263157896</c:v>
                </c:pt>
                <c:pt idx="94">
                  <c:v>882.45614035087704</c:v>
                </c:pt>
                <c:pt idx="95">
                  <c:v>894.73684210526324</c:v>
                </c:pt>
                <c:pt idx="96">
                  <c:v>896.49122807017557</c:v>
                </c:pt>
                <c:pt idx="97">
                  <c:v>901.7543859649121</c:v>
                </c:pt>
                <c:pt idx="98">
                  <c:v>905.26315789473676</c:v>
                </c:pt>
                <c:pt idx="99">
                  <c:v>907.01754385964909</c:v>
                </c:pt>
                <c:pt idx="100">
                  <c:v>905.26315789473676</c:v>
                </c:pt>
                <c:pt idx="101">
                  <c:v>919.29824561403507</c:v>
                </c:pt>
                <c:pt idx="102">
                  <c:v>924.56140350877195</c:v>
                </c:pt>
                <c:pt idx="103">
                  <c:v>933.33333333333337</c:v>
                </c:pt>
                <c:pt idx="104">
                  <c:v>936.84210526315792</c:v>
                </c:pt>
                <c:pt idx="105">
                  <c:v>938.59649122807025</c:v>
                </c:pt>
                <c:pt idx="106">
                  <c:v>947.36842105263145</c:v>
                </c:pt>
                <c:pt idx="107">
                  <c:v>952.63157894736833</c:v>
                </c:pt>
                <c:pt idx="108">
                  <c:v>956.14035087719299</c:v>
                </c:pt>
                <c:pt idx="109">
                  <c:v>973.68421052631572</c:v>
                </c:pt>
                <c:pt idx="110">
                  <c:v>991.22807017543857</c:v>
                </c:pt>
                <c:pt idx="111">
                  <c:v>1000</c:v>
                </c:pt>
                <c:pt idx="112">
                  <c:v>1063.1578947368421</c:v>
                </c:pt>
                <c:pt idx="113">
                  <c:v>1075.4385964912278</c:v>
                </c:pt>
                <c:pt idx="114">
                  <c:v>1101.7543859649122</c:v>
                </c:pt>
                <c:pt idx="115">
                  <c:v>1115.7894736842104</c:v>
                </c:pt>
                <c:pt idx="116">
                  <c:v>1128.0701754385964</c:v>
                </c:pt>
                <c:pt idx="117">
                  <c:v>1129.8245614035088</c:v>
                </c:pt>
                <c:pt idx="118">
                  <c:v>1140.3508771929824</c:v>
                </c:pt>
                <c:pt idx="119">
                  <c:v>1147.3684210526317</c:v>
                </c:pt>
                <c:pt idx="120">
                  <c:v>1159.6491228070174</c:v>
                </c:pt>
                <c:pt idx="121">
                  <c:v>1159.6491228070174</c:v>
                </c:pt>
                <c:pt idx="122">
                  <c:v>1173.6842105263158</c:v>
                </c:pt>
                <c:pt idx="123">
                  <c:v>1180.7017543859649</c:v>
                </c:pt>
                <c:pt idx="124">
                  <c:v>1203.5087719298244</c:v>
                </c:pt>
                <c:pt idx="125">
                  <c:v>1210.5263157894735</c:v>
                </c:pt>
                <c:pt idx="126">
                  <c:v>1224.5614035087719</c:v>
                </c:pt>
                <c:pt idx="127">
                  <c:v>1233.3333333333333</c:v>
                </c:pt>
                <c:pt idx="128">
                  <c:v>1245.6140350877192</c:v>
                </c:pt>
                <c:pt idx="129">
                  <c:v>1252.6315789473686</c:v>
                </c:pt>
                <c:pt idx="130">
                  <c:v>1268.421052631579</c:v>
                </c:pt>
                <c:pt idx="131">
                  <c:v>1275.4385964912281</c:v>
                </c:pt>
                <c:pt idx="132">
                  <c:v>1287.719298245614</c:v>
                </c:pt>
                <c:pt idx="133">
                  <c:v>1294.7368421052629</c:v>
                </c:pt>
                <c:pt idx="134">
                  <c:v>1310.5263157894735</c:v>
                </c:pt>
                <c:pt idx="135">
                  <c:v>1322.8070175438597</c:v>
                </c:pt>
                <c:pt idx="136">
                  <c:v>1329.8245614035088</c:v>
                </c:pt>
                <c:pt idx="137">
                  <c:v>1340.3508771929826</c:v>
                </c:pt>
                <c:pt idx="138">
                  <c:v>1350.8771929824561</c:v>
                </c:pt>
                <c:pt idx="139">
                  <c:v>1363.1578947368421</c:v>
                </c:pt>
                <c:pt idx="140">
                  <c:v>1370.1754385964912</c:v>
                </c:pt>
                <c:pt idx="141">
                  <c:v>1387.7192982456138</c:v>
                </c:pt>
                <c:pt idx="142">
                  <c:v>1403.5087719298244</c:v>
                </c:pt>
                <c:pt idx="143">
                  <c:v>1428.0701754385966</c:v>
                </c:pt>
                <c:pt idx="144">
                  <c:v>1449.1228070175437</c:v>
                </c:pt>
                <c:pt idx="145">
                  <c:v>1468.421052631579</c:v>
                </c:pt>
                <c:pt idx="146">
                  <c:v>1482.4561403508771</c:v>
                </c:pt>
                <c:pt idx="147">
                  <c:v>1496.4912280701753</c:v>
                </c:pt>
                <c:pt idx="148">
                  <c:v>1507.0175438596491</c:v>
                </c:pt>
                <c:pt idx="149">
                  <c:v>1515.7894736842106</c:v>
                </c:pt>
                <c:pt idx="150">
                  <c:v>1535.0877192982455</c:v>
                </c:pt>
                <c:pt idx="151">
                  <c:v>1626.3157894736842</c:v>
                </c:pt>
                <c:pt idx="152">
                  <c:v>1675.4385964912281</c:v>
                </c:pt>
                <c:pt idx="153">
                  <c:v>1687.719298245614</c:v>
                </c:pt>
                <c:pt idx="154">
                  <c:v>1707.0175438596489</c:v>
                </c:pt>
                <c:pt idx="155">
                  <c:v>1717.5438596491229</c:v>
                </c:pt>
                <c:pt idx="156">
                  <c:v>1726.3157894736842</c:v>
                </c:pt>
                <c:pt idx="157">
                  <c:v>1742.1052631578946</c:v>
                </c:pt>
                <c:pt idx="158">
                  <c:v>1766.6666666666667</c:v>
                </c:pt>
                <c:pt idx="159">
                  <c:v>1784.2105263157894</c:v>
                </c:pt>
                <c:pt idx="160">
                  <c:v>1800</c:v>
                </c:pt>
                <c:pt idx="161">
                  <c:v>1803.5087719298242</c:v>
                </c:pt>
                <c:pt idx="162">
                  <c:v>1831.5789473684213</c:v>
                </c:pt>
                <c:pt idx="163">
                  <c:v>1856.1403508771928</c:v>
                </c:pt>
                <c:pt idx="164">
                  <c:v>1871.9298245614034</c:v>
                </c:pt>
                <c:pt idx="165">
                  <c:v>1901.7543859649122</c:v>
                </c:pt>
                <c:pt idx="166">
                  <c:v>1956.1403508771928</c:v>
                </c:pt>
                <c:pt idx="167">
                  <c:v>1987.719298245614</c:v>
                </c:pt>
                <c:pt idx="168">
                  <c:v>2008.7719298245613</c:v>
                </c:pt>
                <c:pt idx="169">
                  <c:v>2042.1052631578948</c:v>
                </c:pt>
                <c:pt idx="170">
                  <c:v>2057.894736842105</c:v>
                </c:pt>
                <c:pt idx="171">
                  <c:v>2082.4561403508769</c:v>
                </c:pt>
                <c:pt idx="172">
                  <c:v>2108.7719298245611</c:v>
                </c:pt>
                <c:pt idx="173">
                  <c:v>2164.9122807017543</c:v>
                </c:pt>
                <c:pt idx="174">
                  <c:v>2184.2105263157896</c:v>
                </c:pt>
                <c:pt idx="175">
                  <c:v>2205.2631578947371</c:v>
                </c:pt>
                <c:pt idx="176">
                  <c:v>2229.8245614035086</c:v>
                </c:pt>
                <c:pt idx="177">
                  <c:v>2292.9824561403507</c:v>
                </c:pt>
                <c:pt idx="178">
                  <c:v>2317.5438596491226</c:v>
                </c:pt>
                <c:pt idx="179">
                  <c:v>2335.0877192982457</c:v>
                </c:pt>
                <c:pt idx="180">
                  <c:v>2385.9649122807018</c:v>
                </c:pt>
                <c:pt idx="181">
                  <c:v>2461.4035087719299</c:v>
                </c:pt>
                <c:pt idx="182">
                  <c:v>2478.9473684210529</c:v>
                </c:pt>
                <c:pt idx="183">
                  <c:v>2517.5438596491226</c:v>
                </c:pt>
                <c:pt idx="184">
                  <c:v>2549.1228070175439</c:v>
                </c:pt>
                <c:pt idx="185">
                  <c:v>2629.8245614035091</c:v>
                </c:pt>
                <c:pt idx="186">
                  <c:v>2636.8421052631579</c:v>
                </c:pt>
                <c:pt idx="187">
                  <c:v>2664.9122807017543</c:v>
                </c:pt>
                <c:pt idx="188">
                  <c:v>2717.5438596491231</c:v>
                </c:pt>
                <c:pt idx="189">
                  <c:v>2799.9999999999995</c:v>
                </c:pt>
                <c:pt idx="190">
                  <c:v>2845.614035087719</c:v>
                </c:pt>
                <c:pt idx="191">
                  <c:v>2889.4736842105258</c:v>
                </c:pt>
                <c:pt idx="192">
                  <c:v>2936.8421052631579</c:v>
                </c:pt>
                <c:pt idx="193">
                  <c:v>3059.6491228070176</c:v>
                </c:pt>
                <c:pt idx="194">
                  <c:v>3070.1754385964909</c:v>
                </c:pt>
                <c:pt idx="195">
                  <c:v>3082.4561403508769</c:v>
                </c:pt>
                <c:pt idx="196">
                  <c:v>3066.666666666667</c:v>
                </c:pt>
                <c:pt idx="197">
                  <c:v>3092.9824561403511</c:v>
                </c:pt>
                <c:pt idx="198">
                  <c:v>3126.3157894736837</c:v>
                </c:pt>
                <c:pt idx="199">
                  <c:v>3150.8771929824557</c:v>
                </c:pt>
                <c:pt idx="200">
                  <c:v>3189.4736842105262</c:v>
                </c:pt>
                <c:pt idx="201">
                  <c:v>3228.0701754385964</c:v>
                </c:pt>
                <c:pt idx="202">
                  <c:v>3264.9122807017543</c:v>
                </c:pt>
                <c:pt idx="203">
                  <c:v>3298.2456140350878</c:v>
                </c:pt>
                <c:pt idx="204">
                  <c:v>3345.614035087719</c:v>
                </c:pt>
                <c:pt idx="205">
                  <c:v>3440.3508771929824</c:v>
                </c:pt>
                <c:pt idx="206">
                  <c:v>3470.1754385964909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5-7442-9E95-69CB3919FB34}"/>
            </c:ext>
          </c:extLst>
        </c:ser>
        <c:ser>
          <c:idx val="2"/>
          <c:order val="2"/>
          <c:tx>
            <c:strRef>
              <c:f>'Industry B (1)'!$D$1</c:f>
              <c:strCache>
                <c:ptCount val="1"/>
                <c:pt idx="0">
                  <c:v>Clothing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'Industry B (1)'!$A$2:$A$304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'Industry B (1)'!$D$2:$D$304</c:f>
              <c:numCache>
                <c:formatCode>0.0</c:formatCode>
                <c:ptCount val="207"/>
                <c:pt idx="0">
                  <c:v>100</c:v>
                </c:pt>
                <c:pt idx="1">
                  <c:v>101.57068062827224</c:v>
                </c:pt>
                <c:pt idx="2">
                  <c:v>103.1413612565445</c:v>
                </c:pt>
                <c:pt idx="3">
                  <c:v>107.32984293193716</c:v>
                </c:pt>
                <c:pt idx="4">
                  <c:v>110.47120418848166</c:v>
                </c:pt>
                <c:pt idx="5">
                  <c:v>115.18324607329842</c:v>
                </c:pt>
                <c:pt idx="6">
                  <c:v>117.27748691099475</c:v>
                </c:pt>
                <c:pt idx="7">
                  <c:v>126.17801047120419</c:v>
                </c:pt>
                <c:pt idx="8">
                  <c:v>131.93717277486908</c:v>
                </c:pt>
                <c:pt idx="9">
                  <c:v>141.3612565445026</c:v>
                </c:pt>
                <c:pt idx="10">
                  <c:v>143.45549738219893</c:v>
                </c:pt>
                <c:pt idx="11">
                  <c:v>149.73821989528795</c:v>
                </c:pt>
                <c:pt idx="12">
                  <c:v>152.87958115183244</c:v>
                </c:pt>
                <c:pt idx="13">
                  <c:v>163.87434554973822</c:v>
                </c:pt>
                <c:pt idx="14">
                  <c:v>165.96858638743456</c:v>
                </c:pt>
                <c:pt idx="15">
                  <c:v>175.39267015706804</c:v>
                </c:pt>
                <c:pt idx="16">
                  <c:v>178.53403141361258</c:v>
                </c:pt>
                <c:pt idx="17">
                  <c:v>190.05235602094237</c:v>
                </c:pt>
                <c:pt idx="18">
                  <c:v>193.19371727748688</c:v>
                </c:pt>
                <c:pt idx="19">
                  <c:v>200</c:v>
                </c:pt>
                <c:pt idx="20">
                  <c:v>203.14136125654449</c:v>
                </c:pt>
                <c:pt idx="21">
                  <c:v>209.94764397905757</c:v>
                </c:pt>
                <c:pt idx="22">
                  <c:v>212.56544502617803</c:v>
                </c:pt>
                <c:pt idx="23">
                  <c:v>217.80104712041884</c:v>
                </c:pt>
                <c:pt idx="24">
                  <c:v>219.89528795811518</c:v>
                </c:pt>
                <c:pt idx="25">
                  <c:v>225.13089005235599</c:v>
                </c:pt>
                <c:pt idx="26">
                  <c:v>226.1780104712042</c:v>
                </c:pt>
                <c:pt idx="27">
                  <c:v>232.98429319371726</c:v>
                </c:pt>
                <c:pt idx="28">
                  <c:v>236.12565445026178</c:v>
                </c:pt>
                <c:pt idx="29">
                  <c:v>240.31413612565444</c:v>
                </c:pt>
                <c:pt idx="30">
                  <c:v>241.3612565445026</c:v>
                </c:pt>
                <c:pt idx="31">
                  <c:v>248.6910994764398</c:v>
                </c:pt>
                <c:pt idx="32">
                  <c:v>251.83246073298426</c:v>
                </c:pt>
                <c:pt idx="33">
                  <c:v>257.5916230366492</c:v>
                </c:pt>
                <c:pt idx="34">
                  <c:v>259.68586387434556</c:v>
                </c:pt>
                <c:pt idx="35">
                  <c:v>267.5392670157068</c:v>
                </c:pt>
                <c:pt idx="36">
                  <c:v>269.6335078534031</c:v>
                </c:pt>
                <c:pt idx="37">
                  <c:v>276.96335078534025</c:v>
                </c:pt>
                <c:pt idx="38">
                  <c:v>278.01047120418849</c:v>
                </c:pt>
                <c:pt idx="39">
                  <c:v>285.34031413612564</c:v>
                </c:pt>
                <c:pt idx="40">
                  <c:v>287.95811518324604</c:v>
                </c:pt>
                <c:pt idx="41">
                  <c:v>294.7643979057591</c:v>
                </c:pt>
                <c:pt idx="42">
                  <c:v>295.28795811518324</c:v>
                </c:pt>
                <c:pt idx="43">
                  <c:v>305.23560209424079</c:v>
                </c:pt>
                <c:pt idx="44">
                  <c:v>305.23560209424079</c:v>
                </c:pt>
                <c:pt idx="45">
                  <c:v>312.04188481675391</c:v>
                </c:pt>
                <c:pt idx="46">
                  <c:v>313.08900523560203</c:v>
                </c:pt>
                <c:pt idx="47">
                  <c:v>321.98952879581151</c:v>
                </c:pt>
                <c:pt idx="48">
                  <c:v>323.56020942408372</c:v>
                </c:pt>
                <c:pt idx="49">
                  <c:v>331.41361256544496</c:v>
                </c:pt>
                <c:pt idx="50">
                  <c:v>332.46073298429314</c:v>
                </c:pt>
                <c:pt idx="51">
                  <c:v>341.88481675392666</c:v>
                </c:pt>
                <c:pt idx="52">
                  <c:v>346.07329842931932</c:v>
                </c:pt>
                <c:pt idx="53">
                  <c:v>357.59162303664914</c:v>
                </c:pt>
                <c:pt idx="54">
                  <c:v>359.68586387434556</c:v>
                </c:pt>
                <c:pt idx="55">
                  <c:v>376.96335078534025</c:v>
                </c:pt>
                <c:pt idx="56">
                  <c:v>378.53403141361252</c:v>
                </c:pt>
                <c:pt idx="57">
                  <c:v>394.24083769633501</c:v>
                </c:pt>
                <c:pt idx="58">
                  <c:v>396.85863874345546</c:v>
                </c:pt>
                <c:pt idx="59">
                  <c:v>408.90052356020936</c:v>
                </c:pt>
                <c:pt idx="60">
                  <c:v>412.04188481675385</c:v>
                </c:pt>
                <c:pt idx="61">
                  <c:v>424.08376963350787</c:v>
                </c:pt>
                <c:pt idx="62">
                  <c:v>424.60732984293185</c:v>
                </c:pt>
                <c:pt idx="63">
                  <c:v>440.31413612565433</c:v>
                </c:pt>
                <c:pt idx="64">
                  <c:v>442.40837696335075</c:v>
                </c:pt>
                <c:pt idx="65">
                  <c:v>456.02094240837692</c:v>
                </c:pt>
                <c:pt idx="66">
                  <c:v>456.02094240837692</c:v>
                </c:pt>
                <c:pt idx="67">
                  <c:v>468.06282722513089</c:v>
                </c:pt>
                <c:pt idx="68">
                  <c:v>469.10994764397901</c:v>
                </c:pt>
                <c:pt idx="69">
                  <c:v>478.53403141361258</c:v>
                </c:pt>
                <c:pt idx="70">
                  <c:v>479.05759162303656</c:v>
                </c:pt>
                <c:pt idx="71">
                  <c:v>489.00523560209422</c:v>
                </c:pt>
                <c:pt idx="72">
                  <c:v>492.14659685863865</c:v>
                </c:pt>
                <c:pt idx="73">
                  <c:v>500.52356020942403</c:v>
                </c:pt>
                <c:pt idx="74">
                  <c:v>502.61780104712039</c:v>
                </c:pt>
                <c:pt idx="75">
                  <c:v>509.94764397905755</c:v>
                </c:pt>
                <c:pt idx="76">
                  <c:v>507.85340314136124</c:v>
                </c:pt>
                <c:pt idx="77">
                  <c:v>510.47120418848169</c:v>
                </c:pt>
                <c:pt idx="78">
                  <c:v>509.42408376963346</c:v>
                </c:pt>
                <c:pt idx="79">
                  <c:v>512.04188481675385</c:v>
                </c:pt>
                <c:pt idx="80">
                  <c:v>510.99476439790567</c:v>
                </c:pt>
                <c:pt idx="81">
                  <c:v>516.75392670157066</c:v>
                </c:pt>
                <c:pt idx="82">
                  <c:v>515.18324607329839</c:v>
                </c:pt>
                <c:pt idx="83">
                  <c:v>518.32460732984293</c:v>
                </c:pt>
                <c:pt idx="84">
                  <c:v>513.08900523560203</c:v>
                </c:pt>
                <c:pt idx="85">
                  <c:v>512.04188481675385</c:v>
                </c:pt>
                <c:pt idx="86">
                  <c:v>509.42408376963346</c:v>
                </c:pt>
                <c:pt idx="87">
                  <c:v>509.94764397905755</c:v>
                </c:pt>
                <c:pt idx="88">
                  <c:v>510.99476439790567</c:v>
                </c:pt>
                <c:pt idx="89">
                  <c:v>512.04188481675385</c:v>
                </c:pt>
                <c:pt idx="90">
                  <c:v>508.90052356020936</c:v>
                </c:pt>
                <c:pt idx="91">
                  <c:v>513.61256544502612</c:v>
                </c:pt>
                <c:pt idx="92">
                  <c:v>511.51832460732976</c:v>
                </c:pt>
                <c:pt idx="93">
                  <c:v>513.08900523560203</c:v>
                </c:pt>
                <c:pt idx="94">
                  <c:v>512.04188481675385</c:v>
                </c:pt>
                <c:pt idx="95">
                  <c:v>514.6596858638743</c:v>
                </c:pt>
                <c:pt idx="96">
                  <c:v>513.61256544502612</c:v>
                </c:pt>
                <c:pt idx="97">
                  <c:v>515.18324607329839</c:v>
                </c:pt>
                <c:pt idx="98">
                  <c:v>512.56544502617794</c:v>
                </c:pt>
                <c:pt idx="99">
                  <c:v>514.13612565445032</c:v>
                </c:pt>
                <c:pt idx="100">
                  <c:v>513.08900523560203</c:v>
                </c:pt>
                <c:pt idx="101">
                  <c:v>516.75392670157066</c:v>
                </c:pt>
                <c:pt idx="102">
                  <c:v>514.6596858638743</c:v>
                </c:pt>
                <c:pt idx="103">
                  <c:v>514.13612565445032</c:v>
                </c:pt>
                <c:pt idx="104">
                  <c:v>513.08900523560203</c:v>
                </c:pt>
                <c:pt idx="105">
                  <c:v>512.56544502617794</c:v>
                </c:pt>
                <c:pt idx="106">
                  <c:v>509.42408376963346</c:v>
                </c:pt>
                <c:pt idx="107">
                  <c:v>510.99476439790567</c:v>
                </c:pt>
                <c:pt idx="108">
                  <c:v>508.90052356020936</c:v>
                </c:pt>
                <c:pt idx="109">
                  <c:v>504.18848167539261</c:v>
                </c:pt>
                <c:pt idx="110">
                  <c:v>502.0942408376963</c:v>
                </c:pt>
                <c:pt idx="111">
                  <c:v>506.80628272251306</c:v>
                </c:pt>
                <c:pt idx="112">
                  <c:v>543.97905759162302</c:v>
                </c:pt>
                <c:pt idx="113">
                  <c:v>542.40837696335075</c:v>
                </c:pt>
                <c:pt idx="114">
                  <c:v>530.89005235602087</c:v>
                </c:pt>
                <c:pt idx="115">
                  <c:v>539.26701570680621</c:v>
                </c:pt>
                <c:pt idx="116">
                  <c:v>532.46073298429314</c:v>
                </c:pt>
                <c:pt idx="117">
                  <c:v>539.7905759162303</c:v>
                </c:pt>
                <c:pt idx="118">
                  <c:v>537.69633507853405</c:v>
                </c:pt>
                <c:pt idx="119">
                  <c:v>545.0261780104712</c:v>
                </c:pt>
                <c:pt idx="120">
                  <c:v>541.36125654450268</c:v>
                </c:pt>
                <c:pt idx="121">
                  <c:v>546.59685863874347</c:v>
                </c:pt>
                <c:pt idx="122">
                  <c:v>538.74345549738223</c:v>
                </c:pt>
                <c:pt idx="123">
                  <c:v>545.0261780104712</c:v>
                </c:pt>
                <c:pt idx="124">
                  <c:v>543.45549738219893</c:v>
                </c:pt>
                <c:pt idx="125">
                  <c:v>541.88481675392666</c:v>
                </c:pt>
                <c:pt idx="126">
                  <c:v>534.55497382198939</c:v>
                </c:pt>
                <c:pt idx="127">
                  <c:v>540.31413612565439</c:v>
                </c:pt>
                <c:pt idx="128">
                  <c:v>538.74345549738223</c:v>
                </c:pt>
                <c:pt idx="129">
                  <c:v>531.41361256544496</c:v>
                </c:pt>
                <c:pt idx="130">
                  <c:v>524.0837696335077</c:v>
                </c:pt>
                <c:pt idx="131">
                  <c:v>528.79581151832463</c:v>
                </c:pt>
                <c:pt idx="132">
                  <c:v>529.3193717277486</c:v>
                </c:pt>
                <c:pt idx="133">
                  <c:v>528.79581151832463</c:v>
                </c:pt>
                <c:pt idx="134">
                  <c:v>515.18324607329839</c:v>
                </c:pt>
                <c:pt idx="135">
                  <c:v>519.89528795811509</c:v>
                </c:pt>
                <c:pt idx="136">
                  <c:v>520.41884816753918</c:v>
                </c:pt>
                <c:pt idx="137">
                  <c:v>517.80104712041884</c:v>
                </c:pt>
                <c:pt idx="138">
                  <c:v>516.23036649214646</c:v>
                </c:pt>
                <c:pt idx="139">
                  <c:v>523.56020942408372</c:v>
                </c:pt>
                <c:pt idx="140">
                  <c:v>525.13089005235599</c:v>
                </c:pt>
                <c:pt idx="141">
                  <c:v>526.17801047120417</c:v>
                </c:pt>
                <c:pt idx="142">
                  <c:v>513.61256544502612</c:v>
                </c:pt>
                <c:pt idx="143">
                  <c:v>528.79581151832463</c:v>
                </c:pt>
                <c:pt idx="144">
                  <c:v>525.13089005235599</c:v>
                </c:pt>
                <c:pt idx="145">
                  <c:v>527.22513089005236</c:v>
                </c:pt>
                <c:pt idx="146">
                  <c:v>524.6073298429319</c:v>
                </c:pt>
                <c:pt idx="147">
                  <c:v>535.60209424083757</c:v>
                </c:pt>
                <c:pt idx="148">
                  <c:v>537.17277486910984</c:v>
                </c:pt>
                <c:pt idx="149">
                  <c:v>538.21989528795802</c:v>
                </c:pt>
                <c:pt idx="150">
                  <c:v>515.18324607329839</c:v>
                </c:pt>
                <c:pt idx="151">
                  <c:v>515.18324607329839</c:v>
                </c:pt>
                <c:pt idx="152">
                  <c:v>521.98952879581157</c:v>
                </c:pt>
                <c:pt idx="153">
                  <c:v>512.56544502617794</c:v>
                </c:pt>
                <c:pt idx="154">
                  <c:v>508.90052356020936</c:v>
                </c:pt>
                <c:pt idx="155">
                  <c:v>520.94240837696339</c:v>
                </c:pt>
                <c:pt idx="156">
                  <c:v>528.79581151832463</c:v>
                </c:pt>
                <c:pt idx="157">
                  <c:v>525.65445026178008</c:v>
                </c:pt>
                <c:pt idx="158">
                  <c:v>516.23036649214646</c:v>
                </c:pt>
                <c:pt idx="159">
                  <c:v>523.56020942408372</c:v>
                </c:pt>
                <c:pt idx="160">
                  <c:v>524.6073298429319</c:v>
                </c:pt>
                <c:pt idx="161">
                  <c:v>528.79581151832463</c:v>
                </c:pt>
                <c:pt idx="162">
                  <c:v>508.37696335078527</c:v>
                </c:pt>
                <c:pt idx="163">
                  <c:v>521.98952879581157</c:v>
                </c:pt>
                <c:pt idx="164">
                  <c:v>527.74869109947633</c:v>
                </c:pt>
                <c:pt idx="165">
                  <c:v>521.98952879581157</c:v>
                </c:pt>
                <c:pt idx="166">
                  <c:v>510.99476439790567</c:v>
                </c:pt>
                <c:pt idx="167">
                  <c:v>518.84816753926691</c:v>
                </c:pt>
                <c:pt idx="168">
                  <c:v>513.61256544502612</c:v>
                </c:pt>
                <c:pt idx="169">
                  <c:v>514.13612565445032</c:v>
                </c:pt>
                <c:pt idx="170">
                  <c:v>507.32984293193715</c:v>
                </c:pt>
                <c:pt idx="171">
                  <c:v>514.13612565445032</c:v>
                </c:pt>
                <c:pt idx="172">
                  <c:v>508.37696335078527</c:v>
                </c:pt>
                <c:pt idx="173">
                  <c:v>516.75392670157066</c:v>
                </c:pt>
                <c:pt idx="174">
                  <c:v>503.14136125654443</c:v>
                </c:pt>
                <c:pt idx="175">
                  <c:v>513.08900523560203</c:v>
                </c:pt>
                <c:pt idx="176">
                  <c:v>514.6596858638743</c:v>
                </c:pt>
                <c:pt idx="177">
                  <c:v>512.04188481675385</c:v>
                </c:pt>
                <c:pt idx="178">
                  <c:v>504.71204188481676</c:v>
                </c:pt>
                <c:pt idx="179">
                  <c:v>503.14136125654443</c:v>
                </c:pt>
                <c:pt idx="180">
                  <c:v>498.42931937172767</c:v>
                </c:pt>
                <c:pt idx="181">
                  <c:v>496.85863874345546</c:v>
                </c:pt>
                <c:pt idx="182">
                  <c:v>486.91099476439786</c:v>
                </c:pt>
                <c:pt idx="183">
                  <c:v>493.19371727748688</c:v>
                </c:pt>
                <c:pt idx="184">
                  <c:v>494.24083769633506</c:v>
                </c:pt>
                <c:pt idx="185">
                  <c:v>493.19371727748688</c:v>
                </c:pt>
                <c:pt idx="186">
                  <c:v>486.38743455497382</c:v>
                </c:pt>
                <c:pt idx="187">
                  <c:v>494.24083769633506</c:v>
                </c:pt>
                <c:pt idx="188">
                  <c:v>501.57068062827221</c:v>
                </c:pt>
                <c:pt idx="189">
                  <c:v>500</c:v>
                </c:pt>
                <c:pt idx="190">
                  <c:v>496.33507853403137</c:v>
                </c:pt>
                <c:pt idx="191">
                  <c:v>496.85863874345546</c:v>
                </c:pt>
                <c:pt idx="192">
                  <c:v>498.95287958115182</c:v>
                </c:pt>
                <c:pt idx="193">
                  <c:v>493.71727748691097</c:v>
                </c:pt>
                <c:pt idx="194">
                  <c:v>496.33507853403137</c:v>
                </c:pt>
                <c:pt idx="195">
                  <c:v>498.42931937172767</c:v>
                </c:pt>
                <c:pt idx="196">
                  <c:v>479.58115183246071</c:v>
                </c:pt>
                <c:pt idx="197">
                  <c:v>492.14659685863865</c:v>
                </c:pt>
                <c:pt idx="198">
                  <c:v>489.00523560209422</c:v>
                </c:pt>
                <c:pt idx="199">
                  <c:v>506.28272251308897</c:v>
                </c:pt>
                <c:pt idx="200">
                  <c:v>505.23560209424085</c:v>
                </c:pt>
                <c:pt idx="201">
                  <c:v>518.32460732984293</c:v>
                </c:pt>
                <c:pt idx="202">
                  <c:v>504.71204188481676</c:v>
                </c:pt>
                <c:pt idx="203">
                  <c:v>507.85340314136124</c:v>
                </c:pt>
                <c:pt idx="204">
                  <c:v>509.94764397905755</c:v>
                </c:pt>
                <c:pt idx="205">
                  <c:v>512.56544502617794</c:v>
                </c:pt>
                <c:pt idx="206">
                  <c:v>506.80628272251306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A5-7442-9E95-69CB3919FB34}"/>
            </c:ext>
          </c:extLst>
        </c:ser>
        <c:ser>
          <c:idx val="3"/>
          <c:order val="3"/>
          <c:tx>
            <c:strRef>
              <c:f>'Industry B (1)'!$E$1</c:f>
              <c:strCache>
                <c:ptCount val="1"/>
                <c:pt idx="0">
                  <c:v>Housing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'Industry B (1)'!$A$2:$A$304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'Industry B (1)'!$E$2:$E$304</c:f>
              <c:numCache>
                <c:formatCode>0.0</c:formatCode>
                <c:ptCount val="207"/>
                <c:pt idx="0">
                  <c:v>100</c:v>
                </c:pt>
                <c:pt idx="1">
                  <c:v>100.97087378640776</c:v>
                </c:pt>
                <c:pt idx="2">
                  <c:v>102.91262135922329</c:v>
                </c:pt>
                <c:pt idx="3">
                  <c:v>104.85436893203884</c:v>
                </c:pt>
                <c:pt idx="4">
                  <c:v>107.76699029126213</c:v>
                </c:pt>
                <c:pt idx="5">
                  <c:v>111.65048543689321</c:v>
                </c:pt>
                <c:pt idx="6">
                  <c:v>114.5631067961165</c:v>
                </c:pt>
                <c:pt idx="7">
                  <c:v>120.3883495145631</c:v>
                </c:pt>
                <c:pt idx="8">
                  <c:v>125.24271844660193</c:v>
                </c:pt>
                <c:pt idx="9">
                  <c:v>132.03883495145629</c:v>
                </c:pt>
                <c:pt idx="10">
                  <c:v>136.89320388349512</c:v>
                </c:pt>
                <c:pt idx="11">
                  <c:v>143.68932038834953</c:v>
                </c:pt>
                <c:pt idx="12">
                  <c:v>148.54368932038835</c:v>
                </c:pt>
                <c:pt idx="13">
                  <c:v>157.28155339805824</c:v>
                </c:pt>
                <c:pt idx="14">
                  <c:v>161.16504854368932</c:v>
                </c:pt>
                <c:pt idx="15">
                  <c:v>167.96116504854368</c:v>
                </c:pt>
                <c:pt idx="16">
                  <c:v>172.8155339805825</c:v>
                </c:pt>
                <c:pt idx="17">
                  <c:v>178.64077669902909</c:v>
                </c:pt>
                <c:pt idx="18">
                  <c:v>182.52427184466018</c:v>
                </c:pt>
                <c:pt idx="19">
                  <c:v>188.34951456310677</c:v>
                </c:pt>
                <c:pt idx="20">
                  <c:v>191.26213592233009</c:v>
                </c:pt>
                <c:pt idx="21">
                  <c:v>196.11650485436891</c:v>
                </c:pt>
                <c:pt idx="22">
                  <c:v>199.02912621359221</c:v>
                </c:pt>
                <c:pt idx="23">
                  <c:v>201.94174757281553</c:v>
                </c:pt>
                <c:pt idx="24">
                  <c:v>204.85436893203882</c:v>
                </c:pt>
                <c:pt idx="25">
                  <c:v>208.73786407766991</c:v>
                </c:pt>
                <c:pt idx="26">
                  <c:v>211.65048543689321</c:v>
                </c:pt>
                <c:pt idx="27">
                  <c:v>215.53398058252426</c:v>
                </c:pt>
                <c:pt idx="28">
                  <c:v>218.44660194174756</c:v>
                </c:pt>
                <c:pt idx="29">
                  <c:v>223.30097087378641</c:v>
                </c:pt>
                <c:pt idx="30">
                  <c:v>227.18446601941747</c:v>
                </c:pt>
                <c:pt idx="31">
                  <c:v>233.00970873786406</c:v>
                </c:pt>
                <c:pt idx="32">
                  <c:v>238.83495145631065</c:v>
                </c:pt>
                <c:pt idx="33">
                  <c:v>245.63106796116503</c:v>
                </c:pt>
                <c:pt idx="34">
                  <c:v>250.48543689320385</c:v>
                </c:pt>
                <c:pt idx="35">
                  <c:v>257.28155339805824</c:v>
                </c:pt>
                <c:pt idx="36">
                  <c:v>264.07766990291259</c:v>
                </c:pt>
                <c:pt idx="37">
                  <c:v>272.81553398058253</c:v>
                </c:pt>
                <c:pt idx="38">
                  <c:v>278.64077669902912</c:v>
                </c:pt>
                <c:pt idx="39">
                  <c:v>287.37864077669906</c:v>
                </c:pt>
                <c:pt idx="40">
                  <c:v>295.14563106796112</c:v>
                </c:pt>
                <c:pt idx="41">
                  <c:v>303.88349514563106</c:v>
                </c:pt>
                <c:pt idx="42">
                  <c:v>307.76699029126206</c:v>
                </c:pt>
                <c:pt idx="43">
                  <c:v>312.62135922330094</c:v>
                </c:pt>
                <c:pt idx="44">
                  <c:v>315.53398058252424</c:v>
                </c:pt>
                <c:pt idx="45">
                  <c:v>324.27184466019412</c:v>
                </c:pt>
                <c:pt idx="46">
                  <c:v>329.12621359223294</c:v>
                </c:pt>
                <c:pt idx="47">
                  <c:v>335.92233009708735</c:v>
                </c:pt>
                <c:pt idx="48">
                  <c:v>341.747572815534</c:v>
                </c:pt>
                <c:pt idx="49">
                  <c:v>347.57281553398053</c:v>
                </c:pt>
                <c:pt idx="50">
                  <c:v>352.42718446601936</c:v>
                </c:pt>
                <c:pt idx="51">
                  <c:v>361.16504854368935</c:v>
                </c:pt>
                <c:pt idx="52">
                  <c:v>368.93203883495141</c:v>
                </c:pt>
                <c:pt idx="53">
                  <c:v>377.6699029126213</c:v>
                </c:pt>
                <c:pt idx="54">
                  <c:v>384.46601941747576</c:v>
                </c:pt>
                <c:pt idx="55">
                  <c:v>391.26213592233006</c:v>
                </c:pt>
                <c:pt idx="56">
                  <c:v>398.05825242718441</c:v>
                </c:pt>
                <c:pt idx="57">
                  <c:v>404.85436893203888</c:v>
                </c:pt>
                <c:pt idx="58">
                  <c:v>412.62135922330094</c:v>
                </c:pt>
                <c:pt idx="59">
                  <c:v>420.38834951456306</c:v>
                </c:pt>
                <c:pt idx="60">
                  <c:v>427.18446601941747</c:v>
                </c:pt>
                <c:pt idx="61">
                  <c:v>433.00970873786406</c:v>
                </c:pt>
                <c:pt idx="62">
                  <c:v>439.80582524271836</c:v>
                </c:pt>
                <c:pt idx="63">
                  <c:v>448.54368932038835</c:v>
                </c:pt>
                <c:pt idx="64">
                  <c:v>466.99029126213594</c:v>
                </c:pt>
                <c:pt idx="65">
                  <c:v>495.14563106796112</c:v>
                </c:pt>
                <c:pt idx="66">
                  <c:v>490.29126213592235</c:v>
                </c:pt>
                <c:pt idx="67">
                  <c:v>516.504854368932</c:v>
                </c:pt>
                <c:pt idx="68">
                  <c:v>544.66019417475729</c:v>
                </c:pt>
                <c:pt idx="69">
                  <c:v>563.10679611650482</c:v>
                </c:pt>
                <c:pt idx="70">
                  <c:v>573.78640776699024</c:v>
                </c:pt>
                <c:pt idx="71">
                  <c:v>583.49514563106789</c:v>
                </c:pt>
                <c:pt idx="72">
                  <c:v>586.40776699029118</c:v>
                </c:pt>
                <c:pt idx="73">
                  <c:v>592.23300970873788</c:v>
                </c:pt>
                <c:pt idx="74">
                  <c:v>583.49514563106789</c:v>
                </c:pt>
                <c:pt idx="75">
                  <c:v>583.49514563106789</c:v>
                </c:pt>
                <c:pt idx="76">
                  <c:v>571.84466019417471</c:v>
                </c:pt>
                <c:pt idx="77">
                  <c:v>568.93203883495153</c:v>
                </c:pt>
                <c:pt idx="78">
                  <c:v>555.33980582524271</c:v>
                </c:pt>
                <c:pt idx="79">
                  <c:v>544.66019417475729</c:v>
                </c:pt>
                <c:pt idx="80">
                  <c:v>535.92233009708741</c:v>
                </c:pt>
                <c:pt idx="81">
                  <c:v>532.03883495145624</c:v>
                </c:pt>
                <c:pt idx="82">
                  <c:v>534.95145631067965</c:v>
                </c:pt>
                <c:pt idx="83">
                  <c:v>538.8349514563107</c:v>
                </c:pt>
                <c:pt idx="84">
                  <c:v>537.86407766990283</c:v>
                </c:pt>
                <c:pt idx="85">
                  <c:v>530.09708737864071</c:v>
                </c:pt>
                <c:pt idx="86">
                  <c:v>531.06796116504847</c:v>
                </c:pt>
                <c:pt idx="87">
                  <c:v>534.95145631067965</c:v>
                </c:pt>
                <c:pt idx="88">
                  <c:v>537.86407766990283</c:v>
                </c:pt>
                <c:pt idx="89">
                  <c:v>552.42718446601941</c:v>
                </c:pt>
                <c:pt idx="90">
                  <c:v>582.52427184466012</c:v>
                </c:pt>
                <c:pt idx="91">
                  <c:v>593.20388349514565</c:v>
                </c:pt>
                <c:pt idx="92">
                  <c:v>597.08737864077671</c:v>
                </c:pt>
                <c:pt idx="93">
                  <c:v>600.97087378640776</c:v>
                </c:pt>
                <c:pt idx="94">
                  <c:v>599.02912621359224</c:v>
                </c:pt>
                <c:pt idx="95">
                  <c:v>601.94174757281553</c:v>
                </c:pt>
                <c:pt idx="96">
                  <c:v>600.97087378640776</c:v>
                </c:pt>
                <c:pt idx="97">
                  <c:v>584.46601941747576</c:v>
                </c:pt>
                <c:pt idx="98">
                  <c:v>566.99029126213588</c:v>
                </c:pt>
                <c:pt idx="99">
                  <c:v>548.54368932038835</c:v>
                </c:pt>
                <c:pt idx="100">
                  <c:v>542.71844660194176</c:v>
                </c:pt>
                <c:pt idx="101">
                  <c:v>533.00970873786412</c:v>
                </c:pt>
                <c:pt idx="102">
                  <c:v>529.12621359223294</c:v>
                </c:pt>
                <c:pt idx="103">
                  <c:v>534.95145631067965</c:v>
                </c:pt>
                <c:pt idx="104">
                  <c:v>536.89320388349506</c:v>
                </c:pt>
                <c:pt idx="105">
                  <c:v>540.77669902912623</c:v>
                </c:pt>
                <c:pt idx="106">
                  <c:v>544.66019417475729</c:v>
                </c:pt>
                <c:pt idx="107">
                  <c:v>547.57281553398047</c:v>
                </c:pt>
                <c:pt idx="108">
                  <c:v>555.33980582524271</c:v>
                </c:pt>
                <c:pt idx="109">
                  <c:v>564.07766990291259</c:v>
                </c:pt>
                <c:pt idx="110">
                  <c:v>570.87378640776694</c:v>
                </c:pt>
                <c:pt idx="111">
                  <c:v>572.81553398058247</c:v>
                </c:pt>
                <c:pt idx="112">
                  <c:v>607.76699029126212</c:v>
                </c:pt>
                <c:pt idx="113">
                  <c:v>609.70873786407753</c:v>
                </c:pt>
                <c:pt idx="114">
                  <c:v>612.62135922330094</c:v>
                </c:pt>
                <c:pt idx="115">
                  <c:v>613.59223300970871</c:v>
                </c:pt>
                <c:pt idx="116">
                  <c:v>623.30097087378635</c:v>
                </c:pt>
                <c:pt idx="117">
                  <c:v>626.21359223300965</c:v>
                </c:pt>
                <c:pt idx="118">
                  <c:v>631.06796116504847</c:v>
                </c:pt>
                <c:pt idx="119">
                  <c:v>634.95145631067965</c:v>
                </c:pt>
                <c:pt idx="120">
                  <c:v>643.68932038834942</c:v>
                </c:pt>
                <c:pt idx="121">
                  <c:v>646.60194174757271</c:v>
                </c:pt>
                <c:pt idx="122">
                  <c:v>655.33980582524259</c:v>
                </c:pt>
                <c:pt idx="123">
                  <c:v>661.1650485436893</c:v>
                </c:pt>
                <c:pt idx="124">
                  <c:v>672.81553398058247</c:v>
                </c:pt>
                <c:pt idx="125">
                  <c:v>676.69902912621365</c:v>
                </c:pt>
                <c:pt idx="126">
                  <c:v>683.495145631068</c:v>
                </c:pt>
                <c:pt idx="127">
                  <c:v>688.34951456310682</c:v>
                </c:pt>
                <c:pt idx="128">
                  <c:v>697.08737864077671</c:v>
                </c:pt>
                <c:pt idx="129">
                  <c:v>703.88349514563095</c:v>
                </c:pt>
                <c:pt idx="130">
                  <c:v>710.67961165048541</c:v>
                </c:pt>
                <c:pt idx="131">
                  <c:v>714.56310679611636</c:v>
                </c:pt>
                <c:pt idx="132">
                  <c:v>724.27184466019401</c:v>
                </c:pt>
                <c:pt idx="133">
                  <c:v>729.12621359223294</c:v>
                </c:pt>
                <c:pt idx="134">
                  <c:v>733.98058252427165</c:v>
                </c:pt>
                <c:pt idx="135">
                  <c:v>739.80582524271836</c:v>
                </c:pt>
                <c:pt idx="136">
                  <c:v>748.54368932038824</c:v>
                </c:pt>
                <c:pt idx="137">
                  <c:v>752.42718446601941</c:v>
                </c:pt>
                <c:pt idx="138">
                  <c:v>760.19417475728142</c:v>
                </c:pt>
                <c:pt idx="139">
                  <c:v>766.01941747572812</c:v>
                </c:pt>
                <c:pt idx="140">
                  <c:v>780.5825242718447</c:v>
                </c:pt>
                <c:pt idx="141">
                  <c:v>789.32038834951447</c:v>
                </c:pt>
                <c:pt idx="142">
                  <c:v>803.88349514563106</c:v>
                </c:pt>
                <c:pt idx="143">
                  <c:v>812.62135922330094</c:v>
                </c:pt>
                <c:pt idx="144">
                  <c:v>833.009708737864</c:v>
                </c:pt>
                <c:pt idx="145">
                  <c:v>839.80582524271836</c:v>
                </c:pt>
                <c:pt idx="146">
                  <c:v>847.57281553398047</c:v>
                </c:pt>
                <c:pt idx="147">
                  <c:v>854.36893203883494</c:v>
                </c:pt>
                <c:pt idx="148">
                  <c:v>879.61165048543671</c:v>
                </c:pt>
                <c:pt idx="149">
                  <c:v>886.40776699029118</c:v>
                </c:pt>
                <c:pt idx="150">
                  <c:v>899.02912621359212</c:v>
                </c:pt>
                <c:pt idx="151">
                  <c:v>904.85436893203882</c:v>
                </c:pt>
                <c:pt idx="152">
                  <c:v>924.27184466019412</c:v>
                </c:pt>
                <c:pt idx="153">
                  <c:v>930.09708737864059</c:v>
                </c:pt>
                <c:pt idx="154">
                  <c:v>942.71844660194154</c:v>
                </c:pt>
                <c:pt idx="155">
                  <c:v>946.60194174757282</c:v>
                </c:pt>
                <c:pt idx="156">
                  <c:v>963.10679611650482</c:v>
                </c:pt>
                <c:pt idx="157">
                  <c:v>967.96116504854353</c:v>
                </c:pt>
                <c:pt idx="158">
                  <c:v>973.78640776699024</c:v>
                </c:pt>
                <c:pt idx="159">
                  <c:v>977.6699029126213</c:v>
                </c:pt>
                <c:pt idx="160">
                  <c:v>1008.7378640776699</c:v>
                </c:pt>
                <c:pt idx="161">
                  <c:v>1010.6796116504853</c:v>
                </c:pt>
                <c:pt idx="162">
                  <c:v>1023.3009708737864</c:v>
                </c:pt>
                <c:pt idx="163">
                  <c:v>1029.1262135922329</c:v>
                </c:pt>
                <c:pt idx="164">
                  <c:v>1049.514563106796</c:v>
                </c:pt>
                <c:pt idx="165">
                  <c:v>1054.3689320388348</c:v>
                </c:pt>
                <c:pt idx="166">
                  <c:v>1060.1941747572814</c:v>
                </c:pt>
                <c:pt idx="167">
                  <c:v>1068.9320388349513</c:v>
                </c:pt>
                <c:pt idx="168">
                  <c:v>1073.7864077669901</c:v>
                </c:pt>
                <c:pt idx="169">
                  <c:v>1079.6116504854367</c:v>
                </c:pt>
                <c:pt idx="170">
                  <c:v>1088.3495145631066</c:v>
                </c:pt>
                <c:pt idx="171">
                  <c:v>1096.1165048543689</c:v>
                </c:pt>
                <c:pt idx="172">
                  <c:v>1102.9126213592231</c:v>
                </c:pt>
                <c:pt idx="173">
                  <c:v>1103.8834951456311</c:v>
                </c:pt>
                <c:pt idx="174">
                  <c:v>1106.7961165048541</c:v>
                </c:pt>
                <c:pt idx="175">
                  <c:v>1110.6796116504854</c:v>
                </c:pt>
                <c:pt idx="176">
                  <c:v>1122.3300970873786</c:v>
                </c:pt>
                <c:pt idx="177">
                  <c:v>1125.2427184466019</c:v>
                </c:pt>
                <c:pt idx="178">
                  <c:v>1133.9805825242718</c:v>
                </c:pt>
                <c:pt idx="179">
                  <c:v>1137.8640776699031</c:v>
                </c:pt>
                <c:pt idx="180">
                  <c:v>1159.2233009708737</c:v>
                </c:pt>
                <c:pt idx="181">
                  <c:v>1163.1067961165047</c:v>
                </c:pt>
                <c:pt idx="182">
                  <c:v>1170.8737864077668</c:v>
                </c:pt>
                <c:pt idx="183">
                  <c:v>1172.8155339805824</c:v>
                </c:pt>
                <c:pt idx="184">
                  <c:v>1177.6699029126214</c:v>
                </c:pt>
                <c:pt idx="185">
                  <c:v>1180.5825242718445</c:v>
                </c:pt>
                <c:pt idx="186">
                  <c:v>1180.5825242718445</c:v>
                </c:pt>
                <c:pt idx="187">
                  <c:v>1178.6407766990289</c:v>
                </c:pt>
                <c:pt idx="188">
                  <c:v>1182.52427184466</c:v>
                </c:pt>
                <c:pt idx="189">
                  <c:v>1183.495145631068</c:v>
                </c:pt>
                <c:pt idx="190">
                  <c:v>1187.3786407766988</c:v>
                </c:pt>
                <c:pt idx="191">
                  <c:v>1179.6116504854367</c:v>
                </c:pt>
                <c:pt idx="192">
                  <c:v>1179.6116504854367</c:v>
                </c:pt>
                <c:pt idx="193">
                  <c:v>1172.8155339805824</c:v>
                </c:pt>
                <c:pt idx="194">
                  <c:v>1173.7864077669904</c:v>
                </c:pt>
                <c:pt idx="195">
                  <c:v>1177.6699029126214</c:v>
                </c:pt>
                <c:pt idx="196">
                  <c:v>1198.0582524271845</c:v>
                </c:pt>
                <c:pt idx="197">
                  <c:v>1219.4174757281551</c:v>
                </c:pt>
                <c:pt idx="198">
                  <c:v>1252.4271844660193</c:v>
                </c:pt>
                <c:pt idx="199">
                  <c:v>1283.4951456310678</c:v>
                </c:pt>
                <c:pt idx="200">
                  <c:v>1324.2718446601941</c:v>
                </c:pt>
                <c:pt idx="201">
                  <c:v>1349.514563106796</c:v>
                </c:pt>
                <c:pt idx="202">
                  <c:v>1375.7281553398057</c:v>
                </c:pt>
                <c:pt idx="203">
                  <c:v>1387.3786407766988</c:v>
                </c:pt>
                <c:pt idx="204">
                  <c:v>1417.4757281553398</c:v>
                </c:pt>
                <c:pt idx="205">
                  <c:v>1432.0388349514562</c:v>
                </c:pt>
                <c:pt idx="206">
                  <c:v>1442.7184466019417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DA5-7442-9E95-69CB3919FB34}"/>
            </c:ext>
          </c:extLst>
        </c:ser>
        <c:ser>
          <c:idx val="4"/>
          <c:order val="4"/>
          <c:tx>
            <c:strRef>
              <c:f>'Industry B (1)'!$F$1</c:f>
              <c:strCache>
                <c:ptCount val="1"/>
                <c:pt idx="0">
                  <c:v>Utilities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'Industry B (1)'!$A$2:$A$304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'Industry B (1)'!$F$2:$F$304</c:f>
              <c:numCache>
                <c:formatCode>0.0</c:formatCode>
                <c:ptCount val="207"/>
                <c:pt idx="0">
                  <c:v>100</c:v>
                </c:pt>
                <c:pt idx="1">
                  <c:v>100</c:v>
                </c:pt>
                <c:pt idx="2">
                  <c:v>101.44927536231883</c:v>
                </c:pt>
                <c:pt idx="3">
                  <c:v>101.44927536231883</c:v>
                </c:pt>
                <c:pt idx="4">
                  <c:v>105.79710144927535</c:v>
                </c:pt>
                <c:pt idx="5">
                  <c:v>105.79710144927535</c:v>
                </c:pt>
                <c:pt idx="6">
                  <c:v>110.14492753623186</c:v>
                </c:pt>
                <c:pt idx="7">
                  <c:v>114.49275362318841</c:v>
                </c:pt>
                <c:pt idx="8">
                  <c:v>117.39130434782608</c:v>
                </c:pt>
                <c:pt idx="9">
                  <c:v>120.28985507246377</c:v>
                </c:pt>
                <c:pt idx="10">
                  <c:v>131.88405797101447</c:v>
                </c:pt>
                <c:pt idx="11">
                  <c:v>139.13043478260869</c:v>
                </c:pt>
                <c:pt idx="12">
                  <c:v>142.02898550724638</c:v>
                </c:pt>
                <c:pt idx="13">
                  <c:v>146.37681159420288</c:v>
                </c:pt>
                <c:pt idx="14">
                  <c:v>149.27536231884056</c:v>
                </c:pt>
                <c:pt idx="15">
                  <c:v>152.17391304347825</c:v>
                </c:pt>
                <c:pt idx="16">
                  <c:v>153.62318840579709</c:v>
                </c:pt>
                <c:pt idx="17">
                  <c:v>155.07246376811591</c:v>
                </c:pt>
                <c:pt idx="18">
                  <c:v>163.76811594202897</c:v>
                </c:pt>
                <c:pt idx="19">
                  <c:v>163.76811594202897</c:v>
                </c:pt>
                <c:pt idx="20">
                  <c:v>165.21739130434781</c:v>
                </c:pt>
                <c:pt idx="21">
                  <c:v>172.46376811594203</c:v>
                </c:pt>
                <c:pt idx="22">
                  <c:v>173.91304347826087</c:v>
                </c:pt>
                <c:pt idx="23">
                  <c:v>181.15942028985506</c:v>
                </c:pt>
                <c:pt idx="24">
                  <c:v>182.60869565217391</c:v>
                </c:pt>
                <c:pt idx="25">
                  <c:v>188.40579710144928</c:v>
                </c:pt>
                <c:pt idx="26">
                  <c:v>197.10144927536231</c:v>
                </c:pt>
                <c:pt idx="27">
                  <c:v>200</c:v>
                </c:pt>
                <c:pt idx="28">
                  <c:v>207.24637681159419</c:v>
                </c:pt>
                <c:pt idx="29">
                  <c:v>214.49275362318843</c:v>
                </c:pt>
                <c:pt idx="30">
                  <c:v>226.08695652173913</c:v>
                </c:pt>
                <c:pt idx="31">
                  <c:v>231.8840579710145</c:v>
                </c:pt>
                <c:pt idx="32">
                  <c:v>240.57971014492753</c:v>
                </c:pt>
                <c:pt idx="33">
                  <c:v>242.02898550724635</c:v>
                </c:pt>
                <c:pt idx="34">
                  <c:v>259.42028985507244</c:v>
                </c:pt>
                <c:pt idx="35">
                  <c:v>260.86956521739131</c:v>
                </c:pt>
                <c:pt idx="36">
                  <c:v>271.01449275362313</c:v>
                </c:pt>
                <c:pt idx="37">
                  <c:v>279.71014492753625</c:v>
                </c:pt>
                <c:pt idx="38">
                  <c:v>298.55072463768113</c:v>
                </c:pt>
                <c:pt idx="39">
                  <c:v>310.14492753623182</c:v>
                </c:pt>
                <c:pt idx="40">
                  <c:v>334.78260869565219</c:v>
                </c:pt>
                <c:pt idx="41">
                  <c:v>359.42028985507244</c:v>
                </c:pt>
                <c:pt idx="42">
                  <c:v>362.31884057971013</c:v>
                </c:pt>
                <c:pt idx="43">
                  <c:v>362.31884057971013</c:v>
                </c:pt>
                <c:pt idx="44">
                  <c:v>372.463768115942</c:v>
                </c:pt>
                <c:pt idx="45">
                  <c:v>388.40579710144925</c:v>
                </c:pt>
                <c:pt idx="46">
                  <c:v>386.95652173913044</c:v>
                </c:pt>
                <c:pt idx="47">
                  <c:v>382.60869565217388</c:v>
                </c:pt>
                <c:pt idx="48">
                  <c:v>392.75362318840581</c:v>
                </c:pt>
                <c:pt idx="49">
                  <c:v>402.89855072463769</c:v>
                </c:pt>
                <c:pt idx="50">
                  <c:v>413.04347826086951</c:v>
                </c:pt>
                <c:pt idx="51">
                  <c:v>417.39130434782606</c:v>
                </c:pt>
                <c:pt idx="52">
                  <c:v>423.18840579710138</c:v>
                </c:pt>
                <c:pt idx="53">
                  <c:v>428.98550724637687</c:v>
                </c:pt>
                <c:pt idx="54">
                  <c:v>436.231884057971</c:v>
                </c:pt>
                <c:pt idx="55">
                  <c:v>436.231884057971</c:v>
                </c:pt>
                <c:pt idx="56">
                  <c:v>444.92753623188401</c:v>
                </c:pt>
                <c:pt idx="57">
                  <c:v>453.62318840579707</c:v>
                </c:pt>
                <c:pt idx="58">
                  <c:v>456.52173913043475</c:v>
                </c:pt>
                <c:pt idx="59">
                  <c:v>457.97101449275362</c:v>
                </c:pt>
                <c:pt idx="60">
                  <c:v>476.81159420289856</c:v>
                </c:pt>
                <c:pt idx="61">
                  <c:v>481.15942028985506</c:v>
                </c:pt>
                <c:pt idx="62">
                  <c:v>482.60869565217382</c:v>
                </c:pt>
                <c:pt idx="63">
                  <c:v>484.05797101449269</c:v>
                </c:pt>
                <c:pt idx="64">
                  <c:v>501.44927536231887</c:v>
                </c:pt>
                <c:pt idx="65">
                  <c:v>504.34782608695645</c:v>
                </c:pt>
                <c:pt idx="66">
                  <c:v>504.34782608695645</c:v>
                </c:pt>
                <c:pt idx="67">
                  <c:v>504.34782608695645</c:v>
                </c:pt>
                <c:pt idx="68">
                  <c:v>520.28985507246364</c:v>
                </c:pt>
                <c:pt idx="69">
                  <c:v>524.63768115942025</c:v>
                </c:pt>
                <c:pt idx="70">
                  <c:v>526.08695652173901</c:v>
                </c:pt>
                <c:pt idx="71">
                  <c:v>527.53623188405788</c:v>
                </c:pt>
                <c:pt idx="72">
                  <c:v>518.84057971014488</c:v>
                </c:pt>
                <c:pt idx="73">
                  <c:v>553.62318840579712</c:v>
                </c:pt>
                <c:pt idx="74">
                  <c:v>556.52173913043475</c:v>
                </c:pt>
                <c:pt idx="75">
                  <c:v>555.07246376811588</c:v>
                </c:pt>
                <c:pt idx="76">
                  <c:v>576.8115942028985</c:v>
                </c:pt>
                <c:pt idx="77">
                  <c:v>578.26086956521738</c:v>
                </c:pt>
                <c:pt idx="78">
                  <c:v>579.71014492753625</c:v>
                </c:pt>
                <c:pt idx="79">
                  <c:v>579.71014492753625</c:v>
                </c:pt>
                <c:pt idx="80">
                  <c:v>589.85507246376812</c:v>
                </c:pt>
                <c:pt idx="81">
                  <c:v>601.44927536231887</c:v>
                </c:pt>
                <c:pt idx="82">
                  <c:v>611.59420289855075</c:v>
                </c:pt>
                <c:pt idx="83">
                  <c:v>611.59420289855075</c:v>
                </c:pt>
                <c:pt idx="84">
                  <c:v>617.39130434782612</c:v>
                </c:pt>
                <c:pt idx="85">
                  <c:v>617.39130434782612</c:v>
                </c:pt>
                <c:pt idx="86">
                  <c:v>618.84057971014488</c:v>
                </c:pt>
                <c:pt idx="87">
                  <c:v>618.84057971014488</c:v>
                </c:pt>
                <c:pt idx="88">
                  <c:v>621.73913043478251</c:v>
                </c:pt>
                <c:pt idx="89">
                  <c:v>621.73913043478251</c:v>
                </c:pt>
                <c:pt idx="90">
                  <c:v>623.18840579710138</c:v>
                </c:pt>
                <c:pt idx="91">
                  <c:v>623.18840579710138</c:v>
                </c:pt>
                <c:pt idx="92">
                  <c:v>626.08695652173913</c:v>
                </c:pt>
                <c:pt idx="93">
                  <c:v>626.08695652173913</c:v>
                </c:pt>
                <c:pt idx="94">
                  <c:v>626.08695652173913</c:v>
                </c:pt>
                <c:pt idx="95">
                  <c:v>626.08695652173913</c:v>
                </c:pt>
                <c:pt idx="96">
                  <c:v>634.78260869565202</c:v>
                </c:pt>
                <c:pt idx="97">
                  <c:v>636.231884057971</c:v>
                </c:pt>
                <c:pt idx="98">
                  <c:v>637.68115942028987</c:v>
                </c:pt>
                <c:pt idx="99">
                  <c:v>636.231884057971</c:v>
                </c:pt>
                <c:pt idx="100">
                  <c:v>643.47826086956513</c:v>
                </c:pt>
                <c:pt idx="101">
                  <c:v>643.47826086956513</c:v>
                </c:pt>
                <c:pt idx="102">
                  <c:v>642.02898550724626</c:v>
                </c:pt>
                <c:pt idx="103">
                  <c:v>643.47826086956513</c:v>
                </c:pt>
                <c:pt idx="104">
                  <c:v>630.43478260869563</c:v>
                </c:pt>
                <c:pt idx="105">
                  <c:v>636.231884057971</c:v>
                </c:pt>
                <c:pt idx="106">
                  <c:v>637.68115942028987</c:v>
                </c:pt>
                <c:pt idx="107">
                  <c:v>633.33333333333326</c:v>
                </c:pt>
                <c:pt idx="108">
                  <c:v>639.13043478260875</c:v>
                </c:pt>
                <c:pt idx="109">
                  <c:v>642.02898550724626</c:v>
                </c:pt>
                <c:pt idx="110">
                  <c:v>643.47826086956513</c:v>
                </c:pt>
                <c:pt idx="111">
                  <c:v>642.02898550724626</c:v>
                </c:pt>
                <c:pt idx="112">
                  <c:v>697.10144927536226</c:v>
                </c:pt>
                <c:pt idx="113">
                  <c:v>697.10144927536226</c:v>
                </c:pt>
                <c:pt idx="114">
                  <c:v>698.55072463768113</c:v>
                </c:pt>
                <c:pt idx="115">
                  <c:v>697.10144927536226</c:v>
                </c:pt>
                <c:pt idx="116">
                  <c:v>720.28985507246375</c:v>
                </c:pt>
                <c:pt idx="117">
                  <c:v>717.39130434782612</c:v>
                </c:pt>
                <c:pt idx="118">
                  <c:v>730.43478260869563</c:v>
                </c:pt>
                <c:pt idx="119">
                  <c:v>728.98550724637676</c:v>
                </c:pt>
                <c:pt idx="120">
                  <c:v>746.37681159420288</c:v>
                </c:pt>
                <c:pt idx="121">
                  <c:v>743.47826086956513</c:v>
                </c:pt>
                <c:pt idx="122">
                  <c:v>772.46376811594189</c:v>
                </c:pt>
                <c:pt idx="123">
                  <c:v>766.66666666666663</c:v>
                </c:pt>
                <c:pt idx="124">
                  <c:v>785.50724637681162</c:v>
                </c:pt>
                <c:pt idx="125">
                  <c:v>784.05797101449275</c:v>
                </c:pt>
                <c:pt idx="126">
                  <c:v>797.10144927536226</c:v>
                </c:pt>
                <c:pt idx="127">
                  <c:v>791.30434782608688</c:v>
                </c:pt>
                <c:pt idx="128">
                  <c:v>808.69565217391289</c:v>
                </c:pt>
                <c:pt idx="129">
                  <c:v>811.59420289855063</c:v>
                </c:pt>
                <c:pt idx="130">
                  <c:v>826.08695652173901</c:v>
                </c:pt>
                <c:pt idx="131">
                  <c:v>820.28985507246364</c:v>
                </c:pt>
                <c:pt idx="132">
                  <c:v>837.68115942028987</c:v>
                </c:pt>
                <c:pt idx="133">
                  <c:v>844.92753623188401</c:v>
                </c:pt>
                <c:pt idx="134">
                  <c:v>857.97101449275374</c:v>
                </c:pt>
                <c:pt idx="135">
                  <c:v>853.62318840579712</c:v>
                </c:pt>
                <c:pt idx="136">
                  <c:v>878.26086956521738</c:v>
                </c:pt>
                <c:pt idx="137">
                  <c:v>879.71014492753613</c:v>
                </c:pt>
                <c:pt idx="138">
                  <c:v>891.30434782608688</c:v>
                </c:pt>
                <c:pt idx="139">
                  <c:v>886.95652173913049</c:v>
                </c:pt>
                <c:pt idx="140">
                  <c:v>923.18840579710138</c:v>
                </c:pt>
                <c:pt idx="141">
                  <c:v>927.536231884058</c:v>
                </c:pt>
                <c:pt idx="142">
                  <c:v>962.31884057971013</c:v>
                </c:pt>
                <c:pt idx="143">
                  <c:v>960.86956521739125</c:v>
                </c:pt>
                <c:pt idx="144">
                  <c:v>1023.1884057971014</c:v>
                </c:pt>
                <c:pt idx="145">
                  <c:v>1027.536231884058</c:v>
                </c:pt>
                <c:pt idx="146">
                  <c:v>1055.0724637681158</c:v>
                </c:pt>
                <c:pt idx="147">
                  <c:v>1053.623188405797</c:v>
                </c:pt>
                <c:pt idx="148">
                  <c:v>1159.4202898550725</c:v>
                </c:pt>
                <c:pt idx="149">
                  <c:v>1169.5652173913043</c:v>
                </c:pt>
                <c:pt idx="150">
                  <c:v>1214.4927536231883</c:v>
                </c:pt>
                <c:pt idx="151">
                  <c:v>1214.4927536231883</c:v>
                </c:pt>
                <c:pt idx="152">
                  <c:v>1298.550724637681</c:v>
                </c:pt>
                <c:pt idx="153">
                  <c:v>1304.3478260869565</c:v>
                </c:pt>
                <c:pt idx="154">
                  <c:v>1343.4782608695652</c:v>
                </c:pt>
                <c:pt idx="155">
                  <c:v>1334.782608695652</c:v>
                </c:pt>
                <c:pt idx="156">
                  <c:v>1430.4347826086957</c:v>
                </c:pt>
                <c:pt idx="157">
                  <c:v>1436.231884057971</c:v>
                </c:pt>
                <c:pt idx="158">
                  <c:v>1465.2173913043478</c:v>
                </c:pt>
                <c:pt idx="159">
                  <c:v>1465.2173913043478</c:v>
                </c:pt>
                <c:pt idx="160">
                  <c:v>1643.4782608695652</c:v>
                </c:pt>
                <c:pt idx="161">
                  <c:v>1639.1304347826085</c:v>
                </c:pt>
                <c:pt idx="162">
                  <c:v>1662.3188405797102</c:v>
                </c:pt>
                <c:pt idx="163">
                  <c:v>1659.4202898550723</c:v>
                </c:pt>
                <c:pt idx="164">
                  <c:v>1753.623188405797</c:v>
                </c:pt>
                <c:pt idx="165">
                  <c:v>1750.7246376811595</c:v>
                </c:pt>
                <c:pt idx="166">
                  <c:v>1775.3623188405797</c:v>
                </c:pt>
                <c:pt idx="167">
                  <c:v>1769.5652173913043</c:v>
                </c:pt>
                <c:pt idx="168">
                  <c:v>1720.2898550724638</c:v>
                </c:pt>
                <c:pt idx="169">
                  <c:v>1715.9420289855075</c:v>
                </c:pt>
                <c:pt idx="170">
                  <c:v>1743.4782608695652</c:v>
                </c:pt>
                <c:pt idx="171">
                  <c:v>1740.5797101449273</c:v>
                </c:pt>
                <c:pt idx="172">
                  <c:v>1731.8840579710145</c:v>
                </c:pt>
                <c:pt idx="173">
                  <c:v>1727.5362318840578</c:v>
                </c:pt>
                <c:pt idx="174">
                  <c:v>1736.2318840579708</c:v>
                </c:pt>
                <c:pt idx="175">
                  <c:v>1733.3333333333333</c:v>
                </c:pt>
                <c:pt idx="176">
                  <c:v>1776.8115942028985</c:v>
                </c:pt>
                <c:pt idx="177">
                  <c:v>1772.4637681159418</c:v>
                </c:pt>
                <c:pt idx="178">
                  <c:v>1811.5942028985507</c:v>
                </c:pt>
                <c:pt idx="179">
                  <c:v>1811.5942028985507</c:v>
                </c:pt>
                <c:pt idx="180">
                  <c:v>1934.782608695652</c:v>
                </c:pt>
                <c:pt idx="181">
                  <c:v>1936.2318840579708</c:v>
                </c:pt>
                <c:pt idx="182">
                  <c:v>1979.710144927536</c:v>
                </c:pt>
                <c:pt idx="183">
                  <c:v>1956.5217391304348</c:v>
                </c:pt>
                <c:pt idx="184">
                  <c:v>1972.4637681159418</c:v>
                </c:pt>
                <c:pt idx="185">
                  <c:v>1975.3623188405797</c:v>
                </c:pt>
                <c:pt idx="186">
                  <c:v>1972.4637681159418</c:v>
                </c:pt>
                <c:pt idx="187">
                  <c:v>1952.173913043478</c:v>
                </c:pt>
                <c:pt idx="188">
                  <c:v>1966.6666666666665</c:v>
                </c:pt>
                <c:pt idx="189">
                  <c:v>1955.072463768116</c:v>
                </c:pt>
                <c:pt idx="190">
                  <c:v>1969.5652173913043</c:v>
                </c:pt>
                <c:pt idx="191">
                  <c:v>1936.2318840579708</c:v>
                </c:pt>
                <c:pt idx="192">
                  <c:v>1914.4927536231883</c:v>
                </c:pt>
                <c:pt idx="193">
                  <c:v>1826.086956521739</c:v>
                </c:pt>
                <c:pt idx="194">
                  <c:v>1823.1884057971013</c:v>
                </c:pt>
                <c:pt idx="195">
                  <c:v>1855.072463768116</c:v>
                </c:pt>
                <c:pt idx="196">
                  <c:v>1862.3188405797102</c:v>
                </c:pt>
                <c:pt idx="197">
                  <c:v>1868.1159420289855</c:v>
                </c:pt>
                <c:pt idx="198">
                  <c:v>1888.4057971014493</c:v>
                </c:pt>
                <c:pt idx="199">
                  <c:v>1884.0579710144925</c:v>
                </c:pt>
                <c:pt idx="200">
                  <c:v>1973.9130434782605</c:v>
                </c:pt>
                <c:pt idx="201">
                  <c:v>2062.31884057971</c:v>
                </c:pt>
                <c:pt idx="202">
                  <c:v>2169.565217391304</c:v>
                </c:pt>
                <c:pt idx="203">
                  <c:v>2144.927536231884</c:v>
                </c:pt>
                <c:pt idx="204">
                  <c:v>2221.739130434783</c:v>
                </c:pt>
                <c:pt idx="205">
                  <c:v>2234.782608695652</c:v>
                </c:pt>
                <c:pt idx="206">
                  <c:v>2204.347826086956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DA5-7442-9E95-69CB3919FB34}"/>
            </c:ext>
          </c:extLst>
        </c:ser>
        <c:ser>
          <c:idx val="5"/>
          <c:order val="5"/>
          <c:tx>
            <c:strRef>
              <c:f>'Industry B (1)'!$G$1</c:f>
              <c:strCache>
                <c:ptCount val="1"/>
                <c:pt idx="0">
                  <c:v>Household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'Industry B (1)'!$A$2:$A$304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'Industry B (1)'!$G$2:$G$304</c:f>
              <c:numCache>
                <c:formatCode>0.0</c:formatCode>
                <c:ptCount val="207"/>
                <c:pt idx="0">
                  <c:v>100</c:v>
                </c:pt>
                <c:pt idx="1">
                  <c:v>100.57142857142858</c:v>
                </c:pt>
                <c:pt idx="2">
                  <c:v>101.71428571428571</c:v>
                </c:pt>
                <c:pt idx="3">
                  <c:v>104</c:v>
                </c:pt>
                <c:pt idx="4">
                  <c:v>106.85714285714285</c:v>
                </c:pt>
                <c:pt idx="5">
                  <c:v>108.57142857142857</c:v>
                </c:pt>
                <c:pt idx="6">
                  <c:v>112.00000000000001</c:v>
                </c:pt>
                <c:pt idx="7">
                  <c:v>116.00000000000001</c:v>
                </c:pt>
                <c:pt idx="8">
                  <c:v>122.28571428571429</c:v>
                </c:pt>
                <c:pt idx="9">
                  <c:v>129.71428571428572</c:v>
                </c:pt>
                <c:pt idx="10">
                  <c:v>134.28571428571428</c:v>
                </c:pt>
                <c:pt idx="11">
                  <c:v>138.85714285714286</c:v>
                </c:pt>
                <c:pt idx="12">
                  <c:v>142.28571428571428</c:v>
                </c:pt>
                <c:pt idx="13">
                  <c:v>152.57142857142856</c:v>
                </c:pt>
                <c:pt idx="14">
                  <c:v>155.42857142857142</c:v>
                </c:pt>
                <c:pt idx="15">
                  <c:v>159.42857142857144</c:v>
                </c:pt>
                <c:pt idx="16">
                  <c:v>162.28571428571428</c:v>
                </c:pt>
                <c:pt idx="17">
                  <c:v>164.57142857142856</c:v>
                </c:pt>
                <c:pt idx="18">
                  <c:v>169.71428571428569</c:v>
                </c:pt>
                <c:pt idx="19">
                  <c:v>173.71428571428572</c:v>
                </c:pt>
                <c:pt idx="20">
                  <c:v>176.57142857142856</c:v>
                </c:pt>
                <c:pt idx="21">
                  <c:v>181.14285714285714</c:v>
                </c:pt>
                <c:pt idx="22">
                  <c:v>182.85714285714286</c:v>
                </c:pt>
                <c:pt idx="23">
                  <c:v>186.85714285714289</c:v>
                </c:pt>
                <c:pt idx="24">
                  <c:v>189.14285714285714</c:v>
                </c:pt>
                <c:pt idx="25">
                  <c:v>191.42857142857144</c:v>
                </c:pt>
                <c:pt idx="26">
                  <c:v>194.85714285714286</c:v>
                </c:pt>
                <c:pt idx="27">
                  <c:v>197.14285714285717</c:v>
                </c:pt>
                <c:pt idx="28">
                  <c:v>201.14285714285717</c:v>
                </c:pt>
                <c:pt idx="29">
                  <c:v>205.71428571428569</c:v>
                </c:pt>
                <c:pt idx="30">
                  <c:v>211.42857142857144</c:v>
                </c:pt>
                <c:pt idx="31">
                  <c:v>216.57142857142856</c:v>
                </c:pt>
                <c:pt idx="32">
                  <c:v>224.00000000000003</c:v>
                </c:pt>
                <c:pt idx="33">
                  <c:v>229.14285714285714</c:v>
                </c:pt>
                <c:pt idx="34">
                  <c:v>235.42857142857144</c:v>
                </c:pt>
                <c:pt idx="35">
                  <c:v>238.85714285714283</c:v>
                </c:pt>
                <c:pt idx="36">
                  <c:v>244.57142857142858</c:v>
                </c:pt>
                <c:pt idx="37">
                  <c:v>253.14285714285711</c:v>
                </c:pt>
                <c:pt idx="38">
                  <c:v>260</c:v>
                </c:pt>
                <c:pt idx="39">
                  <c:v>268</c:v>
                </c:pt>
                <c:pt idx="40">
                  <c:v>276</c:v>
                </c:pt>
                <c:pt idx="41">
                  <c:v>286.28571428571428</c:v>
                </c:pt>
                <c:pt idx="42">
                  <c:v>290.85714285714283</c:v>
                </c:pt>
                <c:pt idx="43">
                  <c:v>294.28571428571433</c:v>
                </c:pt>
                <c:pt idx="44">
                  <c:v>299.42857142857144</c:v>
                </c:pt>
                <c:pt idx="45">
                  <c:v>308</c:v>
                </c:pt>
                <c:pt idx="46">
                  <c:v>310.28571428571428</c:v>
                </c:pt>
                <c:pt idx="47">
                  <c:v>312.57142857142861</c:v>
                </c:pt>
                <c:pt idx="48">
                  <c:v>315.99999999999994</c:v>
                </c:pt>
                <c:pt idx="49">
                  <c:v>318.85714285714289</c:v>
                </c:pt>
                <c:pt idx="50">
                  <c:v>324</c:v>
                </c:pt>
                <c:pt idx="51">
                  <c:v>329.14285714285711</c:v>
                </c:pt>
                <c:pt idx="52">
                  <c:v>336</c:v>
                </c:pt>
                <c:pt idx="53">
                  <c:v>346.28571428571433</c:v>
                </c:pt>
                <c:pt idx="54">
                  <c:v>352.57142857142856</c:v>
                </c:pt>
                <c:pt idx="55">
                  <c:v>357.71428571428572</c:v>
                </c:pt>
                <c:pt idx="56">
                  <c:v>363.42857142857144</c:v>
                </c:pt>
                <c:pt idx="57">
                  <c:v>371.42857142857144</c:v>
                </c:pt>
                <c:pt idx="58">
                  <c:v>375.42857142857144</c:v>
                </c:pt>
                <c:pt idx="59">
                  <c:v>384.00000000000006</c:v>
                </c:pt>
                <c:pt idx="60">
                  <c:v>391.42857142857139</c:v>
                </c:pt>
                <c:pt idx="61">
                  <c:v>397.71428571428567</c:v>
                </c:pt>
                <c:pt idx="62">
                  <c:v>401.71428571428567</c:v>
                </c:pt>
                <c:pt idx="63">
                  <c:v>408</c:v>
                </c:pt>
                <c:pt idx="64">
                  <c:v>414.85714285714283</c:v>
                </c:pt>
                <c:pt idx="65">
                  <c:v>421.71428571428572</c:v>
                </c:pt>
                <c:pt idx="66">
                  <c:v>424.57142857142856</c:v>
                </c:pt>
                <c:pt idx="67">
                  <c:v>429.14285714285711</c:v>
                </c:pt>
                <c:pt idx="68">
                  <c:v>435.42857142857139</c:v>
                </c:pt>
                <c:pt idx="69">
                  <c:v>441.71428571428572</c:v>
                </c:pt>
                <c:pt idx="70">
                  <c:v>448.57142857142856</c:v>
                </c:pt>
                <c:pt idx="71">
                  <c:v>455.99999999999994</c:v>
                </c:pt>
                <c:pt idx="72">
                  <c:v>459.99999999999994</c:v>
                </c:pt>
                <c:pt idx="73">
                  <c:v>468.57142857142861</c:v>
                </c:pt>
                <c:pt idx="74">
                  <c:v>470.85714285714289</c:v>
                </c:pt>
                <c:pt idx="75">
                  <c:v>472.57142857142861</c:v>
                </c:pt>
                <c:pt idx="76">
                  <c:v>476.57142857142861</c:v>
                </c:pt>
                <c:pt idx="77">
                  <c:v>480</c:v>
                </c:pt>
                <c:pt idx="78">
                  <c:v>478.28571428571428</c:v>
                </c:pt>
                <c:pt idx="79">
                  <c:v>481.14285714285711</c:v>
                </c:pt>
                <c:pt idx="80">
                  <c:v>478.28571428571428</c:v>
                </c:pt>
                <c:pt idx="81">
                  <c:v>478.85714285714283</c:v>
                </c:pt>
                <c:pt idx="82">
                  <c:v>476.57142857142861</c:v>
                </c:pt>
                <c:pt idx="83">
                  <c:v>478.28571428571428</c:v>
                </c:pt>
                <c:pt idx="84">
                  <c:v>478.85714285714283</c:v>
                </c:pt>
                <c:pt idx="85">
                  <c:v>478.28571428571428</c:v>
                </c:pt>
                <c:pt idx="86">
                  <c:v>480.5714285714285</c:v>
                </c:pt>
                <c:pt idx="87">
                  <c:v>482.28571428571428</c:v>
                </c:pt>
                <c:pt idx="88">
                  <c:v>482.28571428571428</c:v>
                </c:pt>
                <c:pt idx="89">
                  <c:v>485.14285714285717</c:v>
                </c:pt>
                <c:pt idx="90">
                  <c:v>486.85714285714283</c:v>
                </c:pt>
                <c:pt idx="91">
                  <c:v>490.85714285714295</c:v>
                </c:pt>
                <c:pt idx="92">
                  <c:v>494.28571428571433</c:v>
                </c:pt>
                <c:pt idx="93">
                  <c:v>497.14285714285717</c:v>
                </c:pt>
                <c:pt idx="94">
                  <c:v>497.14285714285717</c:v>
                </c:pt>
                <c:pt idx="95">
                  <c:v>501.14285714285717</c:v>
                </c:pt>
                <c:pt idx="96">
                  <c:v>504</c:v>
                </c:pt>
                <c:pt idx="97">
                  <c:v>506.28571428571422</c:v>
                </c:pt>
                <c:pt idx="98">
                  <c:v>505.71428571428567</c:v>
                </c:pt>
                <c:pt idx="99">
                  <c:v>507.42857142857139</c:v>
                </c:pt>
                <c:pt idx="100">
                  <c:v>505.14285714285717</c:v>
                </c:pt>
                <c:pt idx="101">
                  <c:v>506.85714285714283</c:v>
                </c:pt>
                <c:pt idx="102">
                  <c:v>506.85714285714283</c:v>
                </c:pt>
                <c:pt idx="103">
                  <c:v>508</c:v>
                </c:pt>
                <c:pt idx="104">
                  <c:v>507.42857142857139</c:v>
                </c:pt>
                <c:pt idx="105">
                  <c:v>508</c:v>
                </c:pt>
                <c:pt idx="106">
                  <c:v>503.42857142857139</c:v>
                </c:pt>
                <c:pt idx="107">
                  <c:v>505.71428571428567</c:v>
                </c:pt>
                <c:pt idx="108">
                  <c:v>503.42857142857139</c:v>
                </c:pt>
                <c:pt idx="109">
                  <c:v>504.57142857142856</c:v>
                </c:pt>
                <c:pt idx="110">
                  <c:v>502.85714285714283</c:v>
                </c:pt>
                <c:pt idx="111">
                  <c:v>508.57142857142856</c:v>
                </c:pt>
                <c:pt idx="112">
                  <c:v>518.28571428571433</c:v>
                </c:pt>
                <c:pt idx="113">
                  <c:v>518.28571428571433</c:v>
                </c:pt>
                <c:pt idx="114">
                  <c:v>522.28571428571433</c:v>
                </c:pt>
                <c:pt idx="115">
                  <c:v>531.42857142857144</c:v>
                </c:pt>
                <c:pt idx="116">
                  <c:v>529.71428571428567</c:v>
                </c:pt>
                <c:pt idx="117">
                  <c:v>536</c:v>
                </c:pt>
                <c:pt idx="118">
                  <c:v>531.99999999999989</c:v>
                </c:pt>
                <c:pt idx="119">
                  <c:v>536</c:v>
                </c:pt>
                <c:pt idx="120">
                  <c:v>536.57142857142856</c:v>
                </c:pt>
                <c:pt idx="121">
                  <c:v>541.71428571428578</c:v>
                </c:pt>
                <c:pt idx="122">
                  <c:v>536.57142857142856</c:v>
                </c:pt>
                <c:pt idx="123">
                  <c:v>541.14285714285722</c:v>
                </c:pt>
                <c:pt idx="124">
                  <c:v>541.14285714285722</c:v>
                </c:pt>
                <c:pt idx="125">
                  <c:v>540.57142857142856</c:v>
                </c:pt>
                <c:pt idx="126">
                  <c:v>537.71428571428578</c:v>
                </c:pt>
                <c:pt idx="127">
                  <c:v>537.71428571428578</c:v>
                </c:pt>
                <c:pt idx="128">
                  <c:v>537.71428571428578</c:v>
                </c:pt>
                <c:pt idx="129">
                  <c:v>540.57142857142856</c:v>
                </c:pt>
                <c:pt idx="130">
                  <c:v>533.71428571428567</c:v>
                </c:pt>
                <c:pt idx="131">
                  <c:v>540</c:v>
                </c:pt>
                <c:pt idx="132">
                  <c:v>541.71428571428578</c:v>
                </c:pt>
                <c:pt idx="133">
                  <c:v>545.14285714285722</c:v>
                </c:pt>
                <c:pt idx="134">
                  <c:v>543.42857142857144</c:v>
                </c:pt>
                <c:pt idx="135">
                  <c:v>547.42857142857144</c:v>
                </c:pt>
                <c:pt idx="136">
                  <c:v>554.85714285714278</c:v>
                </c:pt>
                <c:pt idx="137">
                  <c:v>555.42857142857144</c:v>
                </c:pt>
                <c:pt idx="138">
                  <c:v>550.85714285714289</c:v>
                </c:pt>
                <c:pt idx="139">
                  <c:v>558.85714285714278</c:v>
                </c:pt>
                <c:pt idx="140">
                  <c:v>545.71428571428578</c:v>
                </c:pt>
                <c:pt idx="141">
                  <c:v>550.28571428571422</c:v>
                </c:pt>
                <c:pt idx="142">
                  <c:v>546.28571428571422</c:v>
                </c:pt>
                <c:pt idx="143">
                  <c:v>555.42857142857144</c:v>
                </c:pt>
                <c:pt idx="144">
                  <c:v>550.85714285714289</c:v>
                </c:pt>
                <c:pt idx="145">
                  <c:v>552.57142857142856</c:v>
                </c:pt>
                <c:pt idx="146">
                  <c:v>557.14285714285711</c:v>
                </c:pt>
                <c:pt idx="147">
                  <c:v>569.14285714285711</c:v>
                </c:pt>
                <c:pt idx="148">
                  <c:v>572.57142857142856</c:v>
                </c:pt>
                <c:pt idx="149">
                  <c:v>572.57142857142856</c:v>
                </c:pt>
                <c:pt idx="150">
                  <c:v>565.14285714285722</c:v>
                </c:pt>
                <c:pt idx="151">
                  <c:v>570.28571428571433</c:v>
                </c:pt>
                <c:pt idx="152">
                  <c:v>574.85714285714278</c:v>
                </c:pt>
                <c:pt idx="153">
                  <c:v>571.42857142857144</c:v>
                </c:pt>
                <c:pt idx="154">
                  <c:v>562.28571428571422</c:v>
                </c:pt>
                <c:pt idx="155">
                  <c:v>570.28571428571433</c:v>
                </c:pt>
                <c:pt idx="156">
                  <c:v>572</c:v>
                </c:pt>
                <c:pt idx="157">
                  <c:v>572.57142857142856</c:v>
                </c:pt>
                <c:pt idx="158">
                  <c:v>566.28571428571433</c:v>
                </c:pt>
                <c:pt idx="159">
                  <c:v>574.85714285714278</c:v>
                </c:pt>
                <c:pt idx="160">
                  <c:v>580.57142857142856</c:v>
                </c:pt>
                <c:pt idx="161">
                  <c:v>577.14285714285711</c:v>
                </c:pt>
                <c:pt idx="162">
                  <c:v>569.71428571428578</c:v>
                </c:pt>
                <c:pt idx="163">
                  <c:v>575.42857142857144</c:v>
                </c:pt>
                <c:pt idx="164">
                  <c:v>581.14285714285711</c:v>
                </c:pt>
                <c:pt idx="165">
                  <c:v>583.42857142857133</c:v>
                </c:pt>
                <c:pt idx="166">
                  <c:v>574.85714285714278</c:v>
                </c:pt>
                <c:pt idx="167">
                  <c:v>581.14285714285711</c:v>
                </c:pt>
                <c:pt idx="168">
                  <c:v>583.42857142857133</c:v>
                </c:pt>
                <c:pt idx="169">
                  <c:v>586.28571428571422</c:v>
                </c:pt>
                <c:pt idx="170">
                  <c:v>583.42857142857133</c:v>
                </c:pt>
                <c:pt idx="171">
                  <c:v>589.14285714285711</c:v>
                </c:pt>
                <c:pt idx="172">
                  <c:v>593.71428571428578</c:v>
                </c:pt>
                <c:pt idx="173">
                  <c:v>597.14285714285711</c:v>
                </c:pt>
                <c:pt idx="174">
                  <c:v>594.85714285714289</c:v>
                </c:pt>
                <c:pt idx="175">
                  <c:v>598.28571428571433</c:v>
                </c:pt>
                <c:pt idx="176">
                  <c:v>605.14285714285711</c:v>
                </c:pt>
                <c:pt idx="177">
                  <c:v>600.57142857142856</c:v>
                </c:pt>
                <c:pt idx="178">
                  <c:v>594.28571428571433</c:v>
                </c:pt>
                <c:pt idx="179">
                  <c:v>598.28571428571433</c:v>
                </c:pt>
                <c:pt idx="180">
                  <c:v>600.57142857142856</c:v>
                </c:pt>
                <c:pt idx="181">
                  <c:v>596</c:v>
                </c:pt>
                <c:pt idx="182">
                  <c:v>593.71428571428578</c:v>
                </c:pt>
                <c:pt idx="183">
                  <c:v>595.42857142857144</c:v>
                </c:pt>
                <c:pt idx="184">
                  <c:v>588.57142857142867</c:v>
                </c:pt>
                <c:pt idx="185">
                  <c:v>591.42857142857144</c:v>
                </c:pt>
                <c:pt idx="186">
                  <c:v>589.14285714285711</c:v>
                </c:pt>
                <c:pt idx="187">
                  <c:v>593.14285714285711</c:v>
                </c:pt>
                <c:pt idx="188">
                  <c:v>599.42857142857144</c:v>
                </c:pt>
                <c:pt idx="189">
                  <c:v>597.71428571428567</c:v>
                </c:pt>
                <c:pt idx="190">
                  <c:v>602.28571428571433</c:v>
                </c:pt>
                <c:pt idx="191">
                  <c:v>534.85714285714278</c:v>
                </c:pt>
                <c:pt idx="192">
                  <c:v>598.85714285714289</c:v>
                </c:pt>
                <c:pt idx="193">
                  <c:v>619.42857142857144</c:v>
                </c:pt>
                <c:pt idx="194">
                  <c:v>618.28571428571433</c:v>
                </c:pt>
                <c:pt idx="195">
                  <c:v>625.14285714285722</c:v>
                </c:pt>
                <c:pt idx="196">
                  <c:v>634.85714285714278</c:v>
                </c:pt>
                <c:pt idx="197">
                  <c:v>641.71428571428578</c:v>
                </c:pt>
                <c:pt idx="198">
                  <c:v>648.57142857142856</c:v>
                </c:pt>
                <c:pt idx="199">
                  <c:v>664.57142857142856</c:v>
                </c:pt>
                <c:pt idx="200">
                  <c:v>683.42857142857133</c:v>
                </c:pt>
                <c:pt idx="201">
                  <c:v>695.42857142857144</c:v>
                </c:pt>
                <c:pt idx="202">
                  <c:v>692</c:v>
                </c:pt>
                <c:pt idx="203">
                  <c:v>706.28571428571422</c:v>
                </c:pt>
                <c:pt idx="204">
                  <c:v>700.57142857142856</c:v>
                </c:pt>
                <c:pt idx="205">
                  <c:v>693.71428571428578</c:v>
                </c:pt>
                <c:pt idx="206">
                  <c:v>693.14285714285711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DA5-7442-9E95-69CB3919FB34}"/>
            </c:ext>
          </c:extLst>
        </c:ser>
        <c:ser>
          <c:idx val="6"/>
          <c:order val="6"/>
          <c:tx>
            <c:strRef>
              <c:f>'Industry B (1)'!$H$1</c:f>
              <c:strCache>
                <c:ptCount val="1"/>
                <c:pt idx="0">
                  <c:v>Health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'Industry B (1)'!$A$2:$A$304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'Industry B (1)'!$H$2:$H$304</c:f>
              <c:numCache>
                <c:formatCode>0.0</c:formatCode>
                <c:ptCount val="207"/>
                <c:pt idx="68">
                  <c:v>100</c:v>
                </c:pt>
                <c:pt idx="69">
                  <c:v>100.57471264367817</c:v>
                </c:pt>
                <c:pt idx="70">
                  <c:v>104.88505747126437</c:v>
                </c:pt>
                <c:pt idx="71">
                  <c:v>106.03448275862068</c:v>
                </c:pt>
                <c:pt idx="72">
                  <c:v>107.47126436781609</c:v>
                </c:pt>
                <c:pt idx="73">
                  <c:v>112.35632183908046</c:v>
                </c:pt>
                <c:pt idx="74">
                  <c:v>117.24137931034484</c:v>
                </c:pt>
                <c:pt idx="75">
                  <c:v>119.54022988505749</c:v>
                </c:pt>
                <c:pt idx="76">
                  <c:v>122.70114942528738</c:v>
                </c:pt>
                <c:pt idx="77">
                  <c:v>129.02298850574715</c:v>
                </c:pt>
                <c:pt idx="78">
                  <c:v>137.35632183908046</c:v>
                </c:pt>
                <c:pt idx="79">
                  <c:v>129.31034482758622</c:v>
                </c:pt>
                <c:pt idx="80">
                  <c:v>129.02298850574715</c:v>
                </c:pt>
                <c:pt idx="81">
                  <c:v>130.45977011494253</c:v>
                </c:pt>
                <c:pt idx="82">
                  <c:v>135.05747126436782</c:v>
                </c:pt>
                <c:pt idx="83">
                  <c:v>135.63218390804599</c:v>
                </c:pt>
                <c:pt idx="84">
                  <c:v>135.63218390804599</c:v>
                </c:pt>
                <c:pt idx="85">
                  <c:v>135.91954022988506</c:v>
                </c:pt>
                <c:pt idx="86">
                  <c:v>140.80459770114945</c:v>
                </c:pt>
                <c:pt idx="87">
                  <c:v>141.95402298850576</c:v>
                </c:pt>
                <c:pt idx="88">
                  <c:v>144.2528735632184</c:v>
                </c:pt>
                <c:pt idx="89">
                  <c:v>144.54022988505747</c:v>
                </c:pt>
                <c:pt idx="90">
                  <c:v>148.27586206896552</c:v>
                </c:pt>
                <c:pt idx="91">
                  <c:v>150.57471264367817</c:v>
                </c:pt>
                <c:pt idx="92">
                  <c:v>151.14942528735634</c:v>
                </c:pt>
                <c:pt idx="93">
                  <c:v>153.44827586206898</c:v>
                </c:pt>
                <c:pt idx="94">
                  <c:v>156.89655172413794</c:v>
                </c:pt>
                <c:pt idx="95">
                  <c:v>157.18390804597703</c:v>
                </c:pt>
                <c:pt idx="96">
                  <c:v>158.62068965517244</c:v>
                </c:pt>
                <c:pt idx="97">
                  <c:v>160.91954022988506</c:v>
                </c:pt>
                <c:pt idx="98">
                  <c:v>166.66666666666669</c:v>
                </c:pt>
                <c:pt idx="99">
                  <c:v>171.26436781609198</c:v>
                </c:pt>
                <c:pt idx="100">
                  <c:v>163.2183908045977</c:v>
                </c:pt>
                <c:pt idx="101">
                  <c:v>169.54022988505747</c:v>
                </c:pt>
                <c:pt idx="102">
                  <c:v>172.12643678160921</c:v>
                </c:pt>
                <c:pt idx="103">
                  <c:v>176.43678160919541</c:v>
                </c:pt>
                <c:pt idx="104">
                  <c:v>177.58620689655174</c:v>
                </c:pt>
                <c:pt idx="105">
                  <c:v>176.43678160919541</c:v>
                </c:pt>
                <c:pt idx="106">
                  <c:v>159.19540229885058</c:v>
                </c:pt>
                <c:pt idx="107">
                  <c:v>159.77011494252875</c:v>
                </c:pt>
                <c:pt idx="108">
                  <c:v>161.49425287356325</c:v>
                </c:pt>
                <c:pt idx="109">
                  <c:v>161.20689655172416</c:v>
                </c:pt>
                <c:pt idx="110">
                  <c:v>164.94252873563221</c:v>
                </c:pt>
                <c:pt idx="111">
                  <c:v>166.09195402298852</c:v>
                </c:pt>
                <c:pt idx="112">
                  <c:v>166.95402298850576</c:v>
                </c:pt>
                <c:pt idx="113">
                  <c:v>166.66666666666669</c:v>
                </c:pt>
                <c:pt idx="114">
                  <c:v>171.26436781609198</c:v>
                </c:pt>
                <c:pt idx="115">
                  <c:v>171.55172413793105</c:v>
                </c:pt>
                <c:pt idx="116">
                  <c:v>171.55172413793105</c:v>
                </c:pt>
                <c:pt idx="117">
                  <c:v>170.97701149425288</c:v>
                </c:pt>
                <c:pt idx="118">
                  <c:v>176.14942528735634</c:v>
                </c:pt>
                <c:pt idx="119">
                  <c:v>181.0344827586207</c:v>
                </c:pt>
                <c:pt idx="120">
                  <c:v>181.60919540229887</c:v>
                </c:pt>
                <c:pt idx="121">
                  <c:v>182.18390804597701</c:v>
                </c:pt>
                <c:pt idx="122">
                  <c:v>188.7931034482759</c:v>
                </c:pt>
                <c:pt idx="123">
                  <c:v>194.82758620689654</c:v>
                </c:pt>
                <c:pt idx="124">
                  <c:v>194.82758620689654</c:v>
                </c:pt>
                <c:pt idx="125">
                  <c:v>195.11494252873567</c:v>
                </c:pt>
                <c:pt idx="126">
                  <c:v>201.43678160919541</c:v>
                </c:pt>
                <c:pt idx="127">
                  <c:v>207.47126436781613</c:v>
                </c:pt>
                <c:pt idx="128">
                  <c:v>206.03448275862073</c:v>
                </c:pt>
                <c:pt idx="129">
                  <c:v>204.59770114942532</c:v>
                </c:pt>
                <c:pt idx="130">
                  <c:v>212.93103448275863</c:v>
                </c:pt>
                <c:pt idx="131">
                  <c:v>217.81609195402299</c:v>
                </c:pt>
                <c:pt idx="132">
                  <c:v>215.51724137931038</c:v>
                </c:pt>
                <c:pt idx="133">
                  <c:v>213.21839080459773</c:v>
                </c:pt>
                <c:pt idx="134">
                  <c:v>222.70114942528738</c:v>
                </c:pt>
                <c:pt idx="135">
                  <c:v>227.87356321839081</c:v>
                </c:pt>
                <c:pt idx="136">
                  <c:v>226.14942528735634</c:v>
                </c:pt>
                <c:pt idx="137">
                  <c:v>224.42528735632186</c:v>
                </c:pt>
                <c:pt idx="138">
                  <c:v>232.47126436781613</c:v>
                </c:pt>
                <c:pt idx="139">
                  <c:v>237.35632183908044</c:v>
                </c:pt>
                <c:pt idx="140">
                  <c:v>235.91954022988503</c:v>
                </c:pt>
                <c:pt idx="141">
                  <c:v>233.62068965517241</c:v>
                </c:pt>
                <c:pt idx="142">
                  <c:v>242.81609195402302</c:v>
                </c:pt>
                <c:pt idx="143">
                  <c:v>248.85057471264366</c:v>
                </c:pt>
                <c:pt idx="144">
                  <c:v>248.27586206896558</c:v>
                </c:pt>
                <c:pt idx="145">
                  <c:v>245.11494252873564</c:v>
                </c:pt>
                <c:pt idx="146">
                  <c:v>255.74712643678163</c:v>
                </c:pt>
                <c:pt idx="147">
                  <c:v>261.49425287356325</c:v>
                </c:pt>
                <c:pt idx="148">
                  <c:v>258.90804597701151</c:v>
                </c:pt>
                <c:pt idx="149">
                  <c:v>256.60919540229889</c:v>
                </c:pt>
                <c:pt idx="150">
                  <c:v>268.67816091954023</c:v>
                </c:pt>
                <c:pt idx="151">
                  <c:v>274.71264367816093</c:v>
                </c:pt>
                <c:pt idx="152">
                  <c:v>272.70114942528738</c:v>
                </c:pt>
                <c:pt idx="153">
                  <c:v>269.25287356321843</c:v>
                </c:pt>
                <c:pt idx="154">
                  <c:v>279.88505747126442</c:v>
                </c:pt>
                <c:pt idx="155">
                  <c:v>285.63218390804599</c:v>
                </c:pt>
                <c:pt idx="156">
                  <c:v>282.75862068965523</c:v>
                </c:pt>
                <c:pt idx="157">
                  <c:v>279.02298850574715</c:v>
                </c:pt>
                <c:pt idx="158">
                  <c:v>291.66666666666669</c:v>
                </c:pt>
                <c:pt idx="159">
                  <c:v>295.97701149425291</c:v>
                </c:pt>
                <c:pt idx="160">
                  <c:v>303.16091954022994</c:v>
                </c:pt>
                <c:pt idx="161">
                  <c:v>300.5747126436782</c:v>
                </c:pt>
                <c:pt idx="162">
                  <c:v>309.48275862068965</c:v>
                </c:pt>
                <c:pt idx="163">
                  <c:v>315.51724137931035</c:v>
                </c:pt>
                <c:pt idx="164">
                  <c:v>315.51724137931035</c:v>
                </c:pt>
                <c:pt idx="165">
                  <c:v>313.79310344827587</c:v>
                </c:pt>
                <c:pt idx="166">
                  <c:v>321.83908045977012</c:v>
                </c:pt>
                <c:pt idx="167">
                  <c:v>331.03448275862075</c:v>
                </c:pt>
                <c:pt idx="168">
                  <c:v>330.45977011494256</c:v>
                </c:pt>
                <c:pt idx="169">
                  <c:v>327.58620689655174</c:v>
                </c:pt>
                <c:pt idx="170">
                  <c:v>335.91954022988506</c:v>
                </c:pt>
                <c:pt idx="171">
                  <c:v>345.11494252873564</c:v>
                </c:pt>
                <c:pt idx="172">
                  <c:v>346.26436781609198</c:v>
                </c:pt>
                <c:pt idx="173">
                  <c:v>344.82758620689657</c:v>
                </c:pt>
                <c:pt idx="174">
                  <c:v>351.43678160919541</c:v>
                </c:pt>
                <c:pt idx="175">
                  <c:v>360.63218390804599</c:v>
                </c:pt>
                <c:pt idx="176">
                  <c:v>359.77011494252878</c:v>
                </c:pt>
                <c:pt idx="177">
                  <c:v>357.47126436781616</c:v>
                </c:pt>
                <c:pt idx="178">
                  <c:v>364.65517241379314</c:v>
                </c:pt>
                <c:pt idx="179">
                  <c:v>374.42528735632192</c:v>
                </c:pt>
                <c:pt idx="180">
                  <c:v>373.85057471264372</c:v>
                </c:pt>
                <c:pt idx="181">
                  <c:v>371.83908045977017</c:v>
                </c:pt>
                <c:pt idx="182">
                  <c:v>379.88505747126436</c:v>
                </c:pt>
                <c:pt idx="183">
                  <c:v>387.06896551724139</c:v>
                </c:pt>
                <c:pt idx="184">
                  <c:v>385.63218390804599</c:v>
                </c:pt>
                <c:pt idx="185">
                  <c:v>384.19540229885058</c:v>
                </c:pt>
                <c:pt idx="186">
                  <c:v>391.66666666666674</c:v>
                </c:pt>
                <c:pt idx="187">
                  <c:v>398.56321839080459</c:v>
                </c:pt>
                <c:pt idx="188">
                  <c:v>397.70114942528744</c:v>
                </c:pt>
                <c:pt idx="189">
                  <c:v>396.55172413793105</c:v>
                </c:pt>
                <c:pt idx="190">
                  <c:v>403.16091954022994</c:v>
                </c:pt>
                <c:pt idx="191">
                  <c:v>402.29885057471267</c:v>
                </c:pt>
                <c:pt idx="192">
                  <c:v>401.72413793103453</c:v>
                </c:pt>
                <c:pt idx="193">
                  <c:v>406.89655172413796</c:v>
                </c:pt>
                <c:pt idx="194">
                  <c:v>415.22988505747128</c:v>
                </c:pt>
                <c:pt idx="195">
                  <c:v>421.55172413793105</c:v>
                </c:pt>
                <c:pt idx="196">
                  <c:v>421.55172413793105</c:v>
                </c:pt>
                <c:pt idx="197">
                  <c:v>420.40229885057477</c:v>
                </c:pt>
                <c:pt idx="198">
                  <c:v>429.88505747126436</c:v>
                </c:pt>
                <c:pt idx="199">
                  <c:v>431.60919540229889</c:v>
                </c:pt>
                <c:pt idx="200">
                  <c:v>432.75862068965517</c:v>
                </c:pt>
                <c:pt idx="201">
                  <c:v>436.20689655172418</c:v>
                </c:pt>
                <c:pt idx="202">
                  <c:v>452.87356321839081</c:v>
                </c:pt>
                <c:pt idx="203">
                  <c:v>452.5862068965518</c:v>
                </c:pt>
                <c:pt idx="204">
                  <c:v>456.03448275862075</c:v>
                </c:pt>
                <c:pt idx="205">
                  <c:v>458.62068965517244</c:v>
                </c:pt>
                <c:pt idx="206">
                  <c:v>471.55172413793105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DA5-7442-9E95-69CB3919FB34}"/>
            </c:ext>
          </c:extLst>
        </c:ser>
        <c:ser>
          <c:idx val="7"/>
          <c:order val="7"/>
          <c:tx>
            <c:strRef>
              <c:f>'Industry B (1)'!$I$1</c:f>
              <c:strCache>
                <c:ptCount val="1"/>
                <c:pt idx="0">
                  <c:v>Transport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'Industry B (1)'!$A$2:$A$304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'Industry B (1)'!$I$2:$I$304</c:f>
              <c:numCache>
                <c:formatCode>0.0</c:formatCode>
                <c:ptCount val="207"/>
                <c:pt idx="0">
                  <c:v>101</c:v>
                </c:pt>
                <c:pt idx="1">
                  <c:v>101.89380530973452</c:v>
                </c:pt>
                <c:pt idx="2">
                  <c:v>101.89380530973452</c:v>
                </c:pt>
                <c:pt idx="3">
                  <c:v>102.78761061946904</c:v>
                </c:pt>
                <c:pt idx="4">
                  <c:v>105.46902654867257</c:v>
                </c:pt>
                <c:pt idx="5">
                  <c:v>108.1504424778761</c:v>
                </c:pt>
                <c:pt idx="6">
                  <c:v>110.83185840707964</c:v>
                </c:pt>
                <c:pt idx="7">
                  <c:v>113.51327433628319</c:v>
                </c:pt>
                <c:pt idx="8">
                  <c:v>122.45132743362831</c:v>
                </c:pt>
                <c:pt idx="9">
                  <c:v>128.7079646017699</c:v>
                </c:pt>
                <c:pt idx="10">
                  <c:v>134.07079646017698</c:v>
                </c:pt>
                <c:pt idx="11">
                  <c:v>138.53982300884954</c:v>
                </c:pt>
                <c:pt idx="12">
                  <c:v>145.69026548672568</c:v>
                </c:pt>
                <c:pt idx="13">
                  <c:v>153.73451327433628</c:v>
                </c:pt>
                <c:pt idx="14">
                  <c:v>157.30973451327432</c:v>
                </c:pt>
                <c:pt idx="15">
                  <c:v>159.99115044247785</c:v>
                </c:pt>
                <c:pt idx="16">
                  <c:v>162.6725663716814</c:v>
                </c:pt>
                <c:pt idx="17">
                  <c:v>165.35398230088495</c:v>
                </c:pt>
                <c:pt idx="18">
                  <c:v>169.82300884955751</c:v>
                </c:pt>
                <c:pt idx="19">
                  <c:v>173.39823008849555</c:v>
                </c:pt>
                <c:pt idx="20">
                  <c:v>176.0796460176991</c:v>
                </c:pt>
                <c:pt idx="21">
                  <c:v>180.54867256637166</c:v>
                </c:pt>
                <c:pt idx="22">
                  <c:v>184.12389380530973</c:v>
                </c:pt>
                <c:pt idx="23">
                  <c:v>185.91150442477877</c:v>
                </c:pt>
                <c:pt idx="24">
                  <c:v>190.38053097345133</c:v>
                </c:pt>
                <c:pt idx="25">
                  <c:v>196.63716814159292</c:v>
                </c:pt>
                <c:pt idx="26">
                  <c:v>201.10619469026545</c:v>
                </c:pt>
                <c:pt idx="27">
                  <c:v>207.36283185840705</c:v>
                </c:pt>
                <c:pt idx="28">
                  <c:v>215.40707964601771</c:v>
                </c:pt>
                <c:pt idx="29">
                  <c:v>223.45132743362831</c:v>
                </c:pt>
                <c:pt idx="30">
                  <c:v>224.34513274336285</c:v>
                </c:pt>
                <c:pt idx="31">
                  <c:v>235.07079646017698</c:v>
                </c:pt>
                <c:pt idx="32">
                  <c:v>235.07079646017698</c:v>
                </c:pt>
                <c:pt idx="33">
                  <c:v>239.53982300884957</c:v>
                </c:pt>
                <c:pt idx="34">
                  <c:v>248.47787610619469</c:v>
                </c:pt>
                <c:pt idx="35">
                  <c:v>258.30973451327429</c:v>
                </c:pt>
                <c:pt idx="36">
                  <c:v>258.30973451327429</c:v>
                </c:pt>
                <c:pt idx="37">
                  <c:v>269.92920353982299</c:v>
                </c:pt>
                <c:pt idx="38">
                  <c:v>273.50442477876106</c:v>
                </c:pt>
                <c:pt idx="39">
                  <c:v>281.54867256637164</c:v>
                </c:pt>
                <c:pt idx="40">
                  <c:v>297.63716814159289</c:v>
                </c:pt>
                <c:pt idx="41">
                  <c:v>301.21238938053096</c:v>
                </c:pt>
                <c:pt idx="42">
                  <c:v>310.15044247787614</c:v>
                </c:pt>
                <c:pt idx="43">
                  <c:v>310.15044247787614</c:v>
                </c:pt>
                <c:pt idx="44">
                  <c:v>321.76991150442473</c:v>
                </c:pt>
                <c:pt idx="45">
                  <c:v>330.7079646017699</c:v>
                </c:pt>
                <c:pt idx="46">
                  <c:v>333.38938053097343</c:v>
                </c:pt>
                <c:pt idx="47">
                  <c:v>338.75221238938047</c:v>
                </c:pt>
                <c:pt idx="48">
                  <c:v>343.22123893805303</c:v>
                </c:pt>
                <c:pt idx="49">
                  <c:v>345.90265486725667</c:v>
                </c:pt>
                <c:pt idx="50">
                  <c:v>352.15929203539821</c:v>
                </c:pt>
                <c:pt idx="51">
                  <c:v>368.24778761061947</c:v>
                </c:pt>
                <c:pt idx="52">
                  <c:v>375.39823008849555</c:v>
                </c:pt>
                <c:pt idx="53">
                  <c:v>378.07964601769908</c:v>
                </c:pt>
                <c:pt idx="54">
                  <c:v>390.59292035398232</c:v>
                </c:pt>
                <c:pt idx="55">
                  <c:v>384.33628318584067</c:v>
                </c:pt>
                <c:pt idx="56">
                  <c:v>404</c:v>
                </c:pt>
                <c:pt idx="57">
                  <c:v>422.76991150442473</c:v>
                </c:pt>
                <c:pt idx="58">
                  <c:v>434.38938053097343</c:v>
                </c:pt>
                <c:pt idx="59">
                  <c:v>437.9646017699115</c:v>
                </c:pt>
                <c:pt idx="60">
                  <c:v>446.90265486725662</c:v>
                </c:pt>
                <c:pt idx="61">
                  <c:v>458.52212389380526</c:v>
                </c:pt>
                <c:pt idx="62">
                  <c:v>463.88495575221236</c:v>
                </c:pt>
                <c:pt idx="63">
                  <c:v>462.09734513274338</c:v>
                </c:pt>
                <c:pt idx="64">
                  <c:v>469.24778761061941</c:v>
                </c:pt>
                <c:pt idx="65">
                  <c:v>471.0353982300885</c:v>
                </c:pt>
                <c:pt idx="66">
                  <c:v>475.50442477876106</c:v>
                </c:pt>
                <c:pt idx="67">
                  <c:v>486.23008849557516</c:v>
                </c:pt>
                <c:pt idx="68">
                  <c:v>497.84955752212386</c:v>
                </c:pt>
                <c:pt idx="69">
                  <c:v>509.4690265486725</c:v>
                </c:pt>
                <c:pt idx="70">
                  <c:v>522.87610619469024</c:v>
                </c:pt>
                <c:pt idx="71">
                  <c:v>525.5575221238937</c:v>
                </c:pt>
                <c:pt idx="72">
                  <c:v>536.28318584070792</c:v>
                </c:pt>
                <c:pt idx="73">
                  <c:v>572.0353982300885</c:v>
                </c:pt>
                <c:pt idx="74">
                  <c:v>546.11504424778764</c:v>
                </c:pt>
                <c:pt idx="75">
                  <c:v>542.53982300884957</c:v>
                </c:pt>
                <c:pt idx="76">
                  <c:v>553.26548672566366</c:v>
                </c:pt>
                <c:pt idx="77">
                  <c:v>561.30973451327429</c:v>
                </c:pt>
                <c:pt idx="78">
                  <c:v>561.30973451327429</c:v>
                </c:pt>
                <c:pt idx="79">
                  <c:v>559.52212389380531</c:v>
                </c:pt>
                <c:pt idx="80">
                  <c:v>570.24778761061941</c:v>
                </c:pt>
                <c:pt idx="81">
                  <c:v>570.24778761061941</c:v>
                </c:pt>
                <c:pt idx="82">
                  <c:v>572.0353982300885</c:v>
                </c:pt>
                <c:pt idx="83">
                  <c:v>575.61061946902657</c:v>
                </c:pt>
                <c:pt idx="84">
                  <c:v>581.867256637168</c:v>
                </c:pt>
                <c:pt idx="85">
                  <c:v>583.65486725663709</c:v>
                </c:pt>
                <c:pt idx="86">
                  <c:v>581.867256637168</c:v>
                </c:pt>
                <c:pt idx="87">
                  <c:v>591.69911504424772</c:v>
                </c:pt>
                <c:pt idx="88">
                  <c:v>601.53097345132744</c:v>
                </c:pt>
                <c:pt idx="89">
                  <c:v>599.74336283185835</c:v>
                </c:pt>
                <c:pt idx="90">
                  <c:v>602.42477876106193</c:v>
                </c:pt>
                <c:pt idx="91">
                  <c:v>610.46902654867256</c:v>
                </c:pt>
                <c:pt idx="92">
                  <c:v>626.5575221238937</c:v>
                </c:pt>
                <c:pt idx="93">
                  <c:v>628.3451327433628</c:v>
                </c:pt>
                <c:pt idx="94">
                  <c:v>629.23893805309729</c:v>
                </c:pt>
                <c:pt idx="95">
                  <c:v>636.38938053097343</c:v>
                </c:pt>
                <c:pt idx="96">
                  <c:v>633.70796460176996</c:v>
                </c:pt>
                <c:pt idx="97">
                  <c:v>639.96460176991138</c:v>
                </c:pt>
                <c:pt idx="98">
                  <c:v>643.53982300884945</c:v>
                </c:pt>
                <c:pt idx="99">
                  <c:v>636.38938053097343</c:v>
                </c:pt>
                <c:pt idx="100">
                  <c:v>639.07079646017701</c:v>
                </c:pt>
                <c:pt idx="101">
                  <c:v>637.28318584070792</c:v>
                </c:pt>
                <c:pt idx="102">
                  <c:v>631.92035398230087</c:v>
                </c:pt>
                <c:pt idx="103">
                  <c:v>631.02654867256638</c:v>
                </c:pt>
                <c:pt idx="104">
                  <c:v>628.3451327433628</c:v>
                </c:pt>
                <c:pt idx="105">
                  <c:v>626.5575221238937</c:v>
                </c:pt>
                <c:pt idx="106">
                  <c:v>622.98230088495575</c:v>
                </c:pt>
                <c:pt idx="107">
                  <c:v>631.02654867256638</c:v>
                </c:pt>
                <c:pt idx="108">
                  <c:v>652.47787610619469</c:v>
                </c:pt>
                <c:pt idx="109">
                  <c:v>648.9026548672565</c:v>
                </c:pt>
                <c:pt idx="110">
                  <c:v>668.56637168141594</c:v>
                </c:pt>
                <c:pt idx="111">
                  <c:v>678.39823008849567</c:v>
                </c:pt>
                <c:pt idx="112">
                  <c:v>696.27433628318579</c:v>
                </c:pt>
                <c:pt idx="113">
                  <c:v>700.74336283185846</c:v>
                </c:pt>
                <c:pt idx="114">
                  <c:v>702.53097345132733</c:v>
                </c:pt>
                <c:pt idx="115">
                  <c:v>715.938053097345</c:v>
                </c:pt>
                <c:pt idx="116">
                  <c:v>703.42477876106193</c:v>
                </c:pt>
                <c:pt idx="117">
                  <c:v>699.84955752212375</c:v>
                </c:pt>
                <c:pt idx="118">
                  <c:v>702.53097345132733</c:v>
                </c:pt>
                <c:pt idx="119">
                  <c:v>715.938053097345</c:v>
                </c:pt>
                <c:pt idx="120">
                  <c:v>713.25663716814154</c:v>
                </c:pt>
                <c:pt idx="121">
                  <c:v>721.30088495575228</c:v>
                </c:pt>
                <c:pt idx="122">
                  <c:v>738.28318584070792</c:v>
                </c:pt>
                <c:pt idx="123">
                  <c:v>716.83185840707961</c:v>
                </c:pt>
                <c:pt idx="124">
                  <c:v>725.76991150442473</c:v>
                </c:pt>
                <c:pt idx="125">
                  <c:v>723.08849557522126</c:v>
                </c:pt>
                <c:pt idx="126">
                  <c:v>727.55752212389382</c:v>
                </c:pt>
                <c:pt idx="127">
                  <c:v>740.07079646017689</c:v>
                </c:pt>
                <c:pt idx="128">
                  <c:v>746.32743362831854</c:v>
                </c:pt>
                <c:pt idx="129">
                  <c:v>756.15929203539815</c:v>
                </c:pt>
                <c:pt idx="130">
                  <c:v>749.00884955752213</c:v>
                </c:pt>
                <c:pt idx="131">
                  <c:v>765.09734513274327</c:v>
                </c:pt>
                <c:pt idx="132">
                  <c:v>790.12389380530976</c:v>
                </c:pt>
                <c:pt idx="133">
                  <c:v>786.54867256637169</c:v>
                </c:pt>
                <c:pt idx="134">
                  <c:v>796.38053097345119</c:v>
                </c:pt>
                <c:pt idx="135">
                  <c:v>823.19469026548654</c:v>
                </c:pt>
                <c:pt idx="136">
                  <c:v>826.76991150442473</c:v>
                </c:pt>
                <c:pt idx="137">
                  <c:v>795.4867256637167</c:v>
                </c:pt>
                <c:pt idx="138">
                  <c:v>799.95575221238937</c:v>
                </c:pt>
                <c:pt idx="139">
                  <c:v>824.98230088495563</c:v>
                </c:pt>
                <c:pt idx="140">
                  <c:v>819.61946902654859</c:v>
                </c:pt>
                <c:pt idx="141">
                  <c:v>839.28318584070792</c:v>
                </c:pt>
                <c:pt idx="142">
                  <c:v>855.37168141592917</c:v>
                </c:pt>
                <c:pt idx="143">
                  <c:v>881.29203539823004</c:v>
                </c:pt>
                <c:pt idx="144">
                  <c:v>890.23008849557505</c:v>
                </c:pt>
                <c:pt idx="145">
                  <c:v>828.55752212389382</c:v>
                </c:pt>
                <c:pt idx="146">
                  <c:v>816.04424778761052</c:v>
                </c:pt>
                <c:pt idx="147">
                  <c:v>829.45132743362819</c:v>
                </c:pt>
                <c:pt idx="148">
                  <c:v>845.53982300884945</c:v>
                </c:pt>
                <c:pt idx="149">
                  <c:v>838.38938053097331</c:v>
                </c:pt>
                <c:pt idx="150">
                  <c:v>849.11504424778764</c:v>
                </c:pt>
                <c:pt idx="151">
                  <c:v>855.37168141592917</c:v>
                </c:pt>
                <c:pt idx="152">
                  <c:v>850.00884955752201</c:v>
                </c:pt>
                <c:pt idx="153">
                  <c:v>852.69026548672559</c:v>
                </c:pt>
                <c:pt idx="154">
                  <c:v>875.0353982300885</c:v>
                </c:pt>
                <c:pt idx="155">
                  <c:v>885.7610619469026</c:v>
                </c:pt>
                <c:pt idx="156">
                  <c:v>886.65486725663709</c:v>
                </c:pt>
                <c:pt idx="157">
                  <c:v>886.65486725663709</c:v>
                </c:pt>
                <c:pt idx="158">
                  <c:v>896.4867256637167</c:v>
                </c:pt>
                <c:pt idx="159">
                  <c:v>905.42477876106182</c:v>
                </c:pt>
                <c:pt idx="160">
                  <c:v>898.27433628318579</c:v>
                </c:pt>
                <c:pt idx="161">
                  <c:v>904.53097345132733</c:v>
                </c:pt>
                <c:pt idx="162">
                  <c:v>909</c:v>
                </c:pt>
                <c:pt idx="163">
                  <c:v>900.95575221238937</c:v>
                </c:pt>
                <c:pt idx="164">
                  <c:v>922.40707964601768</c:v>
                </c:pt>
                <c:pt idx="165">
                  <c:v>921.51327433628319</c:v>
                </c:pt>
                <c:pt idx="166">
                  <c:v>931.34513274336268</c:v>
                </c:pt>
                <c:pt idx="167">
                  <c:v>925.08849557522115</c:v>
                </c:pt>
                <c:pt idx="168">
                  <c:v>924.19469026548677</c:v>
                </c:pt>
                <c:pt idx="169">
                  <c:v>903.63716814159272</c:v>
                </c:pt>
                <c:pt idx="170">
                  <c:v>873.24778761061941</c:v>
                </c:pt>
                <c:pt idx="171">
                  <c:v>902.74336283185846</c:v>
                </c:pt>
                <c:pt idx="172">
                  <c:v>903.63716814159272</c:v>
                </c:pt>
                <c:pt idx="173">
                  <c:v>891.12389380530965</c:v>
                </c:pt>
                <c:pt idx="174">
                  <c:v>868.77876106194685</c:v>
                </c:pt>
                <c:pt idx="175">
                  <c:v>877.71681415929197</c:v>
                </c:pt>
                <c:pt idx="176">
                  <c:v>873.24778761061941</c:v>
                </c:pt>
                <c:pt idx="177">
                  <c:v>888.44247787610618</c:v>
                </c:pt>
                <c:pt idx="178">
                  <c:v>901.84955752212386</c:v>
                </c:pt>
                <c:pt idx="179">
                  <c:v>896.4867256637167</c:v>
                </c:pt>
                <c:pt idx="180">
                  <c:v>896.4867256637167</c:v>
                </c:pt>
                <c:pt idx="181">
                  <c:v>917.938053097345</c:v>
                </c:pt>
                <c:pt idx="182">
                  <c:v>927.76991150442473</c:v>
                </c:pt>
                <c:pt idx="183">
                  <c:v>942.9646017699115</c:v>
                </c:pt>
                <c:pt idx="184">
                  <c:v>950.11504424778741</c:v>
                </c:pt>
                <c:pt idx="185">
                  <c:v>943.85840707964587</c:v>
                </c:pt>
                <c:pt idx="186">
                  <c:v>927.76991150442473</c:v>
                </c:pt>
                <c:pt idx="187">
                  <c:v>959.05309734513264</c:v>
                </c:pt>
                <c:pt idx="188">
                  <c:v>956.37168141592917</c:v>
                </c:pt>
                <c:pt idx="189">
                  <c:v>970.67256637168123</c:v>
                </c:pt>
                <c:pt idx="190">
                  <c:v>951.9026548672565</c:v>
                </c:pt>
                <c:pt idx="191">
                  <c:v>887.54867256637169</c:v>
                </c:pt>
                <c:pt idx="192">
                  <c:v>917.938053097345</c:v>
                </c:pt>
                <c:pt idx="193">
                  <c:v>925.98230088495563</c:v>
                </c:pt>
                <c:pt idx="194">
                  <c:v>955.47787610619469</c:v>
                </c:pt>
                <c:pt idx="195">
                  <c:v>982.29203539823004</c:v>
                </c:pt>
                <c:pt idx="196">
                  <c:v>1013.575221238938</c:v>
                </c:pt>
                <c:pt idx="197">
                  <c:v>1042.1769911504425</c:v>
                </c:pt>
                <c:pt idx="198">
                  <c:v>1085.9734513274334</c:v>
                </c:pt>
                <c:pt idx="199">
                  <c:v>1110.9999999999998</c:v>
                </c:pt>
                <c:pt idx="200">
                  <c:v>1106.5309734513273</c:v>
                </c:pt>
                <c:pt idx="201">
                  <c:v>1125.3008849557523</c:v>
                </c:pt>
                <c:pt idx="202">
                  <c:v>1132.4513274336284</c:v>
                </c:pt>
                <c:pt idx="203">
                  <c:v>1131.5575221238937</c:v>
                </c:pt>
                <c:pt idx="204">
                  <c:v>1168.2035398230087</c:v>
                </c:pt>
                <c:pt idx="205">
                  <c:v>1166.4159292035397</c:v>
                </c:pt>
                <c:pt idx="206">
                  <c:v>1172.6725663716813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DA5-7442-9E95-69CB3919FB34}"/>
            </c:ext>
          </c:extLst>
        </c:ser>
        <c:ser>
          <c:idx val="8"/>
          <c:order val="8"/>
          <c:tx>
            <c:strRef>
              <c:f>'Industry B (1)'!$J$1</c:f>
              <c:strCache>
                <c:ptCount val="1"/>
                <c:pt idx="0">
                  <c:v>Communication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'Industry B (1)'!$A$2:$A$304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'Industry B (1)'!$J$2:$J$304</c:f>
              <c:numCache>
                <c:formatCode>0.0</c:formatCode>
                <c:ptCount val="20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121.73913043478262</c:v>
                </c:pt>
                <c:pt idx="10">
                  <c:v>121.73913043478262</c:v>
                </c:pt>
                <c:pt idx="11">
                  <c:v>121.73913043478262</c:v>
                </c:pt>
                <c:pt idx="12">
                  <c:v>121.73913043478262</c:v>
                </c:pt>
                <c:pt idx="13">
                  <c:v>171.57190635451505</c:v>
                </c:pt>
                <c:pt idx="14">
                  <c:v>171.57190635451505</c:v>
                </c:pt>
                <c:pt idx="15">
                  <c:v>171.90635451505017</c:v>
                </c:pt>
                <c:pt idx="16">
                  <c:v>171.90635451505017</c:v>
                </c:pt>
                <c:pt idx="17">
                  <c:v>173.57859531772576</c:v>
                </c:pt>
                <c:pt idx="18">
                  <c:v>173.57859531772576</c:v>
                </c:pt>
                <c:pt idx="19">
                  <c:v>173.57859531772576</c:v>
                </c:pt>
                <c:pt idx="20">
                  <c:v>173.57859531772576</c:v>
                </c:pt>
                <c:pt idx="21">
                  <c:v>175.91973244147158</c:v>
                </c:pt>
                <c:pt idx="22">
                  <c:v>175.58528428093646</c:v>
                </c:pt>
                <c:pt idx="23">
                  <c:v>175.58528428093646</c:v>
                </c:pt>
                <c:pt idx="24">
                  <c:v>179.26421404682276</c:v>
                </c:pt>
                <c:pt idx="25">
                  <c:v>181.60535117056855</c:v>
                </c:pt>
                <c:pt idx="26">
                  <c:v>179.93311036789297</c:v>
                </c:pt>
                <c:pt idx="27">
                  <c:v>179.93311036789297</c:v>
                </c:pt>
                <c:pt idx="28">
                  <c:v>179.93311036789297</c:v>
                </c:pt>
                <c:pt idx="29">
                  <c:v>182.94314381270905</c:v>
                </c:pt>
                <c:pt idx="30">
                  <c:v>183.61204013377929</c:v>
                </c:pt>
                <c:pt idx="31">
                  <c:v>186.2876254180602</c:v>
                </c:pt>
                <c:pt idx="32">
                  <c:v>186.2876254180602</c:v>
                </c:pt>
                <c:pt idx="33">
                  <c:v>186.2876254180602</c:v>
                </c:pt>
                <c:pt idx="34">
                  <c:v>186.2876254180602</c:v>
                </c:pt>
                <c:pt idx="35">
                  <c:v>184.2809364548495</c:v>
                </c:pt>
                <c:pt idx="36">
                  <c:v>188.62876254180603</c:v>
                </c:pt>
                <c:pt idx="37">
                  <c:v>197.6588628762542</c:v>
                </c:pt>
                <c:pt idx="38">
                  <c:v>203.67892976588629</c:v>
                </c:pt>
                <c:pt idx="39">
                  <c:v>206.68896321070233</c:v>
                </c:pt>
                <c:pt idx="40">
                  <c:v>212.70903010033447</c:v>
                </c:pt>
                <c:pt idx="41">
                  <c:v>221.07023411371239</c:v>
                </c:pt>
                <c:pt idx="42">
                  <c:v>221.07023411371239</c:v>
                </c:pt>
                <c:pt idx="43">
                  <c:v>221.07023411371239</c:v>
                </c:pt>
                <c:pt idx="44">
                  <c:v>221.07023411371239</c:v>
                </c:pt>
                <c:pt idx="45">
                  <c:v>242.47491638795987</c:v>
                </c:pt>
                <c:pt idx="46">
                  <c:v>242.80936454849495</c:v>
                </c:pt>
                <c:pt idx="47">
                  <c:v>242.80936454849495</c:v>
                </c:pt>
                <c:pt idx="48">
                  <c:v>242.80936454849495</c:v>
                </c:pt>
                <c:pt idx="49">
                  <c:v>242.80936454849495</c:v>
                </c:pt>
                <c:pt idx="50">
                  <c:v>250.16722408026757</c:v>
                </c:pt>
                <c:pt idx="51">
                  <c:v>255.51839464882949</c:v>
                </c:pt>
                <c:pt idx="52">
                  <c:v>255.51839464882949</c:v>
                </c:pt>
                <c:pt idx="53">
                  <c:v>260.53511705685622</c:v>
                </c:pt>
                <c:pt idx="54">
                  <c:v>262.54180602006693</c:v>
                </c:pt>
                <c:pt idx="55">
                  <c:v>262.54180602006693</c:v>
                </c:pt>
                <c:pt idx="56">
                  <c:v>264.54849498327758</c:v>
                </c:pt>
                <c:pt idx="57">
                  <c:v>270.23411371237455</c:v>
                </c:pt>
                <c:pt idx="58">
                  <c:v>272.24080267558531</c:v>
                </c:pt>
                <c:pt idx="59">
                  <c:v>272.90969899665549</c:v>
                </c:pt>
                <c:pt idx="60">
                  <c:v>288.29431438127091</c:v>
                </c:pt>
                <c:pt idx="61">
                  <c:v>293.64548494983279</c:v>
                </c:pt>
                <c:pt idx="62">
                  <c:v>291.97324414715717</c:v>
                </c:pt>
                <c:pt idx="63">
                  <c:v>291.97324414715717</c:v>
                </c:pt>
                <c:pt idx="64">
                  <c:v>294.98327759197326</c:v>
                </c:pt>
                <c:pt idx="65">
                  <c:v>302.34113712374585</c:v>
                </c:pt>
                <c:pt idx="66">
                  <c:v>298.66220735785953</c:v>
                </c:pt>
                <c:pt idx="67">
                  <c:v>292.30769230769232</c:v>
                </c:pt>
                <c:pt idx="68">
                  <c:v>292.30769230769232</c:v>
                </c:pt>
                <c:pt idx="69">
                  <c:v>294.98327759197326</c:v>
                </c:pt>
                <c:pt idx="70">
                  <c:v>295.31772575250835</c:v>
                </c:pt>
                <c:pt idx="71">
                  <c:v>295.6521739130435</c:v>
                </c:pt>
                <c:pt idx="72">
                  <c:v>302.34113712374585</c:v>
                </c:pt>
                <c:pt idx="73">
                  <c:v>302.34113712374585</c:v>
                </c:pt>
                <c:pt idx="74">
                  <c:v>302.34113712374585</c:v>
                </c:pt>
                <c:pt idx="75">
                  <c:v>302.67558528428094</c:v>
                </c:pt>
                <c:pt idx="76">
                  <c:v>314.71571906354512</c:v>
                </c:pt>
                <c:pt idx="77">
                  <c:v>314.71571906354512</c:v>
                </c:pt>
                <c:pt idx="78">
                  <c:v>317.39130434782612</c:v>
                </c:pt>
                <c:pt idx="79">
                  <c:v>315.05016722408027</c:v>
                </c:pt>
                <c:pt idx="80">
                  <c:v>314.71571906354512</c:v>
                </c:pt>
                <c:pt idx="81">
                  <c:v>315.71906354515056</c:v>
                </c:pt>
                <c:pt idx="82">
                  <c:v>315.71906354515056</c:v>
                </c:pt>
                <c:pt idx="83">
                  <c:v>313.37792642140471</c:v>
                </c:pt>
                <c:pt idx="84">
                  <c:v>311.70568561872909</c:v>
                </c:pt>
                <c:pt idx="85">
                  <c:v>311.03678929765886</c:v>
                </c:pt>
                <c:pt idx="86">
                  <c:v>314.38127090301003</c:v>
                </c:pt>
                <c:pt idx="87">
                  <c:v>314.38127090301003</c:v>
                </c:pt>
                <c:pt idx="88">
                  <c:v>314.38127090301003</c:v>
                </c:pt>
                <c:pt idx="89">
                  <c:v>317.72575250836121</c:v>
                </c:pt>
                <c:pt idx="90">
                  <c:v>317.72575250836121</c:v>
                </c:pt>
                <c:pt idx="91">
                  <c:v>317.39130434782612</c:v>
                </c:pt>
                <c:pt idx="92">
                  <c:v>317.39130434782612</c:v>
                </c:pt>
                <c:pt idx="93">
                  <c:v>317.39130434782612</c:v>
                </c:pt>
                <c:pt idx="94">
                  <c:v>314.71571906354512</c:v>
                </c:pt>
                <c:pt idx="95">
                  <c:v>314.38127090301003</c:v>
                </c:pt>
                <c:pt idx="96">
                  <c:v>314.38127090301003</c:v>
                </c:pt>
                <c:pt idx="97">
                  <c:v>313.04347826086956</c:v>
                </c:pt>
                <c:pt idx="98">
                  <c:v>313.37792642140471</c:v>
                </c:pt>
                <c:pt idx="99">
                  <c:v>313.37792642140471</c:v>
                </c:pt>
                <c:pt idx="100">
                  <c:v>313.7123745819398</c:v>
                </c:pt>
                <c:pt idx="101">
                  <c:v>314.71571906354512</c:v>
                </c:pt>
                <c:pt idx="102">
                  <c:v>314.71571906354512</c:v>
                </c:pt>
                <c:pt idx="103">
                  <c:v>312.37458193979933</c:v>
                </c:pt>
                <c:pt idx="104">
                  <c:v>309.69899665551839</c:v>
                </c:pt>
                <c:pt idx="105">
                  <c:v>306.68896321070235</c:v>
                </c:pt>
                <c:pt idx="106">
                  <c:v>297.99331103678929</c:v>
                </c:pt>
                <c:pt idx="107">
                  <c:v>297.32441471571912</c:v>
                </c:pt>
                <c:pt idx="108">
                  <c:v>287.62541806020067</c:v>
                </c:pt>
                <c:pt idx="109">
                  <c:v>286.62207357859535</c:v>
                </c:pt>
                <c:pt idx="110">
                  <c:v>287.29096989966558</c:v>
                </c:pt>
                <c:pt idx="111">
                  <c:v>290.96989966555185</c:v>
                </c:pt>
                <c:pt idx="112">
                  <c:v>311.03678929765886</c:v>
                </c:pt>
                <c:pt idx="113">
                  <c:v>309.03010033444815</c:v>
                </c:pt>
                <c:pt idx="114">
                  <c:v>307.69230769230774</c:v>
                </c:pt>
                <c:pt idx="115">
                  <c:v>305.68561872909703</c:v>
                </c:pt>
                <c:pt idx="116">
                  <c:v>305.01672240802679</c:v>
                </c:pt>
                <c:pt idx="117">
                  <c:v>310.36789297658862</c:v>
                </c:pt>
                <c:pt idx="118">
                  <c:v>310.70234113712377</c:v>
                </c:pt>
                <c:pt idx="119">
                  <c:v>313.04347826086956</c:v>
                </c:pt>
                <c:pt idx="120">
                  <c:v>318.0602006688963</c:v>
                </c:pt>
                <c:pt idx="121">
                  <c:v>319.39799331103683</c:v>
                </c:pt>
                <c:pt idx="122">
                  <c:v>320.40133779264215</c:v>
                </c:pt>
                <c:pt idx="123">
                  <c:v>320.7357859531773</c:v>
                </c:pt>
                <c:pt idx="124">
                  <c:v>323.07692307692309</c:v>
                </c:pt>
                <c:pt idx="125">
                  <c:v>323.74581939799333</c:v>
                </c:pt>
                <c:pt idx="126">
                  <c:v>324.08026755852848</c:v>
                </c:pt>
                <c:pt idx="127">
                  <c:v>325.41806020066895</c:v>
                </c:pt>
                <c:pt idx="128">
                  <c:v>326.75585284280942</c:v>
                </c:pt>
                <c:pt idx="129">
                  <c:v>327.4247491638796</c:v>
                </c:pt>
                <c:pt idx="130">
                  <c:v>328.76254180602007</c:v>
                </c:pt>
                <c:pt idx="131">
                  <c:v>325.75250836120404</c:v>
                </c:pt>
                <c:pt idx="132">
                  <c:v>323.41137123745824</c:v>
                </c:pt>
                <c:pt idx="133">
                  <c:v>321.07023411371239</c:v>
                </c:pt>
                <c:pt idx="134">
                  <c:v>322.40802675585292</c:v>
                </c:pt>
                <c:pt idx="135">
                  <c:v>322.74247491638801</c:v>
                </c:pt>
                <c:pt idx="136">
                  <c:v>324.74916387959865</c:v>
                </c:pt>
                <c:pt idx="137">
                  <c:v>326.08695652173918</c:v>
                </c:pt>
                <c:pt idx="138">
                  <c:v>326.75585284280942</c:v>
                </c:pt>
                <c:pt idx="139">
                  <c:v>327.4247491638796</c:v>
                </c:pt>
                <c:pt idx="140">
                  <c:v>327.4247491638796</c:v>
                </c:pt>
                <c:pt idx="141">
                  <c:v>327.4247491638796</c:v>
                </c:pt>
                <c:pt idx="142">
                  <c:v>327.4247491638796</c:v>
                </c:pt>
                <c:pt idx="143">
                  <c:v>327.4247491638796</c:v>
                </c:pt>
                <c:pt idx="144">
                  <c:v>328.09364548494983</c:v>
                </c:pt>
                <c:pt idx="145">
                  <c:v>329.4314381270903</c:v>
                </c:pt>
                <c:pt idx="146">
                  <c:v>330.76923076923077</c:v>
                </c:pt>
                <c:pt idx="147">
                  <c:v>331.43812709030101</c:v>
                </c:pt>
                <c:pt idx="148">
                  <c:v>331.43812709030101</c:v>
                </c:pt>
                <c:pt idx="149">
                  <c:v>331.43812709030101</c:v>
                </c:pt>
                <c:pt idx="150">
                  <c:v>331.10367892976586</c:v>
                </c:pt>
                <c:pt idx="151">
                  <c:v>330.76923076923077</c:v>
                </c:pt>
                <c:pt idx="152">
                  <c:v>330.10033444816054</c:v>
                </c:pt>
                <c:pt idx="153">
                  <c:v>330.10033444816054</c:v>
                </c:pt>
                <c:pt idx="154">
                  <c:v>330.43478260869563</c:v>
                </c:pt>
                <c:pt idx="155">
                  <c:v>332.10702341137124</c:v>
                </c:pt>
                <c:pt idx="156">
                  <c:v>331.77257525083616</c:v>
                </c:pt>
                <c:pt idx="157">
                  <c:v>335.45150501672242</c:v>
                </c:pt>
                <c:pt idx="158">
                  <c:v>335.78595317725757</c:v>
                </c:pt>
                <c:pt idx="159">
                  <c:v>334.78260869565213</c:v>
                </c:pt>
                <c:pt idx="160">
                  <c:v>336.45484949832775</c:v>
                </c:pt>
                <c:pt idx="161">
                  <c:v>340.80267558528431</c:v>
                </c:pt>
                <c:pt idx="162">
                  <c:v>340.80267558528431</c:v>
                </c:pt>
                <c:pt idx="163">
                  <c:v>342.14046822742478</c:v>
                </c:pt>
                <c:pt idx="164">
                  <c:v>342.47491638795992</c:v>
                </c:pt>
                <c:pt idx="165">
                  <c:v>346.48829431438128</c:v>
                </c:pt>
                <c:pt idx="166">
                  <c:v>347.15719063545151</c:v>
                </c:pt>
                <c:pt idx="167">
                  <c:v>341.13712374581939</c:v>
                </c:pt>
                <c:pt idx="168">
                  <c:v>336.45484949832775</c:v>
                </c:pt>
                <c:pt idx="169">
                  <c:v>336.12040133779266</c:v>
                </c:pt>
                <c:pt idx="170">
                  <c:v>331.43812709030101</c:v>
                </c:pt>
                <c:pt idx="171">
                  <c:v>329.4314381270903</c:v>
                </c:pt>
                <c:pt idx="172">
                  <c:v>322.74247491638801</c:v>
                </c:pt>
                <c:pt idx="173">
                  <c:v>315.05016722408027</c:v>
                </c:pt>
                <c:pt idx="174">
                  <c:v>310.36789297658862</c:v>
                </c:pt>
                <c:pt idx="175">
                  <c:v>305.68561872909703</c:v>
                </c:pt>
                <c:pt idx="176">
                  <c:v>298.66220735785953</c:v>
                </c:pt>
                <c:pt idx="177">
                  <c:v>296.32107023411368</c:v>
                </c:pt>
                <c:pt idx="178">
                  <c:v>295.31772575250835</c:v>
                </c:pt>
                <c:pt idx="179">
                  <c:v>293.97993311036794</c:v>
                </c:pt>
                <c:pt idx="180">
                  <c:v>289.96655518394647</c:v>
                </c:pt>
                <c:pt idx="181">
                  <c:v>286.2876254180602</c:v>
                </c:pt>
                <c:pt idx="182">
                  <c:v>285.28428093645488</c:v>
                </c:pt>
                <c:pt idx="183">
                  <c:v>281.60535117056861</c:v>
                </c:pt>
                <c:pt idx="184">
                  <c:v>277.59197324414714</c:v>
                </c:pt>
                <c:pt idx="185">
                  <c:v>273.91304347826087</c:v>
                </c:pt>
                <c:pt idx="186">
                  <c:v>272.24080267558531</c:v>
                </c:pt>
                <c:pt idx="187">
                  <c:v>269.23076923076923</c:v>
                </c:pt>
                <c:pt idx="188">
                  <c:v>266.2207357859532</c:v>
                </c:pt>
                <c:pt idx="189">
                  <c:v>263.54515050167225</c:v>
                </c:pt>
                <c:pt idx="190">
                  <c:v>262.87625418060202</c:v>
                </c:pt>
                <c:pt idx="191">
                  <c:v>259.53177257525084</c:v>
                </c:pt>
                <c:pt idx="192">
                  <c:v>257.52508361204013</c:v>
                </c:pt>
                <c:pt idx="193">
                  <c:v>256.52173913043481</c:v>
                </c:pt>
                <c:pt idx="194">
                  <c:v>257.85953177257522</c:v>
                </c:pt>
                <c:pt idx="195">
                  <c:v>256.18729096989966</c:v>
                </c:pt>
                <c:pt idx="196">
                  <c:v>254.84949832775919</c:v>
                </c:pt>
                <c:pt idx="197">
                  <c:v>255.18394648829431</c:v>
                </c:pt>
                <c:pt idx="198">
                  <c:v>255.85284280936457</c:v>
                </c:pt>
                <c:pt idx="199">
                  <c:v>256.18729096989966</c:v>
                </c:pt>
                <c:pt idx="200">
                  <c:v>259.86622073578599</c:v>
                </c:pt>
                <c:pt idx="201">
                  <c:v>258.52842809364546</c:v>
                </c:pt>
                <c:pt idx="202">
                  <c:v>258.86287625418066</c:v>
                </c:pt>
                <c:pt idx="203">
                  <c:v>257.85953177257522</c:v>
                </c:pt>
                <c:pt idx="204">
                  <c:v>263.21070234113716</c:v>
                </c:pt>
                <c:pt idx="205">
                  <c:v>264.21404682274249</c:v>
                </c:pt>
                <c:pt idx="206">
                  <c:v>263.54515050167225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DA5-7442-9E95-69CB3919FB34}"/>
            </c:ext>
          </c:extLst>
        </c:ser>
        <c:ser>
          <c:idx val="9"/>
          <c:order val="9"/>
          <c:tx>
            <c:strRef>
              <c:f>'Industry B (1)'!$K$1</c:f>
              <c:strCache>
                <c:ptCount val="1"/>
                <c:pt idx="0">
                  <c:v>Recreation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'Industry B (1)'!$A$2:$A$304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'Industry B (1)'!$K$2:$K$304</c:f>
              <c:numCache>
                <c:formatCode>0.0</c:formatCode>
                <c:ptCount val="207"/>
                <c:pt idx="68">
                  <c:v>100</c:v>
                </c:pt>
                <c:pt idx="69">
                  <c:v>102.92479108635099</c:v>
                </c:pt>
                <c:pt idx="70">
                  <c:v>103.76044568245126</c:v>
                </c:pt>
                <c:pt idx="71">
                  <c:v>104.87465181058495</c:v>
                </c:pt>
                <c:pt idx="72">
                  <c:v>105.29247910863508</c:v>
                </c:pt>
                <c:pt idx="73">
                  <c:v>109.19220055710308</c:v>
                </c:pt>
                <c:pt idx="74">
                  <c:v>108.21727019498609</c:v>
                </c:pt>
                <c:pt idx="75">
                  <c:v>107.24233983286908</c:v>
                </c:pt>
                <c:pt idx="76">
                  <c:v>108.4958217270195</c:v>
                </c:pt>
                <c:pt idx="77">
                  <c:v>109.74930362116993</c:v>
                </c:pt>
                <c:pt idx="78">
                  <c:v>108.21727019498609</c:v>
                </c:pt>
                <c:pt idx="79">
                  <c:v>108.21727019498609</c:v>
                </c:pt>
                <c:pt idx="80">
                  <c:v>108.63509749303621</c:v>
                </c:pt>
                <c:pt idx="81">
                  <c:v>110.16713091922006</c:v>
                </c:pt>
                <c:pt idx="82">
                  <c:v>110.44568245125348</c:v>
                </c:pt>
                <c:pt idx="83">
                  <c:v>111.00278551532034</c:v>
                </c:pt>
                <c:pt idx="84">
                  <c:v>111.42061281337048</c:v>
                </c:pt>
                <c:pt idx="85">
                  <c:v>112.95264623955433</c:v>
                </c:pt>
                <c:pt idx="86">
                  <c:v>112.11699164345403</c:v>
                </c:pt>
                <c:pt idx="87">
                  <c:v>113.23119777158774</c:v>
                </c:pt>
                <c:pt idx="88">
                  <c:v>113.23119777158774</c:v>
                </c:pt>
                <c:pt idx="89">
                  <c:v>114.9025069637883</c:v>
                </c:pt>
                <c:pt idx="90">
                  <c:v>115.32033426183843</c:v>
                </c:pt>
                <c:pt idx="91">
                  <c:v>116.01671309192201</c:v>
                </c:pt>
                <c:pt idx="92">
                  <c:v>116.15598885793874</c:v>
                </c:pt>
                <c:pt idx="93">
                  <c:v>117.54874651810584</c:v>
                </c:pt>
                <c:pt idx="94">
                  <c:v>118.38440111420614</c:v>
                </c:pt>
                <c:pt idx="95">
                  <c:v>117.27019498607243</c:v>
                </c:pt>
                <c:pt idx="96">
                  <c:v>117.27019498607243</c:v>
                </c:pt>
                <c:pt idx="97">
                  <c:v>117.966573816156</c:v>
                </c:pt>
                <c:pt idx="98">
                  <c:v>119.08077994428969</c:v>
                </c:pt>
                <c:pt idx="99">
                  <c:v>118.80222841225627</c:v>
                </c:pt>
                <c:pt idx="100">
                  <c:v>119.91643454038996</c:v>
                </c:pt>
                <c:pt idx="101">
                  <c:v>120.33426183844011</c:v>
                </c:pt>
                <c:pt idx="102">
                  <c:v>122.00557103064067</c:v>
                </c:pt>
                <c:pt idx="103">
                  <c:v>122.00557103064067</c:v>
                </c:pt>
                <c:pt idx="104">
                  <c:v>121.44846796657383</c:v>
                </c:pt>
                <c:pt idx="105">
                  <c:v>122.70194986072423</c:v>
                </c:pt>
                <c:pt idx="106">
                  <c:v>123.53760445682451</c:v>
                </c:pt>
                <c:pt idx="107">
                  <c:v>123.11977715877438</c:v>
                </c:pt>
                <c:pt idx="108">
                  <c:v>123.81615598885796</c:v>
                </c:pt>
                <c:pt idx="109">
                  <c:v>124.37325905292479</c:v>
                </c:pt>
                <c:pt idx="110">
                  <c:v>123.53760445682451</c:v>
                </c:pt>
                <c:pt idx="111">
                  <c:v>123.3983286908078</c:v>
                </c:pt>
                <c:pt idx="112">
                  <c:v>128.27298050139277</c:v>
                </c:pt>
                <c:pt idx="113">
                  <c:v>128.13370473537603</c:v>
                </c:pt>
                <c:pt idx="114">
                  <c:v>127.99442896935935</c:v>
                </c:pt>
                <c:pt idx="115">
                  <c:v>127.85515320334262</c:v>
                </c:pt>
                <c:pt idx="116">
                  <c:v>128.83008356545963</c:v>
                </c:pt>
                <c:pt idx="117">
                  <c:v>131.05849582172701</c:v>
                </c:pt>
                <c:pt idx="118">
                  <c:v>134.1225626740947</c:v>
                </c:pt>
                <c:pt idx="119">
                  <c:v>134.81894150417827</c:v>
                </c:pt>
                <c:pt idx="120">
                  <c:v>135.51532033426184</c:v>
                </c:pt>
                <c:pt idx="121">
                  <c:v>135.51532033426184</c:v>
                </c:pt>
                <c:pt idx="122">
                  <c:v>136.07242339832871</c:v>
                </c:pt>
                <c:pt idx="123">
                  <c:v>135.09749303621169</c:v>
                </c:pt>
                <c:pt idx="124">
                  <c:v>133.70473537604457</c:v>
                </c:pt>
                <c:pt idx="125">
                  <c:v>134.81894150417827</c:v>
                </c:pt>
                <c:pt idx="126">
                  <c:v>133.28690807799444</c:v>
                </c:pt>
                <c:pt idx="127">
                  <c:v>132.86908077994431</c:v>
                </c:pt>
                <c:pt idx="128">
                  <c:v>133.56545961002786</c:v>
                </c:pt>
                <c:pt idx="129">
                  <c:v>134.67966573816156</c:v>
                </c:pt>
                <c:pt idx="130">
                  <c:v>135.51532033426184</c:v>
                </c:pt>
                <c:pt idx="131">
                  <c:v>133.70473537604457</c:v>
                </c:pt>
                <c:pt idx="132">
                  <c:v>135.37604456824513</c:v>
                </c:pt>
                <c:pt idx="133">
                  <c:v>135.37604456824513</c:v>
                </c:pt>
                <c:pt idx="134">
                  <c:v>136.21169916434542</c:v>
                </c:pt>
                <c:pt idx="135">
                  <c:v>135.79387186629529</c:v>
                </c:pt>
                <c:pt idx="136">
                  <c:v>136.76880222841226</c:v>
                </c:pt>
                <c:pt idx="137">
                  <c:v>138.57938718662953</c:v>
                </c:pt>
                <c:pt idx="138">
                  <c:v>137.60445682451254</c:v>
                </c:pt>
                <c:pt idx="139">
                  <c:v>137.0473537604457</c:v>
                </c:pt>
                <c:pt idx="140">
                  <c:v>138.85793871866298</c:v>
                </c:pt>
                <c:pt idx="141">
                  <c:v>140.11142061281336</c:v>
                </c:pt>
                <c:pt idx="142">
                  <c:v>139.55431754874652</c:v>
                </c:pt>
                <c:pt idx="143">
                  <c:v>139.27576601671311</c:v>
                </c:pt>
                <c:pt idx="144">
                  <c:v>141.08635097493035</c:v>
                </c:pt>
                <c:pt idx="145">
                  <c:v>141.92200557103064</c:v>
                </c:pt>
                <c:pt idx="146">
                  <c:v>140.2506963788301</c:v>
                </c:pt>
                <c:pt idx="147">
                  <c:v>140.2506963788301</c:v>
                </c:pt>
                <c:pt idx="148">
                  <c:v>141.22562674094709</c:v>
                </c:pt>
                <c:pt idx="149">
                  <c:v>143.31476323119779</c:v>
                </c:pt>
                <c:pt idx="150">
                  <c:v>141.92200557103064</c:v>
                </c:pt>
                <c:pt idx="151">
                  <c:v>139.41504178272982</c:v>
                </c:pt>
                <c:pt idx="152">
                  <c:v>140.38997214484681</c:v>
                </c:pt>
                <c:pt idx="153">
                  <c:v>140.66852367688023</c:v>
                </c:pt>
                <c:pt idx="154">
                  <c:v>139.83286908077997</c:v>
                </c:pt>
                <c:pt idx="155">
                  <c:v>138.99721448467969</c:v>
                </c:pt>
                <c:pt idx="156">
                  <c:v>140.2506963788301</c:v>
                </c:pt>
                <c:pt idx="157">
                  <c:v>141.36490250696377</c:v>
                </c:pt>
                <c:pt idx="158">
                  <c:v>138.57938718662953</c:v>
                </c:pt>
                <c:pt idx="159">
                  <c:v>136.90807799442896</c:v>
                </c:pt>
                <c:pt idx="160">
                  <c:v>138.16155988857938</c:v>
                </c:pt>
                <c:pt idx="161">
                  <c:v>138.99721448467969</c:v>
                </c:pt>
                <c:pt idx="162">
                  <c:v>137.88300835654596</c:v>
                </c:pt>
                <c:pt idx="163">
                  <c:v>136.76880222841226</c:v>
                </c:pt>
                <c:pt idx="164">
                  <c:v>139.41504178272982</c:v>
                </c:pt>
                <c:pt idx="165">
                  <c:v>142.33983286908079</c:v>
                </c:pt>
                <c:pt idx="166">
                  <c:v>141.64345403899722</c:v>
                </c:pt>
                <c:pt idx="167">
                  <c:v>141.22562674094709</c:v>
                </c:pt>
                <c:pt idx="168">
                  <c:v>142.06128133704738</c:v>
                </c:pt>
                <c:pt idx="169">
                  <c:v>143.4540389972145</c:v>
                </c:pt>
                <c:pt idx="170">
                  <c:v>144.42896935933149</c:v>
                </c:pt>
                <c:pt idx="171">
                  <c:v>142.4791086350975</c:v>
                </c:pt>
                <c:pt idx="172">
                  <c:v>143.59331476323121</c:v>
                </c:pt>
                <c:pt idx="173">
                  <c:v>145.96100278551532</c:v>
                </c:pt>
                <c:pt idx="174">
                  <c:v>144.56824512534817</c:v>
                </c:pt>
                <c:pt idx="175">
                  <c:v>143.59331476323121</c:v>
                </c:pt>
                <c:pt idx="176">
                  <c:v>144.42896935933149</c:v>
                </c:pt>
                <c:pt idx="177">
                  <c:v>145.26462395543177</c:v>
                </c:pt>
                <c:pt idx="178">
                  <c:v>144.28969359331475</c:v>
                </c:pt>
                <c:pt idx="179">
                  <c:v>143.4540389972145</c:v>
                </c:pt>
                <c:pt idx="180">
                  <c:v>145.26462395543177</c:v>
                </c:pt>
                <c:pt idx="181">
                  <c:v>146.10027855153206</c:v>
                </c:pt>
                <c:pt idx="182">
                  <c:v>145.12534818941504</c:v>
                </c:pt>
                <c:pt idx="183">
                  <c:v>144.56824512534817</c:v>
                </c:pt>
                <c:pt idx="184">
                  <c:v>146.93593314763231</c:v>
                </c:pt>
                <c:pt idx="185">
                  <c:v>148.60724233983288</c:v>
                </c:pt>
                <c:pt idx="186">
                  <c:v>146.37883008356545</c:v>
                </c:pt>
                <c:pt idx="187">
                  <c:v>147.21448467966576</c:v>
                </c:pt>
                <c:pt idx="188">
                  <c:v>149.44289693593316</c:v>
                </c:pt>
                <c:pt idx="189">
                  <c:v>150.83565459610028</c:v>
                </c:pt>
                <c:pt idx="190">
                  <c:v>148.32869080779943</c:v>
                </c:pt>
                <c:pt idx="191">
                  <c:v>146.7966573816156</c:v>
                </c:pt>
                <c:pt idx="192">
                  <c:v>148.46796657381617</c:v>
                </c:pt>
                <c:pt idx="193">
                  <c:v>150.83565459610028</c:v>
                </c:pt>
                <c:pt idx="194">
                  <c:v>150.55710306406684</c:v>
                </c:pt>
                <c:pt idx="195">
                  <c:v>150.41782729805016</c:v>
                </c:pt>
                <c:pt idx="196">
                  <c:v>151.81058495821728</c:v>
                </c:pt>
                <c:pt idx="197">
                  <c:v>154.03899721448468</c:v>
                </c:pt>
                <c:pt idx="198">
                  <c:v>155.01392757660167</c:v>
                </c:pt>
                <c:pt idx="199">
                  <c:v>157.24233983286911</c:v>
                </c:pt>
                <c:pt idx="200">
                  <c:v>159.3314763231198</c:v>
                </c:pt>
                <c:pt idx="201">
                  <c:v>167.96657381615597</c:v>
                </c:pt>
                <c:pt idx="202">
                  <c:v>168.38440111420613</c:v>
                </c:pt>
                <c:pt idx="203">
                  <c:v>167.96657381615597</c:v>
                </c:pt>
                <c:pt idx="204">
                  <c:v>168.24512534818942</c:v>
                </c:pt>
                <c:pt idx="205">
                  <c:v>168.80222841225628</c:v>
                </c:pt>
                <c:pt idx="206">
                  <c:v>168.66295264623957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DA5-7442-9E95-69CB3919FB34}"/>
            </c:ext>
          </c:extLst>
        </c:ser>
        <c:ser>
          <c:idx val="10"/>
          <c:order val="10"/>
          <c:tx>
            <c:strRef>
              <c:f>'Industry B (1)'!$L$1</c:f>
              <c:strCache>
                <c:ptCount val="1"/>
                <c:pt idx="0">
                  <c:v>Education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'Industry B (1)'!$A$2:$A$304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'Industry B (1)'!$L$2:$L$304</c:f>
              <c:numCache>
                <c:formatCode>0.0</c:formatCode>
                <c:ptCount val="207"/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112.97709923664124</c:v>
                </c:pt>
                <c:pt idx="43">
                  <c:v>112.97709923664124</c:v>
                </c:pt>
                <c:pt idx="44">
                  <c:v>112.97709923664124</c:v>
                </c:pt>
                <c:pt idx="45">
                  <c:v>112.97709923664124</c:v>
                </c:pt>
                <c:pt idx="46">
                  <c:v>125.19083969465647</c:v>
                </c:pt>
                <c:pt idx="47">
                  <c:v>125.19083969465647</c:v>
                </c:pt>
                <c:pt idx="48">
                  <c:v>125.95419847328245</c:v>
                </c:pt>
                <c:pt idx="49">
                  <c:v>125.95419847328245</c:v>
                </c:pt>
                <c:pt idx="50">
                  <c:v>136.64122137404578</c:v>
                </c:pt>
                <c:pt idx="51">
                  <c:v>136.64122137404578</c:v>
                </c:pt>
                <c:pt idx="52">
                  <c:v>136.64122137404578</c:v>
                </c:pt>
                <c:pt idx="53">
                  <c:v>136.64122137404578</c:v>
                </c:pt>
                <c:pt idx="54">
                  <c:v>150.38167938931298</c:v>
                </c:pt>
                <c:pt idx="55">
                  <c:v>150.38167938931298</c:v>
                </c:pt>
                <c:pt idx="56">
                  <c:v>150.38167938931298</c:v>
                </c:pt>
                <c:pt idx="57">
                  <c:v>150.38167938931298</c:v>
                </c:pt>
                <c:pt idx="58">
                  <c:v>165.64885496183206</c:v>
                </c:pt>
                <c:pt idx="59">
                  <c:v>165.64885496183206</c:v>
                </c:pt>
                <c:pt idx="60">
                  <c:v>165.64885496183206</c:v>
                </c:pt>
                <c:pt idx="61">
                  <c:v>165.64885496183206</c:v>
                </c:pt>
                <c:pt idx="62">
                  <c:v>185.49618320610688</c:v>
                </c:pt>
                <c:pt idx="63">
                  <c:v>185.49618320610688</c:v>
                </c:pt>
                <c:pt idx="64">
                  <c:v>185.49618320610688</c:v>
                </c:pt>
                <c:pt idx="65">
                  <c:v>185.49618320610688</c:v>
                </c:pt>
                <c:pt idx="66">
                  <c:v>208.39694656488552</c:v>
                </c:pt>
                <c:pt idx="67">
                  <c:v>208.39694656488552</c:v>
                </c:pt>
                <c:pt idx="68">
                  <c:v>208.39694656488552</c:v>
                </c:pt>
                <c:pt idx="69">
                  <c:v>208.39694656488552</c:v>
                </c:pt>
                <c:pt idx="70">
                  <c:v>237.40458015267177</c:v>
                </c:pt>
                <c:pt idx="71">
                  <c:v>237.40458015267177</c:v>
                </c:pt>
                <c:pt idx="72">
                  <c:v>237.40458015267177</c:v>
                </c:pt>
                <c:pt idx="73">
                  <c:v>237.40458015267177</c:v>
                </c:pt>
                <c:pt idx="74">
                  <c:v>261.83206106870227</c:v>
                </c:pt>
                <c:pt idx="75">
                  <c:v>261.83206106870227</c:v>
                </c:pt>
                <c:pt idx="76">
                  <c:v>261.83206106870227</c:v>
                </c:pt>
                <c:pt idx="77">
                  <c:v>261.83206106870227</c:v>
                </c:pt>
                <c:pt idx="78">
                  <c:v>282.44274809160305</c:v>
                </c:pt>
                <c:pt idx="79">
                  <c:v>282.44274809160305</c:v>
                </c:pt>
                <c:pt idx="80">
                  <c:v>282.44274809160305</c:v>
                </c:pt>
                <c:pt idx="81">
                  <c:v>282.44274809160305</c:v>
                </c:pt>
                <c:pt idx="82">
                  <c:v>294.65648854961836</c:v>
                </c:pt>
                <c:pt idx="83">
                  <c:v>294.65648854961836</c:v>
                </c:pt>
                <c:pt idx="84">
                  <c:v>294.65648854961836</c:v>
                </c:pt>
                <c:pt idx="85">
                  <c:v>294.65648854961836</c:v>
                </c:pt>
                <c:pt idx="86">
                  <c:v>305.3435114503817</c:v>
                </c:pt>
                <c:pt idx="87">
                  <c:v>305.3435114503817</c:v>
                </c:pt>
                <c:pt idx="88">
                  <c:v>305.3435114503817</c:v>
                </c:pt>
                <c:pt idx="89">
                  <c:v>305.3435114503817</c:v>
                </c:pt>
                <c:pt idx="90">
                  <c:v>318.32061068702291</c:v>
                </c:pt>
                <c:pt idx="91">
                  <c:v>318.32061068702291</c:v>
                </c:pt>
                <c:pt idx="92">
                  <c:v>318.32061068702291</c:v>
                </c:pt>
                <c:pt idx="93">
                  <c:v>318.32061068702291</c:v>
                </c:pt>
                <c:pt idx="94">
                  <c:v>336.64122137404581</c:v>
                </c:pt>
                <c:pt idx="95">
                  <c:v>336.64122137404581</c:v>
                </c:pt>
                <c:pt idx="96">
                  <c:v>336.64122137404581</c:v>
                </c:pt>
                <c:pt idx="97">
                  <c:v>336.64122137404581</c:v>
                </c:pt>
                <c:pt idx="98">
                  <c:v>358.77862595419845</c:v>
                </c:pt>
                <c:pt idx="99">
                  <c:v>358.77862595419845</c:v>
                </c:pt>
                <c:pt idx="100">
                  <c:v>358.77862595419845</c:v>
                </c:pt>
                <c:pt idx="101">
                  <c:v>358.77862595419845</c:v>
                </c:pt>
                <c:pt idx="102">
                  <c:v>379.38931297709928</c:v>
                </c:pt>
                <c:pt idx="103">
                  <c:v>379.38931297709928</c:v>
                </c:pt>
                <c:pt idx="104">
                  <c:v>380.15267175572518</c:v>
                </c:pt>
                <c:pt idx="105">
                  <c:v>380.15267175572518</c:v>
                </c:pt>
                <c:pt idx="106">
                  <c:v>396.18320610687022</c:v>
                </c:pt>
                <c:pt idx="107">
                  <c:v>396.18320610687022</c:v>
                </c:pt>
                <c:pt idx="108">
                  <c:v>396.18320610687022</c:v>
                </c:pt>
                <c:pt idx="109">
                  <c:v>396.18320610687022</c:v>
                </c:pt>
                <c:pt idx="110">
                  <c:v>416.79389312977105</c:v>
                </c:pt>
                <c:pt idx="111">
                  <c:v>416.79389312977105</c:v>
                </c:pt>
                <c:pt idx="112">
                  <c:v>417.55725190839695</c:v>
                </c:pt>
                <c:pt idx="113">
                  <c:v>418.32061068702291</c:v>
                </c:pt>
                <c:pt idx="114">
                  <c:v>435.87786259541986</c:v>
                </c:pt>
                <c:pt idx="115">
                  <c:v>435.87786259541986</c:v>
                </c:pt>
                <c:pt idx="116">
                  <c:v>435.87786259541986</c:v>
                </c:pt>
                <c:pt idx="117">
                  <c:v>435.87786259541986</c:v>
                </c:pt>
                <c:pt idx="118">
                  <c:v>456.48854961832058</c:v>
                </c:pt>
                <c:pt idx="119">
                  <c:v>456.48854961832058</c:v>
                </c:pt>
                <c:pt idx="120">
                  <c:v>457.25190839694659</c:v>
                </c:pt>
                <c:pt idx="121">
                  <c:v>458.01526717557255</c:v>
                </c:pt>
                <c:pt idx="122">
                  <c:v>478.62595419847327</c:v>
                </c:pt>
                <c:pt idx="123">
                  <c:v>478.62595419847327</c:v>
                </c:pt>
                <c:pt idx="124">
                  <c:v>479.38931297709917</c:v>
                </c:pt>
                <c:pt idx="125">
                  <c:v>479.38931297709917</c:v>
                </c:pt>
                <c:pt idx="126">
                  <c:v>516.03053435114498</c:v>
                </c:pt>
                <c:pt idx="127">
                  <c:v>516.03053435114498</c:v>
                </c:pt>
                <c:pt idx="128">
                  <c:v>516.03053435114498</c:v>
                </c:pt>
                <c:pt idx="129">
                  <c:v>516.79389312977105</c:v>
                </c:pt>
                <c:pt idx="130">
                  <c:v>548.09160305343505</c:v>
                </c:pt>
                <c:pt idx="131">
                  <c:v>548.09160305343505</c:v>
                </c:pt>
                <c:pt idx="132">
                  <c:v>548.85496183206112</c:v>
                </c:pt>
                <c:pt idx="133">
                  <c:v>548.85496183206112</c:v>
                </c:pt>
                <c:pt idx="134">
                  <c:v>580.15267175572512</c:v>
                </c:pt>
                <c:pt idx="135">
                  <c:v>580.15267175572512</c:v>
                </c:pt>
                <c:pt idx="136">
                  <c:v>574.80916030534354</c:v>
                </c:pt>
                <c:pt idx="137">
                  <c:v>575.5725190839695</c:v>
                </c:pt>
                <c:pt idx="138">
                  <c:v>603.81679389312978</c:v>
                </c:pt>
                <c:pt idx="139">
                  <c:v>604.58015267175574</c:v>
                </c:pt>
                <c:pt idx="140">
                  <c:v>599.23664122137416</c:v>
                </c:pt>
                <c:pt idx="141">
                  <c:v>599.23664122137416</c:v>
                </c:pt>
                <c:pt idx="142">
                  <c:v>629.7709923664122</c:v>
                </c:pt>
                <c:pt idx="143">
                  <c:v>630.53435114503816</c:v>
                </c:pt>
                <c:pt idx="144">
                  <c:v>627.48091603053433</c:v>
                </c:pt>
                <c:pt idx="145">
                  <c:v>627.48091603053433</c:v>
                </c:pt>
                <c:pt idx="146">
                  <c:v>661.83206106870239</c:v>
                </c:pt>
                <c:pt idx="147">
                  <c:v>661.83206106870239</c:v>
                </c:pt>
                <c:pt idx="148">
                  <c:v>662.59541984732823</c:v>
                </c:pt>
                <c:pt idx="149">
                  <c:v>662.59541984732823</c:v>
                </c:pt>
                <c:pt idx="150">
                  <c:v>699.23664122137404</c:v>
                </c:pt>
                <c:pt idx="151">
                  <c:v>700</c:v>
                </c:pt>
                <c:pt idx="152">
                  <c:v>700.76335877862596</c:v>
                </c:pt>
                <c:pt idx="153">
                  <c:v>700.76335877862596</c:v>
                </c:pt>
                <c:pt idx="154">
                  <c:v>740.4580152671756</c:v>
                </c:pt>
                <c:pt idx="155">
                  <c:v>741.22137404580155</c:v>
                </c:pt>
                <c:pt idx="156">
                  <c:v>741.22137404580155</c:v>
                </c:pt>
                <c:pt idx="157">
                  <c:v>741.22137404580155</c:v>
                </c:pt>
                <c:pt idx="158">
                  <c:v>785.49618320610693</c:v>
                </c:pt>
                <c:pt idx="159">
                  <c:v>785.49618320610693</c:v>
                </c:pt>
                <c:pt idx="160">
                  <c:v>786.25954198473278</c:v>
                </c:pt>
                <c:pt idx="161">
                  <c:v>786.25954198473278</c:v>
                </c:pt>
                <c:pt idx="162">
                  <c:v>831.29770992366423</c:v>
                </c:pt>
                <c:pt idx="163">
                  <c:v>830.53435114503816</c:v>
                </c:pt>
                <c:pt idx="164">
                  <c:v>830.53435114503816</c:v>
                </c:pt>
                <c:pt idx="165">
                  <c:v>830.53435114503816</c:v>
                </c:pt>
                <c:pt idx="166">
                  <c:v>873.28244274809174</c:v>
                </c:pt>
                <c:pt idx="167">
                  <c:v>873.28244274809174</c:v>
                </c:pt>
                <c:pt idx="168">
                  <c:v>874.04580152671758</c:v>
                </c:pt>
                <c:pt idx="169">
                  <c:v>874.04580152671758</c:v>
                </c:pt>
                <c:pt idx="170">
                  <c:v>920.61068702290072</c:v>
                </c:pt>
                <c:pt idx="171">
                  <c:v>920.61068702290072</c:v>
                </c:pt>
                <c:pt idx="172">
                  <c:v>922.13740458015275</c:v>
                </c:pt>
                <c:pt idx="173">
                  <c:v>922.13740458015275</c:v>
                </c:pt>
                <c:pt idx="174">
                  <c:v>951.14503816793888</c:v>
                </c:pt>
                <c:pt idx="175">
                  <c:v>951.14503816793888</c:v>
                </c:pt>
                <c:pt idx="176">
                  <c:v>952.67175572519079</c:v>
                </c:pt>
                <c:pt idx="177">
                  <c:v>952.67175572519079</c:v>
                </c:pt>
                <c:pt idx="178">
                  <c:v>982.44274809160311</c:v>
                </c:pt>
                <c:pt idx="179">
                  <c:v>982.44274809160311</c:v>
                </c:pt>
                <c:pt idx="180">
                  <c:v>982.44274809160311</c:v>
                </c:pt>
                <c:pt idx="181">
                  <c:v>983.20610687022918</c:v>
                </c:pt>
                <c:pt idx="182">
                  <c:v>1008.3969465648854</c:v>
                </c:pt>
                <c:pt idx="183">
                  <c:v>1009.1603053435114</c:v>
                </c:pt>
                <c:pt idx="184">
                  <c:v>1009.9236641221376</c:v>
                </c:pt>
                <c:pt idx="185">
                  <c:v>1009.9236641221376</c:v>
                </c:pt>
                <c:pt idx="186">
                  <c:v>1037.4045801526718</c:v>
                </c:pt>
                <c:pt idx="187">
                  <c:v>1037.4045801526718</c:v>
                </c:pt>
                <c:pt idx="188">
                  <c:v>1038.1679389312976</c:v>
                </c:pt>
                <c:pt idx="189">
                  <c:v>1038.9312977099235</c:v>
                </c:pt>
                <c:pt idx="190">
                  <c:v>1065.6488549618321</c:v>
                </c:pt>
                <c:pt idx="191">
                  <c:v>1026.7175572519084</c:v>
                </c:pt>
                <c:pt idx="192">
                  <c:v>1048.0916030534352</c:v>
                </c:pt>
                <c:pt idx="193">
                  <c:v>1060.3053435114505</c:v>
                </c:pt>
                <c:pt idx="194">
                  <c:v>1064.8854961832062</c:v>
                </c:pt>
                <c:pt idx="195">
                  <c:v>1064.8854961832062</c:v>
                </c:pt>
                <c:pt idx="196">
                  <c:v>1065.6488549618321</c:v>
                </c:pt>
                <c:pt idx="197">
                  <c:v>1066.4122137404579</c:v>
                </c:pt>
                <c:pt idx="198">
                  <c:v>1114.5038167938931</c:v>
                </c:pt>
                <c:pt idx="199">
                  <c:v>1114.5038167938931</c:v>
                </c:pt>
                <c:pt idx="200">
                  <c:v>1114.5038167938931</c:v>
                </c:pt>
                <c:pt idx="201">
                  <c:v>1115.2671755725191</c:v>
                </c:pt>
                <c:pt idx="202">
                  <c:v>1174.8091603053435</c:v>
                </c:pt>
                <c:pt idx="203">
                  <c:v>1172.5190839694656</c:v>
                </c:pt>
                <c:pt idx="204">
                  <c:v>1167.9389312977098</c:v>
                </c:pt>
                <c:pt idx="205">
                  <c:v>1167.175572519084</c:v>
                </c:pt>
                <c:pt idx="206">
                  <c:v>1235.8778625954199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DA5-7442-9E95-69CB3919FB34}"/>
            </c:ext>
          </c:extLst>
        </c:ser>
        <c:ser>
          <c:idx val="11"/>
          <c:order val="11"/>
          <c:tx>
            <c:strRef>
              <c:f>'Industry B (1)'!$M$1</c:f>
              <c:strCache>
                <c:ptCount val="1"/>
                <c:pt idx="0">
                  <c:v>Finance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'Industry B (1)'!$A$2:$A$304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'Industry B (1)'!$M$2:$M$304</c:f>
              <c:numCache>
                <c:formatCode>0.0</c:formatCode>
                <c:ptCount val="207"/>
                <c:pt idx="131">
                  <c:v>100</c:v>
                </c:pt>
                <c:pt idx="132">
                  <c:v>100.117508813161</c:v>
                </c:pt>
                <c:pt idx="133">
                  <c:v>101.64512338425382</c:v>
                </c:pt>
                <c:pt idx="134">
                  <c:v>101.0575793184489</c:v>
                </c:pt>
                <c:pt idx="135">
                  <c:v>102.23266745005877</c:v>
                </c:pt>
                <c:pt idx="136">
                  <c:v>102.58519388954173</c:v>
                </c:pt>
                <c:pt idx="137">
                  <c:v>103.05522914218568</c:v>
                </c:pt>
                <c:pt idx="138">
                  <c:v>102.82021151586369</c:v>
                </c:pt>
                <c:pt idx="139">
                  <c:v>103.7602820211516</c:v>
                </c:pt>
                <c:pt idx="140">
                  <c:v>105.87544065804934</c:v>
                </c:pt>
                <c:pt idx="141">
                  <c:v>108.10810810810811</c:v>
                </c:pt>
                <c:pt idx="142">
                  <c:v>109.87074030552293</c:v>
                </c:pt>
                <c:pt idx="143">
                  <c:v>113.98354876615745</c:v>
                </c:pt>
                <c:pt idx="144">
                  <c:v>115.98119858989426</c:v>
                </c:pt>
                <c:pt idx="145">
                  <c:v>115.6286721504113</c:v>
                </c:pt>
                <c:pt idx="146">
                  <c:v>108.3431257344301</c:v>
                </c:pt>
                <c:pt idx="147">
                  <c:v>106.58049353701529</c:v>
                </c:pt>
                <c:pt idx="148">
                  <c:v>107.52056404230319</c:v>
                </c:pt>
                <c:pt idx="149">
                  <c:v>108.3431257344301</c:v>
                </c:pt>
                <c:pt idx="150">
                  <c:v>110.57579318448884</c:v>
                </c:pt>
                <c:pt idx="151">
                  <c:v>110.69330199764984</c:v>
                </c:pt>
                <c:pt idx="152">
                  <c:v>111.28084606345476</c:v>
                </c:pt>
                <c:pt idx="153">
                  <c:v>110.81081081081081</c:v>
                </c:pt>
                <c:pt idx="154">
                  <c:v>113.6310223266745</c:v>
                </c:pt>
                <c:pt idx="155">
                  <c:v>115.39365452408931</c:v>
                </c:pt>
                <c:pt idx="156">
                  <c:v>116.21621621621622</c:v>
                </c:pt>
                <c:pt idx="157">
                  <c:v>117.03877790834312</c:v>
                </c:pt>
                <c:pt idx="158">
                  <c:v>118.09635722679201</c:v>
                </c:pt>
                <c:pt idx="159">
                  <c:v>118.68390129259696</c:v>
                </c:pt>
                <c:pt idx="160">
                  <c:v>118.91891891891892</c:v>
                </c:pt>
                <c:pt idx="161">
                  <c:v>120.68155111633374</c:v>
                </c:pt>
                <c:pt idx="162">
                  <c:v>121.50411280846065</c:v>
                </c:pt>
                <c:pt idx="163">
                  <c:v>121.8566392479436</c:v>
                </c:pt>
                <c:pt idx="164">
                  <c:v>122.32667450058754</c:v>
                </c:pt>
                <c:pt idx="165">
                  <c:v>122.56169212690952</c:v>
                </c:pt>
                <c:pt idx="166">
                  <c:v>123.03172737955347</c:v>
                </c:pt>
                <c:pt idx="167">
                  <c:v>123.03172737955347</c:v>
                </c:pt>
                <c:pt idx="168">
                  <c:v>123.7367802585194</c:v>
                </c:pt>
                <c:pt idx="169">
                  <c:v>125.02937720329027</c:v>
                </c:pt>
                <c:pt idx="170">
                  <c:v>125.26439482961223</c:v>
                </c:pt>
                <c:pt idx="171">
                  <c:v>125.6169212690952</c:v>
                </c:pt>
                <c:pt idx="172">
                  <c:v>126.20446533490014</c:v>
                </c:pt>
                <c:pt idx="173">
                  <c:v>127.26204465334901</c:v>
                </c:pt>
                <c:pt idx="174">
                  <c:v>128.08460634547592</c:v>
                </c:pt>
                <c:pt idx="175">
                  <c:v>128.67215041128085</c:v>
                </c:pt>
                <c:pt idx="176">
                  <c:v>129.84723854289072</c:v>
                </c:pt>
                <c:pt idx="177">
                  <c:v>130.66980023501765</c:v>
                </c:pt>
                <c:pt idx="178">
                  <c:v>131.49236192714454</c:v>
                </c:pt>
                <c:pt idx="179">
                  <c:v>131.37485311398356</c:v>
                </c:pt>
                <c:pt idx="180">
                  <c:v>132.19741480611046</c:v>
                </c:pt>
                <c:pt idx="181">
                  <c:v>132.43243243243242</c:v>
                </c:pt>
                <c:pt idx="182">
                  <c:v>132.78495887191539</c:v>
                </c:pt>
                <c:pt idx="183">
                  <c:v>133.37250293772033</c:v>
                </c:pt>
                <c:pt idx="184">
                  <c:v>134.07755581668624</c:v>
                </c:pt>
                <c:pt idx="185">
                  <c:v>134.43008225616924</c:v>
                </c:pt>
                <c:pt idx="186">
                  <c:v>134.19506462984725</c:v>
                </c:pt>
                <c:pt idx="187">
                  <c:v>134.5475910693302</c:v>
                </c:pt>
                <c:pt idx="188">
                  <c:v>134.78260869565219</c:v>
                </c:pt>
                <c:pt idx="189">
                  <c:v>135.37015276145712</c:v>
                </c:pt>
                <c:pt idx="190">
                  <c:v>136.31022326674503</c:v>
                </c:pt>
                <c:pt idx="191">
                  <c:v>136.78025851938898</c:v>
                </c:pt>
                <c:pt idx="192">
                  <c:v>136.89776733254996</c:v>
                </c:pt>
                <c:pt idx="193">
                  <c:v>137.01527614571094</c:v>
                </c:pt>
                <c:pt idx="194">
                  <c:v>137.13278495887192</c:v>
                </c:pt>
                <c:pt idx="195">
                  <c:v>137.60282021151588</c:v>
                </c:pt>
                <c:pt idx="196">
                  <c:v>138.42538190364277</c:v>
                </c:pt>
                <c:pt idx="197">
                  <c:v>140.07050528789659</c:v>
                </c:pt>
                <c:pt idx="198">
                  <c:v>140.77555816686251</c:v>
                </c:pt>
                <c:pt idx="199">
                  <c:v>142.30317273795535</c:v>
                </c:pt>
                <c:pt idx="200">
                  <c:v>144.18331374853116</c:v>
                </c:pt>
                <c:pt idx="201">
                  <c:v>147.12103407755583</c:v>
                </c:pt>
                <c:pt idx="202">
                  <c:v>149.9412455934195</c:v>
                </c:pt>
                <c:pt idx="203">
                  <c:v>154.40658049353704</c:v>
                </c:pt>
                <c:pt idx="204">
                  <c:v>156.52173913043478</c:v>
                </c:pt>
                <c:pt idx="205">
                  <c:v>159.10693301997651</c:v>
                </c:pt>
                <c:pt idx="206">
                  <c:v>162.27967097532314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DA5-7442-9E95-69CB3919FB34}"/>
            </c:ext>
          </c:extLst>
        </c:ser>
        <c:ser>
          <c:idx val="12"/>
          <c:order val="12"/>
          <c:tx>
            <c:strRef>
              <c:f>'Industry B (1)'!$N$1</c:f>
              <c:strCache>
                <c:ptCount val="1"/>
                <c:pt idx="0">
                  <c:v>CPI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'Industry B (1)'!$A$2:$A$304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'Industry B (1)'!$N$2:$N$304</c:f>
              <c:numCache>
                <c:formatCode>0.0</c:formatCode>
                <c:ptCount val="207"/>
                <c:pt idx="0">
                  <c:v>100</c:v>
                </c:pt>
                <c:pt idx="1">
                  <c:v>100.90090090090089</c:v>
                </c:pt>
                <c:pt idx="2">
                  <c:v>102.70270270270272</c:v>
                </c:pt>
                <c:pt idx="3">
                  <c:v>106.30630630630631</c:v>
                </c:pt>
                <c:pt idx="4">
                  <c:v>109.9099099099099</c:v>
                </c:pt>
                <c:pt idx="5">
                  <c:v>113.51351351351352</c:v>
                </c:pt>
                <c:pt idx="6">
                  <c:v>117.11711711711712</c:v>
                </c:pt>
                <c:pt idx="7">
                  <c:v>121.62162162162163</c:v>
                </c:pt>
                <c:pt idx="8">
                  <c:v>127.92792792792793</c:v>
                </c:pt>
                <c:pt idx="9">
                  <c:v>132.43243243243242</c:v>
                </c:pt>
                <c:pt idx="10">
                  <c:v>137.83783783783784</c:v>
                </c:pt>
                <c:pt idx="11">
                  <c:v>142.34234234234236</c:v>
                </c:pt>
                <c:pt idx="12">
                  <c:v>143.24324324324326</c:v>
                </c:pt>
                <c:pt idx="13">
                  <c:v>151.35135135135135</c:v>
                </c:pt>
                <c:pt idx="14">
                  <c:v>155.85585585585585</c:v>
                </c:pt>
                <c:pt idx="15">
                  <c:v>159.45945945945945</c:v>
                </c:pt>
                <c:pt idx="16">
                  <c:v>163.06306306306308</c:v>
                </c:pt>
                <c:pt idx="17">
                  <c:v>172.97297297297297</c:v>
                </c:pt>
                <c:pt idx="18">
                  <c:v>176.5765765765766</c:v>
                </c:pt>
                <c:pt idx="19">
                  <c:v>181.08108108108109</c:v>
                </c:pt>
                <c:pt idx="20">
                  <c:v>184.6846846846847</c:v>
                </c:pt>
                <c:pt idx="21">
                  <c:v>189.18918918918919</c:v>
                </c:pt>
                <c:pt idx="22">
                  <c:v>191.8918918918919</c:v>
                </c:pt>
                <c:pt idx="23">
                  <c:v>195.4954954954955</c:v>
                </c:pt>
                <c:pt idx="24">
                  <c:v>199.09909909909911</c:v>
                </c:pt>
                <c:pt idx="25">
                  <c:v>203.6036036036036</c:v>
                </c:pt>
                <c:pt idx="26">
                  <c:v>207.20720720720723</c:v>
                </c:pt>
                <c:pt idx="27">
                  <c:v>212.61261261261262</c:v>
                </c:pt>
                <c:pt idx="28">
                  <c:v>218.01801801801801</c:v>
                </c:pt>
                <c:pt idx="29">
                  <c:v>224.32432432432429</c:v>
                </c:pt>
                <c:pt idx="30">
                  <c:v>228.82882882882885</c:v>
                </c:pt>
                <c:pt idx="31">
                  <c:v>236.03603603603602</c:v>
                </c:pt>
                <c:pt idx="32">
                  <c:v>239.63963963963968</c:v>
                </c:pt>
                <c:pt idx="33">
                  <c:v>245.04504504504501</c:v>
                </c:pt>
                <c:pt idx="34">
                  <c:v>250.45045045045046</c:v>
                </c:pt>
                <c:pt idx="35">
                  <c:v>255.85585585585585</c:v>
                </c:pt>
                <c:pt idx="36">
                  <c:v>261.26126126126127</c:v>
                </c:pt>
                <c:pt idx="37">
                  <c:v>272.0720720720721</c:v>
                </c:pt>
                <c:pt idx="38">
                  <c:v>277.47747747747746</c:v>
                </c:pt>
                <c:pt idx="39">
                  <c:v>283.78378378378375</c:v>
                </c:pt>
                <c:pt idx="40">
                  <c:v>293.69369369369372</c:v>
                </c:pt>
                <c:pt idx="41">
                  <c:v>302.70270270270271</c:v>
                </c:pt>
                <c:pt idx="42">
                  <c:v>309.00900900900899</c:v>
                </c:pt>
                <c:pt idx="43">
                  <c:v>315.31531531531533</c:v>
                </c:pt>
                <c:pt idx="44">
                  <c:v>320.72072072072075</c:v>
                </c:pt>
                <c:pt idx="45">
                  <c:v>328.82882882882882</c:v>
                </c:pt>
                <c:pt idx="46">
                  <c:v>327.02702702702703</c:v>
                </c:pt>
                <c:pt idx="47">
                  <c:v>327.9279279279279</c:v>
                </c:pt>
                <c:pt idx="48">
                  <c:v>332.43243243243239</c:v>
                </c:pt>
                <c:pt idx="49">
                  <c:v>336.93693693693689</c:v>
                </c:pt>
                <c:pt idx="50">
                  <c:v>341.44144144144144</c:v>
                </c:pt>
                <c:pt idx="51">
                  <c:v>349.54954954954951</c:v>
                </c:pt>
                <c:pt idx="52">
                  <c:v>357.65765765765769</c:v>
                </c:pt>
                <c:pt idx="53">
                  <c:v>364.86486486486484</c:v>
                </c:pt>
                <c:pt idx="54">
                  <c:v>372.97297297297297</c:v>
                </c:pt>
                <c:pt idx="55">
                  <c:v>379.27927927927931</c:v>
                </c:pt>
                <c:pt idx="56">
                  <c:v>389.18918918918922</c:v>
                </c:pt>
                <c:pt idx="57">
                  <c:v>400</c:v>
                </c:pt>
                <c:pt idx="58">
                  <c:v>408.10810810810807</c:v>
                </c:pt>
                <c:pt idx="59">
                  <c:v>414.41441441441447</c:v>
                </c:pt>
                <c:pt idx="60">
                  <c:v>421.62162162162156</c:v>
                </c:pt>
                <c:pt idx="61">
                  <c:v>428.82882882882888</c:v>
                </c:pt>
                <c:pt idx="62">
                  <c:v>436.03603603603602</c:v>
                </c:pt>
                <c:pt idx="63">
                  <c:v>444.14414414414409</c:v>
                </c:pt>
                <c:pt idx="64">
                  <c:v>452.25225225225228</c:v>
                </c:pt>
                <c:pt idx="65">
                  <c:v>461.26126126126127</c:v>
                </c:pt>
                <c:pt idx="66">
                  <c:v>465.76576576576588</c:v>
                </c:pt>
                <c:pt idx="67">
                  <c:v>477.47747747747746</c:v>
                </c:pt>
                <c:pt idx="68">
                  <c:v>488.28828828828836</c:v>
                </c:pt>
                <c:pt idx="69">
                  <c:v>497.29729729729735</c:v>
                </c:pt>
                <c:pt idx="70">
                  <c:v>506.3063063063064</c:v>
                </c:pt>
                <c:pt idx="71">
                  <c:v>514.41441441441441</c:v>
                </c:pt>
                <c:pt idx="72">
                  <c:v>518.01801801801798</c:v>
                </c:pt>
                <c:pt idx="73">
                  <c:v>531.53153153153153</c:v>
                </c:pt>
                <c:pt idx="74">
                  <c:v>530.63063063063066</c:v>
                </c:pt>
                <c:pt idx="75">
                  <c:v>531.53153153153153</c:v>
                </c:pt>
                <c:pt idx="76">
                  <c:v>534.23423423423424</c:v>
                </c:pt>
                <c:pt idx="77">
                  <c:v>539.63963963963965</c:v>
                </c:pt>
                <c:pt idx="78">
                  <c:v>539.63963963963965</c:v>
                </c:pt>
                <c:pt idx="79">
                  <c:v>537.83783783783792</c:v>
                </c:pt>
                <c:pt idx="80">
                  <c:v>538.73873873873879</c:v>
                </c:pt>
                <c:pt idx="81">
                  <c:v>541.4414414414415</c:v>
                </c:pt>
                <c:pt idx="82">
                  <c:v>545.94594594594594</c:v>
                </c:pt>
                <c:pt idx="83">
                  <c:v>547.74774774774778</c:v>
                </c:pt>
                <c:pt idx="84">
                  <c:v>550.45045045045049</c:v>
                </c:pt>
                <c:pt idx="85">
                  <c:v>551.35135135135135</c:v>
                </c:pt>
                <c:pt idx="86">
                  <c:v>554.05405405405406</c:v>
                </c:pt>
                <c:pt idx="87">
                  <c:v>557.65765765765764</c:v>
                </c:pt>
                <c:pt idx="88">
                  <c:v>561.26126126126121</c:v>
                </c:pt>
                <c:pt idx="89">
                  <c:v>565.76576576576576</c:v>
                </c:pt>
                <c:pt idx="90">
                  <c:v>574.77477477477476</c:v>
                </c:pt>
                <c:pt idx="91">
                  <c:v>582.88288288288288</c:v>
                </c:pt>
                <c:pt idx="92">
                  <c:v>590.09009009009014</c:v>
                </c:pt>
                <c:pt idx="93">
                  <c:v>594.5945945945947</c:v>
                </c:pt>
                <c:pt idx="94">
                  <c:v>596.39639639639643</c:v>
                </c:pt>
                <c:pt idx="95">
                  <c:v>600.90090090090098</c:v>
                </c:pt>
                <c:pt idx="96">
                  <c:v>602.70270270270282</c:v>
                </c:pt>
                <c:pt idx="97">
                  <c:v>603.60360360360369</c:v>
                </c:pt>
                <c:pt idx="98">
                  <c:v>604.50450450450455</c:v>
                </c:pt>
                <c:pt idx="99">
                  <c:v>602.70270270270282</c:v>
                </c:pt>
                <c:pt idx="100">
                  <c:v>600</c:v>
                </c:pt>
                <c:pt idx="101">
                  <c:v>601.80180180180173</c:v>
                </c:pt>
                <c:pt idx="102">
                  <c:v>603.60360360360369</c:v>
                </c:pt>
                <c:pt idx="103">
                  <c:v>607.20720720720726</c:v>
                </c:pt>
                <c:pt idx="104">
                  <c:v>608.10810810810813</c:v>
                </c:pt>
                <c:pt idx="105">
                  <c:v>610.81081081081084</c:v>
                </c:pt>
                <c:pt idx="106">
                  <c:v>610.81081081081084</c:v>
                </c:pt>
                <c:pt idx="107">
                  <c:v>613.51351351351354</c:v>
                </c:pt>
                <c:pt idx="108">
                  <c:v>618.91891891891896</c:v>
                </c:pt>
                <c:pt idx="109">
                  <c:v>622.52252252252254</c:v>
                </c:pt>
                <c:pt idx="110">
                  <c:v>627.92792792792795</c:v>
                </c:pt>
                <c:pt idx="111">
                  <c:v>632.43243243243251</c:v>
                </c:pt>
                <c:pt idx="112">
                  <c:v>656.75675675675689</c:v>
                </c:pt>
                <c:pt idx="113">
                  <c:v>658.5585585585585</c:v>
                </c:pt>
                <c:pt idx="114">
                  <c:v>665.76576576576588</c:v>
                </c:pt>
                <c:pt idx="115">
                  <c:v>671.17117117117118</c:v>
                </c:pt>
                <c:pt idx="116">
                  <c:v>672.97297297297303</c:v>
                </c:pt>
                <c:pt idx="117">
                  <c:v>679.27927927927931</c:v>
                </c:pt>
                <c:pt idx="118">
                  <c:v>685.58558558558559</c:v>
                </c:pt>
                <c:pt idx="119">
                  <c:v>690.09009009009003</c:v>
                </c:pt>
                <c:pt idx="120">
                  <c:v>694.59459459459458</c:v>
                </c:pt>
                <c:pt idx="121">
                  <c:v>699.09909909909902</c:v>
                </c:pt>
                <c:pt idx="122">
                  <c:v>708.10810810810813</c:v>
                </c:pt>
                <c:pt idx="123">
                  <c:v>708.10810810810813</c:v>
                </c:pt>
                <c:pt idx="124">
                  <c:v>712.61261261261257</c:v>
                </c:pt>
                <c:pt idx="125">
                  <c:v>716.21621621621625</c:v>
                </c:pt>
                <c:pt idx="126">
                  <c:v>722.52252252252265</c:v>
                </c:pt>
                <c:pt idx="127">
                  <c:v>726.12612612612611</c:v>
                </c:pt>
                <c:pt idx="128">
                  <c:v>728.82882882882893</c:v>
                </c:pt>
                <c:pt idx="129">
                  <c:v>734.23423423423424</c:v>
                </c:pt>
                <c:pt idx="130">
                  <c:v>739.63963963963954</c:v>
                </c:pt>
                <c:pt idx="131">
                  <c:v>744.14414414414409</c:v>
                </c:pt>
                <c:pt idx="132">
                  <c:v>751.35135135135135</c:v>
                </c:pt>
                <c:pt idx="133">
                  <c:v>754.95495495495493</c:v>
                </c:pt>
                <c:pt idx="134">
                  <c:v>761.26126126126121</c:v>
                </c:pt>
                <c:pt idx="135">
                  <c:v>773.87387387387389</c:v>
                </c:pt>
                <c:pt idx="136">
                  <c:v>781.08108108108115</c:v>
                </c:pt>
                <c:pt idx="137">
                  <c:v>780.18018018018006</c:v>
                </c:pt>
                <c:pt idx="138">
                  <c:v>780.18018018018006</c:v>
                </c:pt>
                <c:pt idx="139">
                  <c:v>790.09009009009014</c:v>
                </c:pt>
                <c:pt idx="140">
                  <c:v>795.49549549549545</c:v>
                </c:pt>
                <c:pt idx="141">
                  <c:v>802.7027027027026</c:v>
                </c:pt>
                <c:pt idx="142">
                  <c:v>813.51351351351354</c:v>
                </c:pt>
                <c:pt idx="143">
                  <c:v>825.22522522522513</c:v>
                </c:pt>
                <c:pt idx="144">
                  <c:v>835.13513513513522</c:v>
                </c:pt>
                <c:pt idx="145">
                  <c:v>832.43243243243251</c:v>
                </c:pt>
                <c:pt idx="146">
                  <c:v>833.33333333333337</c:v>
                </c:pt>
                <c:pt idx="147">
                  <c:v>836.93693693693695</c:v>
                </c:pt>
                <c:pt idx="148">
                  <c:v>845.04504504504507</c:v>
                </c:pt>
                <c:pt idx="149">
                  <c:v>849.54954954954951</c:v>
                </c:pt>
                <c:pt idx="150">
                  <c:v>857.65765765765775</c:v>
                </c:pt>
                <c:pt idx="151">
                  <c:v>863.06306306306305</c:v>
                </c:pt>
                <c:pt idx="152">
                  <c:v>869.36936936936945</c:v>
                </c:pt>
                <c:pt idx="153">
                  <c:v>872.97297297297303</c:v>
                </c:pt>
                <c:pt idx="154">
                  <c:v>885.58558558558559</c:v>
                </c:pt>
                <c:pt idx="155">
                  <c:v>893.69369369369383</c:v>
                </c:pt>
                <c:pt idx="156">
                  <c:v>899.09909909909902</c:v>
                </c:pt>
                <c:pt idx="157">
                  <c:v>899.09909909909902</c:v>
                </c:pt>
                <c:pt idx="158">
                  <c:v>900</c:v>
                </c:pt>
                <c:pt idx="159">
                  <c:v>904.50450450450455</c:v>
                </c:pt>
                <c:pt idx="160">
                  <c:v>917.11711711711712</c:v>
                </c:pt>
                <c:pt idx="161">
                  <c:v>918.91891891891896</c:v>
                </c:pt>
                <c:pt idx="162">
                  <c:v>922.52252252252254</c:v>
                </c:pt>
                <c:pt idx="163">
                  <c:v>926.12612612612611</c:v>
                </c:pt>
                <c:pt idx="164">
                  <c:v>936.93693693693695</c:v>
                </c:pt>
                <c:pt idx="165">
                  <c:v>944.14414414414409</c:v>
                </c:pt>
                <c:pt idx="166">
                  <c:v>949.54954954954974</c:v>
                </c:pt>
                <c:pt idx="167">
                  <c:v>954.05405405405418</c:v>
                </c:pt>
                <c:pt idx="168">
                  <c:v>958.55855855855873</c:v>
                </c:pt>
                <c:pt idx="169">
                  <c:v>960.36036036036046</c:v>
                </c:pt>
                <c:pt idx="170">
                  <c:v>962.16216216216208</c:v>
                </c:pt>
                <c:pt idx="171">
                  <c:v>968.46846846846847</c:v>
                </c:pt>
                <c:pt idx="172">
                  <c:v>972.97297297297303</c:v>
                </c:pt>
                <c:pt idx="173">
                  <c:v>976.57657657657671</c:v>
                </c:pt>
                <c:pt idx="174">
                  <c:v>974.77477477477487</c:v>
                </c:pt>
                <c:pt idx="175">
                  <c:v>978.37837837837844</c:v>
                </c:pt>
                <c:pt idx="176">
                  <c:v>985.5855855855857</c:v>
                </c:pt>
                <c:pt idx="177">
                  <c:v>990.99099099099101</c:v>
                </c:pt>
                <c:pt idx="178">
                  <c:v>995.49549549549545</c:v>
                </c:pt>
                <c:pt idx="179">
                  <c:v>997.2972972972974</c:v>
                </c:pt>
                <c:pt idx="180">
                  <c:v>1003.6036036036037</c:v>
                </c:pt>
                <c:pt idx="181">
                  <c:v>1009.90990990991</c:v>
                </c:pt>
                <c:pt idx="182">
                  <c:v>1014.4144144144144</c:v>
                </c:pt>
                <c:pt idx="183">
                  <c:v>1018.018018018018</c:v>
                </c:pt>
                <c:pt idx="184">
                  <c:v>1022.5225225225225</c:v>
                </c:pt>
                <c:pt idx="185">
                  <c:v>1027.9279279279281</c:v>
                </c:pt>
                <c:pt idx="186">
                  <c:v>1027.9279279279281</c:v>
                </c:pt>
                <c:pt idx="187">
                  <c:v>1034.2342342342342</c:v>
                </c:pt>
                <c:pt idx="188">
                  <c:v>1039.6396396396399</c:v>
                </c:pt>
                <c:pt idx="189">
                  <c:v>1046.8468468468468</c:v>
                </c:pt>
                <c:pt idx="190">
                  <c:v>1050.4504504504505</c:v>
                </c:pt>
                <c:pt idx="191">
                  <c:v>1030.6306306306308</c:v>
                </c:pt>
                <c:pt idx="192">
                  <c:v>1046.8468468468468</c:v>
                </c:pt>
                <c:pt idx="193">
                  <c:v>1055.8558558558559</c:v>
                </c:pt>
                <c:pt idx="194">
                  <c:v>1062.1621621621623</c:v>
                </c:pt>
                <c:pt idx="195">
                  <c:v>1070.2702702702704</c:v>
                </c:pt>
                <c:pt idx="196">
                  <c:v>1078.3783783783783</c:v>
                </c:pt>
                <c:pt idx="197">
                  <c:v>1092.7927927927929</c:v>
                </c:pt>
                <c:pt idx="198">
                  <c:v>1116.2162162162163</c:v>
                </c:pt>
                <c:pt idx="199">
                  <c:v>1136.036036036036</c:v>
                </c:pt>
                <c:pt idx="200">
                  <c:v>1156.7567567567569</c:v>
                </c:pt>
                <c:pt idx="201">
                  <c:v>1178.3783783783786</c:v>
                </c:pt>
                <c:pt idx="202">
                  <c:v>1194.5945945945946</c:v>
                </c:pt>
                <c:pt idx="203">
                  <c:v>1204.5045045045044</c:v>
                </c:pt>
                <c:pt idx="204">
                  <c:v>1218.9189189189192</c:v>
                </c:pt>
                <c:pt idx="205">
                  <c:v>1226.1261261261261</c:v>
                </c:pt>
                <c:pt idx="206">
                  <c:v>1237.8378378378379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DA5-7442-9E95-69CB3919F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1995584"/>
        <c:axId val="861997296"/>
      </c:lineChart>
      <c:dateAx>
        <c:axId val="861995584"/>
        <c:scaling>
          <c:orientation val="minMax"/>
        </c:scaling>
        <c:delete val="0"/>
        <c:axPos val="b"/>
        <c:numFmt formatCode="mmm\-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1997296"/>
        <c:crosses val="autoZero"/>
        <c:auto val="1"/>
        <c:lblOffset val="100"/>
        <c:baseTimeUnit val="months"/>
      </c:dateAx>
      <c:valAx>
        <c:axId val="861997296"/>
        <c:scaling>
          <c:orientation val="minMax"/>
          <c:max val="3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1995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ABS CPI (March 2024) INDUSTRY (100 = June 2005)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'Industry C (1)'!$B$1</c:f>
              <c:strCache>
                <c:ptCount val="1"/>
                <c:pt idx="0">
                  <c:v>Food &amp; Bev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'Industry C (1)'!$A$2:$A$304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'Industry C (1)'!$B$2:$B$304</c:f>
              <c:numCache>
                <c:formatCode>0.0</c:formatCode>
                <c:ptCount val="207"/>
                <c:pt idx="0">
                  <c:v>12.801013941698351</c:v>
                </c:pt>
                <c:pt idx="1">
                  <c:v>12.927756653992395</c:v>
                </c:pt>
                <c:pt idx="2">
                  <c:v>13.561470215462609</c:v>
                </c:pt>
                <c:pt idx="3">
                  <c:v>14.195183776932824</c:v>
                </c:pt>
                <c:pt idx="4">
                  <c:v>15.082382762991129</c:v>
                </c:pt>
                <c:pt idx="5">
                  <c:v>15.589353612167301</c:v>
                </c:pt>
                <c:pt idx="6">
                  <c:v>16.096324461343471</c:v>
                </c:pt>
                <c:pt idx="7">
                  <c:v>16.730038022813687</c:v>
                </c:pt>
                <c:pt idx="8">
                  <c:v>17.110266159695815</c:v>
                </c:pt>
                <c:pt idx="9">
                  <c:v>17.110266159695815</c:v>
                </c:pt>
                <c:pt idx="10">
                  <c:v>17.3637515842839</c:v>
                </c:pt>
                <c:pt idx="11">
                  <c:v>17.997465145754116</c:v>
                </c:pt>
                <c:pt idx="12">
                  <c:v>18.250950570342201</c:v>
                </c:pt>
                <c:pt idx="13">
                  <c:v>18.757921419518379</c:v>
                </c:pt>
                <c:pt idx="14">
                  <c:v>19.771863117870719</c:v>
                </c:pt>
                <c:pt idx="15">
                  <c:v>19.771863117870719</c:v>
                </c:pt>
                <c:pt idx="16">
                  <c:v>20.405576679340939</c:v>
                </c:pt>
                <c:pt idx="17">
                  <c:v>21.166032953105194</c:v>
                </c:pt>
                <c:pt idx="18">
                  <c:v>21.546261089987322</c:v>
                </c:pt>
                <c:pt idx="19">
                  <c:v>22.179974651457542</c:v>
                </c:pt>
                <c:pt idx="20">
                  <c:v>23.06717363751584</c:v>
                </c:pt>
                <c:pt idx="21">
                  <c:v>23.574144486692013</c:v>
                </c:pt>
                <c:pt idx="22">
                  <c:v>23.700887198986056</c:v>
                </c:pt>
                <c:pt idx="23">
                  <c:v>24.461343472750315</c:v>
                </c:pt>
                <c:pt idx="24">
                  <c:v>25.095057034220531</c:v>
                </c:pt>
                <c:pt idx="25">
                  <c:v>25.982256020278832</c:v>
                </c:pt>
                <c:pt idx="26">
                  <c:v>26.742712294043091</c:v>
                </c:pt>
                <c:pt idx="27">
                  <c:v>28.01013941698352</c:v>
                </c:pt>
                <c:pt idx="28">
                  <c:v>28.770595690747779</c:v>
                </c:pt>
                <c:pt idx="29">
                  <c:v>29.404309252217999</c:v>
                </c:pt>
                <c:pt idx="30">
                  <c:v>30.671736375158424</c:v>
                </c:pt>
                <c:pt idx="31">
                  <c:v>31.432192648922687</c:v>
                </c:pt>
                <c:pt idx="32">
                  <c:v>32.065906210392903</c:v>
                </c:pt>
                <c:pt idx="33">
                  <c:v>32.953105196451197</c:v>
                </c:pt>
                <c:pt idx="34">
                  <c:v>33.713561470215467</c:v>
                </c:pt>
                <c:pt idx="35">
                  <c:v>34.093789607097584</c:v>
                </c:pt>
                <c:pt idx="36">
                  <c:v>35.361216730038016</c:v>
                </c:pt>
                <c:pt idx="37">
                  <c:v>35.994930291508233</c:v>
                </c:pt>
                <c:pt idx="38">
                  <c:v>36.248415716096325</c:v>
                </c:pt>
                <c:pt idx="39">
                  <c:v>36.755386565272495</c:v>
                </c:pt>
                <c:pt idx="40">
                  <c:v>37.896070975918882</c:v>
                </c:pt>
                <c:pt idx="41">
                  <c:v>38.783269961977183</c:v>
                </c:pt>
                <c:pt idx="42">
                  <c:v>39.543726235741438</c:v>
                </c:pt>
                <c:pt idx="43">
                  <c:v>41.191381495564002</c:v>
                </c:pt>
                <c:pt idx="44">
                  <c:v>41.825095057034218</c:v>
                </c:pt>
                <c:pt idx="45">
                  <c:v>42.332065906210381</c:v>
                </c:pt>
                <c:pt idx="46">
                  <c:v>42.965779467680598</c:v>
                </c:pt>
                <c:pt idx="47">
                  <c:v>42.839036755386559</c:v>
                </c:pt>
                <c:pt idx="48">
                  <c:v>43.72623574144486</c:v>
                </c:pt>
                <c:pt idx="49">
                  <c:v>44.359949302915076</c:v>
                </c:pt>
                <c:pt idx="50">
                  <c:v>44.866920152091247</c:v>
                </c:pt>
                <c:pt idx="51">
                  <c:v>45.627376425855509</c:v>
                </c:pt>
                <c:pt idx="52">
                  <c:v>46.514575411913818</c:v>
                </c:pt>
                <c:pt idx="53">
                  <c:v>47.655259822560197</c:v>
                </c:pt>
                <c:pt idx="54">
                  <c:v>48.542458808618498</c:v>
                </c:pt>
                <c:pt idx="55">
                  <c:v>49.683143219264892</c:v>
                </c:pt>
                <c:pt idx="56">
                  <c:v>51.077313054499356</c:v>
                </c:pt>
                <c:pt idx="57">
                  <c:v>51.837769328263619</c:v>
                </c:pt>
                <c:pt idx="58">
                  <c:v>52.344740177439789</c:v>
                </c:pt>
                <c:pt idx="59">
                  <c:v>52.471482889733835</c:v>
                </c:pt>
                <c:pt idx="60">
                  <c:v>53.23193916349809</c:v>
                </c:pt>
                <c:pt idx="61">
                  <c:v>53.992395437262353</c:v>
                </c:pt>
                <c:pt idx="62">
                  <c:v>54.879594423320654</c:v>
                </c:pt>
                <c:pt idx="63">
                  <c:v>56.653992395437257</c:v>
                </c:pt>
                <c:pt idx="64">
                  <c:v>58.174904942965767</c:v>
                </c:pt>
                <c:pt idx="65">
                  <c:v>59.062103929024083</c:v>
                </c:pt>
                <c:pt idx="66">
                  <c:v>60.076045627376416</c:v>
                </c:pt>
                <c:pt idx="67">
                  <c:v>61.850443599493019</c:v>
                </c:pt>
                <c:pt idx="68">
                  <c:v>63.371356147021544</c:v>
                </c:pt>
                <c:pt idx="69">
                  <c:v>63.624841571609636</c:v>
                </c:pt>
                <c:pt idx="70">
                  <c:v>63.751584283903675</c:v>
                </c:pt>
                <c:pt idx="71">
                  <c:v>65.525982256020271</c:v>
                </c:pt>
                <c:pt idx="72">
                  <c:v>65.019011406844101</c:v>
                </c:pt>
                <c:pt idx="73">
                  <c:v>65.652724968314317</c:v>
                </c:pt>
                <c:pt idx="74">
                  <c:v>67.046894803548781</c:v>
                </c:pt>
                <c:pt idx="75">
                  <c:v>66.793409378960718</c:v>
                </c:pt>
                <c:pt idx="76">
                  <c:v>67.300380228136873</c:v>
                </c:pt>
                <c:pt idx="77">
                  <c:v>67.553865652724966</c:v>
                </c:pt>
                <c:pt idx="78">
                  <c:v>67.934093789607104</c:v>
                </c:pt>
                <c:pt idx="79">
                  <c:v>68.187579214195168</c:v>
                </c:pt>
                <c:pt idx="80">
                  <c:v>67.934093789607104</c:v>
                </c:pt>
                <c:pt idx="81">
                  <c:v>68.314321926489214</c:v>
                </c:pt>
                <c:pt idx="82">
                  <c:v>69.835234474017739</c:v>
                </c:pt>
                <c:pt idx="83">
                  <c:v>69.201520912547522</c:v>
                </c:pt>
                <c:pt idx="84">
                  <c:v>69.708491761723707</c:v>
                </c:pt>
                <c:pt idx="85">
                  <c:v>70.088719898605817</c:v>
                </c:pt>
                <c:pt idx="86">
                  <c:v>70.342205323193909</c:v>
                </c:pt>
                <c:pt idx="87">
                  <c:v>70.088719898605817</c:v>
                </c:pt>
                <c:pt idx="88">
                  <c:v>70.722433460076033</c:v>
                </c:pt>
                <c:pt idx="89">
                  <c:v>70.975918884664125</c:v>
                </c:pt>
                <c:pt idx="90">
                  <c:v>72.49683143219265</c:v>
                </c:pt>
                <c:pt idx="91">
                  <c:v>72.877059569074774</c:v>
                </c:pt>
                <c:pt idx="92">
                  <c:v>73.891001267427114</c:v>
                </c:pt>
                <c:pt idx="93">
                  <c:v>74.144486692015192</c:v>
                </c:pt>
                <c:pt idx="94">
                  <c:v>74.271229404309253</c:v>
                </c:pt>
                <c:pt idx="95">
                  <c:v>75.031685678073515</c:v>
                </c:pt>
                <c:pt idx="96">
                  <c:v>75.792141951837749</c:v>
                </c:pt>
                <c:pt idx="97">
                  <c:v>76.425855513307965</c:v>
                </c:pt>
                <c:pt idx="98">
                  <c:v>76.93282636248415</c:v>
                </c:pt>
                <c:pt idx="99">
                  <c:v>77.43979721166032</c:v>
                </c:pt>
                <c:pt idx="100">
                  <c:v>77.43979721166032</c:v>
                </c:pt>
                <c:pt idx="101">
                  <c:v>77.566539923954366</c:v>
                </c:pt>
                <c:pt idx="102">
                  <c:v>78.200253485424582</c:v>
                </c:pt>
                <c:pt idx="103">
                  <c:v>78.833967046894799</c:v>
                </c:pt>
                <c:pt idx="104">
                  <c:v>79.847908745247139</c:v>
                </c:pt>
                <c:pt idx="105">
                  <c:v>80.735107731305447</c:v>
                </c:pt>
                <c:pt idx="106">
                  <c:v>81.622306717363756</c:v>
                </c:pt>
                <c:pt idx="107">
                  <c:v>81.87579214195182</c:v>
                </c:pt>
                <c:pt idx="108">
                  <c:v>82.256020278833958</c:v>
                </c:pt>
                <c:pt idx="109">
                  <c:v>82.509505703422036</c:v>
                </c:pt>
                <c:pt idx="110">
                  <c:v>82.636248415716096</c:v>
                </c:pt>
                <c:pt idx="111">
                  <c:v>83.396704689480345</c:v>
                </c:pt>
                <c:pt idx="112">
                  <c:v>84.790874524714837</c:v>
                </c:pt>
                <c:pt idx="113">
                  <c:v>85.424588086185054</c:v>
                </c:pt>
                <c:pt idx="114">
                  <c:v>88.212927756653983</c:v>
                </c:pt>
                <c:pt idx="115">
                  <c:v>88.973384030418245</c:v>
                </c:pt>
                <c:pt idx="116">
                  <c:v>89.480354879594415</c:v>
                </c:pt>
                <c:pt idx="117">
                  <c:v>91.888466413181234</c:v>
                </c:pt>
                <c:pt idx="118">
                  <c:v>92.395437262357419</c:v>
                </c:pt>
                <c:pt idx="119">
                  <c:v>91.888466413181234</c:v>
                </c:pt>
                <c:pt idx="120">
                  <c:v>92.902408111533575</c:v>
                </c:pt>
                <c:pt idx="121">
                  <c:v>94.169835234474007</c:v>
                </c:pt>
                <c:pt idx="122">
                  <c:v>95.94423320659061</c:v>
                </c:pt>
                <c:pt idx="123">
                  <c:v>95.94423320659061</c:v>
                </c:pt>
                <c:pt idx="124">
                  <c:v>95.690747782002532</c:v>
                </c:pt>
                <c:pt idx="125">
                  <c:v>97.338403041825089</c:v>
                </c:pt>
                <c:pt idx="126">
                  <c:v>99.112801013941692</c:v>
                </c:pt>
                <c:pt idx="127">
                  <c:v>98.225602027883383</c:v>
                </c:pt>
                <c:pt idx="128">
                  <c:v>97.591888466413181</c:v>
                </c:pt>
                <c:pt idx="129">
                  <c:v>98.986058301647645</c:v>
                </c:pt>
                <c:pt idx="130">
                  <c:v>99.87325728770594</c:v>
                </c:pt>
                <c:pt idx="131">
                  <c:v>100</c:v>
                </c:pt>
                <c:pt idx="132">
                  <c:v>100.76045627376425</c:v>
                </c:pt>
                <c:pt idx="133">
                  <c:v>102.6615969581749</c:v>
                </c:pt>
                <c:pt idx="134">
                  <c:v>104.05576679340936</c:v>
                </c:pt>
                <c:pt idx="135">
                  <c:v>108.36501901140683</c:v>
                </c:pt>
                <c:pt idx="136">
                  <c:v>110.89987325728769</c:v>
                </c:pt>
                <c:pt idx="137">
                  <c:v>111.40684410646389</c:v>
                </c:pt>
                <c:pt idx="138">
                  <c:v>108.74524714828897</c:v>
                </c:pt>
                <c:pt idx="139">
                  <c:v>110.6463878326996</c:v>
                </c:pt>
                <c:pt idx="140">
                  <c:v>112.80101394169834</c:v>
                </c:pt>
                <c:pt idx="141">
                  <c:v>112.6742712294043</c:v>
                </c:pt>
                <c:pt idx="142">
                  <c:v>115.08238276299112</c:v>
                </c:pt>
                <c:pt idx="143">
                  <c:v>114.95564005069707</c:v>
                </c:pt>
                <c:pt idx="144">
                  <c:v>116.60329531051963</c:v>
                </c:pt>
                <c:pt idx="145">
                  <c:v>119.01140684410647</c:v>
                </c:pt>
                <c:pt idx="146">
                  <c:v>121.67300380228137</c:v>
                </c:pt>
                <c:pt idx="147">
                  <c:v>120.53231939163496</c:v>
                </c:pt>
                <c:pt idx="148">
                  <c:v>119.51837769328262</c:v>
                </c:pt>
                <c:pt idx="149">
                  <c:v>121.29277566539925</c:v>
                </c:pt>
                <c:pt idx="150">
                  <c:v>122.56020278833965</c:v>
                </c:pt>
                <c:pt idx="151">
                  <c:v>122.17997465145754</c:v>
                </c:pt>
                <c:pt idx="152">
                  <c:v>121.54626108998731</c:v>
                </c:pt>
                <c:pt idx="153">
                  <c:v>124.20785804816221</c:v>
                </c:pt>
                <c:pt idx="154">
                  <c:v>127.88339670468949</c:v>
                </c:pt>
                <c:pt idx="155">
                  <c:v>129.65779467680608</c:v>
                </c:pt>
                <c:pt idx="156">
                  <c:v>129.27756653992395</c:v>
                </c:pt>
                <c:pt idx="157">
                  <c:v>127.3764258555133</c:v>
                </c:pt>
                <c:pt idx="158">
                  <c:v>124.71482889733841</c:v>
                </c:pt>
                <c:pt idx="159">
                  <c:v>125.47528517110264</c:v>
                </c:pt>
                <c:pt idx="160">
                  <c:v>127.88339670468949</c:v>
                </c:pt>
                <c:pt idx="161">
                  <c:v>127.75665399239541</c:v>
                </c:pt>
                <c:pt idx="162">
                  <c:v>126.74271229404309</c:v>
                </c:pt>
                <c:pt idx="163">
                  <c:v>126.86945500633713</c:v>
                </c:pt>
                <c:pt idx="164">
                  <c:v>127.1229404309252</c:v>
                </c:pt>
                <c:pt idx="165">
                  <c:v>129.15082382762989</c:v>
                </c:pt>
                <c:pt idx="166">
                  <c:v>129.53105196451205</c:v>
                </c:pt>
                <c:pt idx="167">
                  <c:v>130.0380228136882</c:v>
                </c:pt>
                <c:pt idx="168">
                  <c:v>131.55893536121673</c:v>
                </c:pt>
                <c:pt idx="169">
                  <c:v>131.68567807351076</c:v>
                </c:pt>
                <c:pt idx="170">
                  <c:v>131.93916349809885</c:v>
                </c:pt>
                <c:pt idx="171">
                  <c:v>131.68567807351076</c:v>
                </c:pt>
                <c:pt idx="172">
                  <c:v>131.81242078580479</c:v>
                </c:pt>
                <c:pt idx="173">
                  <c:v>132.19264892268694</c:v>
                </c:pt>
                <c:pt idx="174">
                  <c:v>131.93916349809885</c:v>
                </c:pt>
                <c:pt idx="175">
                  <c:v>131.55893536121673</c:v>
                </c:pt>
                <c:pt idx="176">
                  <c:v>133.8403041825095</c:v>
                </c:pt>
                <c:pt idx="177">
                  <c:v>134.60076045627375</c:v>
                </c:pt>
                <c:pt idx="178">
                  <c:v>134.34727503168565</c:v>
                </c:pt>
                <c:pt idx="179">
                  <c:v>134.09378960709756</c:v>
                </c:pt>
                <c:pt idx="180">
                  <c:v>132.95310519645119</c:v>
                </c:pt>
                <c:pt idx="181">
                  <c:v>134.34727503168565</c:v>
                </c:pt>
                <c:pt idx="182">
                  <c:v>134.98098859315587</c:v>
                </c:pt>
                <c:pt idx="183">
                  <c:v>134.47401774397972</c:v>
                </c:pt>
                <c:pt idx="184">
                  <c:v>135.10773130544993</c:v>
                </c:pt>
                <c:pt idx="185">
                  <c:v>136.37515842839034</c:v>
                </c:pt>
                <c:pt idx="186">
                  <c:v>138.14955640050698</c:v>
                </c:pt>
                <c:pt idx="187">
                  <c:v>137.64258555133077</c:v>
                </c:pt>
                <c:pt idx="188">
                  <c:v>138.14955640050698</c:v>
                </c:pt>
                <c:pt idx="189">
                  <c:v>139.92395437262357</c:v>
                </c:pt>
                <c:pt idx="190">
                  <c:v>142.58555133079847</c:v>
                </c:pt>
                <c:pt idx="191">
                  <c:v>143.34600760456274</c:v>
                </c:pt>
                <c:pt idx="192">
                  <c:v>142.83903675538656</c:v>
                </c:pt>
                <c:pt idx="193">
                  <c:v>143.09252217997465</c:v>
                </c:pt>
                <c:pt idx="194">
                  <c:v>143.59949302915081</c:v>
                </c:pt>
                <c:pt idx="195">
                  <c:v>144.35994930291508</c:v>
                </c:pt>
                <c:pt idx="196">
                  <c:v>144.74017743979721</c:v>
                </c:pt>
                <c:pt idx="197">
                  <c:v>145.75411913814955</c:v>
                </c:pt>
                <c:pt idx="198">
                  <c:v>149.80988593155894</c:v>
                </c:pt>
                <c:pt idx="199">
                  <c:v>152.85171102661593</c:v>
                </c:pt>
                <c:pt idx="200">
                  <c:v>157.79467680608363</c:v>
                </c:pt>
                <c:pt idx="201">
                  <c:v>159.18884664131812</c:v>
                </c:pt>
                <c:pt idx="202">
                  <c:v>161.72370088719896</c:v>
                </c:pt>
                <c:pt idx="203">
                  <c:v>164.38529784537386</c:v>
                </c:pt>
                <c:pt idx="204">
                  <c:v>165.39923954372622</c:v>
                </c:pt>
                <c:pt idx="205">
                  <c:v>166.2864385297845</c:v>
                </c:pt>
                <c:pt idx="206">
                  <c:v>167.80735107731306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7C-C444-BFA0-A7645B26E742}"/>
            </c:ext>
          </c:extLst>
        </c:ser>
        <c:ser>
          <c:idx val="1"/>
          <c:order val="1"/>
          <c:tx>
            <c:strRef>
              <c:f>'Industry C (1)'!$C$1</c:f>
              <c:strCache>
                <c:ptCount val="1"/>
                <c:pt idx="0">
                  <c:v>Alc &amp; Tob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'Industry C (1)'!$A$2:$A$304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'Industry C (1)'!$C$2:$C$304</c:f>
              <c:numCache>
                <c:formatCode>0.0</c:formatCode>
                <c:ptCount val="207"/>
                <c:pt idx="0">
                  <c:v>7.8404401650618984</c:v>
                </c:pt>
                <c:pt idx="1">
                  <c:v>7.8404401650618984</c:v>
                </c:pt>
                <c:pt idx="2">
                  <c:v>7.9779917469050883</c:v>
                </c:pt>
                <c:pt idx="3">
                  <c:v>8.2530949105914715</c:v>
                </c:pt>
                <c:pt idx="4">
                  <c:v>8.2530949105914715</c:v>
                </c:pt>
                <c:pt idx="5">
                  <c:v>8.8033012379642361</c:v>
                </c:pt>
                <c:pt idx="6">
                  <c:v>8.8033012379642361</c:v>
                </c:pt>
                <c:pt idx="7">
                  <c:v>9.2159559834938101</c:v>
                </c:pt>
                <c:pt idx="8">
                  <c:v>9.7661623108665747</c:v>
                </c:pt>
                <c:pt idx="9">
                  <c:v>10.041265474552958</c:v>
                </c:pt>
                <c:pt idx="10">
                  <c:v>10.591471801925723</c:v>
                </c:pt>
                <c:pt idx="11">
                  <c:v>10.729023383768913</c:v>
                </c:pt>
                <c:pt idx="12">
                  <c:v>11.004126547455295</c:v>
                </c:pt>
                <c:pt idx="13">
                  <c:v>13.067400275103164</c:v>
                </c:pt>
                <c:pt idx="14">
                  <c:v>13.342503438789544</c:v>
                </c:pt>
                <c:pt idx="15">
                  <c:v>13.617606602475929</c:v>
                </c:pt>
                <c:pt idx="16">
                  <c:v>13.617606602475929</c:v>
                </c:pt>
                <c:pt idx="17">
                  <c:v>13.75515818431912</c:v>
                </c:pt>
                <c:pt idx="18">
                  <c:v>13.892709766162309</c:v>
                </c:pt>
                <c:pt idx="19">
                  <c:v>14.030261348005501</c:v>
                </c:pt>
                <c:pt idx="20">
                  <c:v>14.305364511691884</c:v>
                </c:pt>
                <c:pt idx="21">
                  <c:v>14.442916093535075</c:v>
                </c:pt>
                <c:pt idx="22">
                  <c:v>14.580467675378268</c:v>
                </c:pt>
                <c:pt idx="23">
                  <c:v>14.718019257221457</c:v>
                </c:pt>
                <c:pt idx="24">
                  <c:v>14.718019257221457</c:v>
                </c:pt>
                <c:pt idx="25">
                  <c:v>17.331499312242091</c:v>
                </c:pt>
                <c:pt idx="26">
                  <c:v>17.331499312242091</c:v>
                </c:pt>
                <c:pt idx="27">
                  <c:v>17.469050894085282</c:v>
                </c:pt>
                <c:pt idx="28">
                  <c:v>17.744154057771663</c:v>
                </c:pt>
                <c:pt idx="29">
                  <c:v>17.881705639614857</c:v>
                </c:pt>
                <c:pt idx="30">
                  <c:v>18.294360385144429</c:v>
                </c:pt>
                <c:pt idx="31">
                  <c:v>18.569463548830811</c:v>
                </c:pt>
                <c:pt idx="32">
                  <c:v>18.982118294360387</c:v>
                </c:pt>
                <c:pt idx="33">
                  <c:v>19.119669876203577</c:v>
                </c:pt>
                <c:pt idx="34">
                  <c:v>19.532324621733149</c:v>
                </c:pt>
                <c:pt idx="35">
                  <c:v>19.807427785419531</c:v>
                </c:pt>
                <c:pt idx="36">
                  <c:v>20.495185694635488</c:v>
                </c:pt>
                <c:pt idx="37">
                  <c:v>20.770288858321869</c:v>
                </c:pt>
                <c:pt idx="38">
                  <c:v>21.458046767537827</c:v>
                </c:pt>
                <c:pt idx="39">
                  <c:v>21.870701513067399</c:v>
                </c:pt>
                <c:pt idx="40">
                  <c:v>22.833562585969741</c:v>
                </c:pt>
                <c:pt idx="41">
                  <c:v>24.071526822558457</c:v>
                </c:pt>
                <c:pt idx="42">
                  <c:v>24.346629986244842</c:v>
                </c:pt>
                <c:pt idx="43">
                  <c:v>24.896836313617609</c:v>
                </c:pt>
                <c:pt idx="44">
                  <c:v>25.447042640990372</c:v>
                </c:pt>
                <c:pt idx="45">
                  <c:v>26.960110041265477</c:v>
                </c:pt>
                <c:pt idx="46">
                  <c:v>27.510316368638239</c:v>
                </c:pt>
                <c:pt idx="47">
                  <c:v>28.198074277854197</c:v>
                </c:pt>
                <c:pt idx="48">
                  <c:v>28.610729023383769</c:v>
                </c:pt>
                <c:pt idx="49">
                  <c:v>29.160935350756532</c:v>
                </c:pt>
                <c:pt idx="50">
                  <c:v>29.573590096286107</c:v>
                </c:pt>
                <c:pt idx="51">
                  <c:v>29.98624484181568</c:v>
                </c:pt>
                <c:pt idx="52">
                  <c:v>30.811554332874827</c:v>
                </c:pt>
                <c:pt idx="53">
                  <c:v>31.499312242090781</c:v>
                </c:pt>
                <c:pt idx="54">
                  <c:v>32.46217331499313</c:v>
                </c:pt>
                <c:pt idx="55">
                  <c:v>33.149931224209084</c:v>
                </c:pt>
                <c:pt idx="56">
                  <c:v>33.837689133425037</c:v>
                </c:pt>
                <c:pt idx="57">
                  <c:v>34.938101788170563</c:v>
                </c:pt>
                <c:pt idx="58">
                  <c:v>35.900962861072905</c:v>
                </c:pt>
                <c:pt idx="59">
                  <c:v>36.72627235213205</c:v>
                </c:pt>
                <c:pt idx="60">
                  <c:v>37.27647867950482</c:v>
                </c:pt>
                <c:pt idx="61">
                  <c:v>37.964236588720773</c:v>
                </c:pt>
                <c:pt idx="62">
                  <c:v>38.789546079779917</c:v>
                </c:pt>
                <c:pt idx="63">
                  <c:v>39.339752407152687</c:v>
                </c:pt>
                <c:pt idx="64">
                  <c:v>39.88995873452545</c:v>
                </c:pt>
                <c:pt idx="65">
                  <c:v>39.88995873452545</c:v>
                </c:pt>
                <c:pt idx="66">
                  <c:v>40.715268225584595</c:v>
                </c:pt>
                <c:pt idx="67">
                  <c:v>41.540577716643739</c:v>
                </c:pt>
                <c:pt idx="68">
                  <c:v>42.503438789546081</c:v>
                </c:pt>
                <c:pt idx="69">
                  <c:v>43.328748280605225</c:v>
                </c:pt>
                <c:pt idx="70">
                  <c:v>44.291609353507567</c:v>
                </c:pt>
                <c:pt idx="71">
                  <c:v>45.116918844566705</c:v>
                </c:pt>
                <c:pt idx="72">
                  <c:v>46.079779917469047</c:v>
                </c:pt>
                <c:pt idx="73">
                  <c:v>47.592847317744152</c:v>
                </c:pt>
                <c:pt idx="74">
                  <c:v>48.143053645116915</c:v>
                </c:pt>
                <c:pt idx="75">
                  <c:v>49.105914718019264</c:v>
                </c:pt>
                <c:pt idx="76">
                  <c:v>49.79367262723521</c:v>
                </c:pt>
                <c:pt idx="77">
                  <c:v>50.34387895460798</c:v>
                </c:pt>
                <c:pt idx="78">
                  <c:v>50.481430536451164</c:v>
                </c:pt>
                <c:pt idx="79">
                  <c:v>51.031636863823934</c:v>
                </c:pt>
                <c:pt idx="80">
                  <c:v>52.68225584594223</c:v>
                </c:pt>
                <c:pt idx="81">
                  <c:v>54.195323246217328</c:v>
                </c:pt>
                <c:pt idx="82">
                  <c:v>55.29573590096286</c:v>
                </c:pt>
                <c:pt idx="83">
                  <c:v>56.121045392022005</c:v>
                </c:pt>
                <c:pt idx="84">
                  <c:v>57.359009628610735</c:v>
                </c:pt>
                <c:pt idx="85">
                  <c:v>58.32187070151307</c:v>
                </c:pt>
                <c:pt idx="86">
                  <c:v>59.009628610729017</c:v>
                </c:pt>
                <c:pt idx="87">
                  <c:v>59.69738651994497</c:v>
                </c:pt>
                <c:pt idx="88">
                  <c:v>60.247592847317733</c:v>
                </c:pt>
                <c:pt idx="89">
                  <c:v>61.072902338376892</c:v>
                </c:pt>
                <c:pt idx="90">
                  <c:v>61.898211829436036</c:v>
                </c:pt>
                <c:pt idx="91">
                  <c:v>64.2365887207703</c:v>
                </c:pt>
                <c:pt idx="92">
                  <c:v>66.437414030261337</c:v>
                </c:pt>
                <c:pt idx="93">
                  <c:v>68.08803301237964</c:v>
                </c:pt>
                <c:pt idx="94">
                  <c:v>69.188445667125166</c:v>
                </c:pt>
                <c:pt idx="95">
                  <c:v>70.151306740027508</c:v>
                </c:pt>
                <c:pt idx="96">
                  <c:v>70.288858321870691</c:v>
                </c:pt>
                <c:pt idx="97">
                  <c:v>70.701513067400271</c:v>
                </c:pt>
                <c:pt idx="98">
                  <c:v>70.976616231086652</c:v>
                </c:pt>
                <c:pt idx="99">
                  <c:v>71.11416781292985</c:v>
                </c:pt>
                <c:pt idx="100">
                  <c:v>70.976616231086652</c:v>
                </c:pt>
                <c:pt idx="101">
                  <c:v>72.077028885832178</c:v>
                </c:pt>
                <c:pt idx="102">
                  <c:v>72.489683631361757</c:v>
                </c:pt>
                <c:pt idx="103">
                  <c:v>73.177441540577718</c:v>
                </c:pt>
                <c:pt idx="104">
                  <c:v>73.452544704264085</c:v>
                </c:pt>
                <c:pt idx="105">
                  <c:v>73.590096286107283</c:v>
                </c:pt>
                <c:pt idx="106">
                  <c:v>74.277854195323243</c:v>
                </c:pt>
                <c:pt idx="107">
                  <c:v>74.690508940852823</c:v>
                </c:pt>
                <c:pt idx="108">
                  <c:v>74.965612104539204</c:v>
                </c:pt>
                <c:pt idx="109">
                  <c:v>76.341127922971111</c:v>
                </c:pt>
                <c:pt idx="110">
                  <c:v>77.716643741403018</c:v>
                </c:pt>
                <c:pt idx="111">
                  <c:v>78.404401650618979</c:v>
                </c:pt>
                <c:pt idx="112">
                  <c:v>83.356258596973859</c:v>
                </c:pt>
                <c:pt idx="113">
                  <c:v>84.319119669876201</c:v>
                </c:pt>
                <c:pt idx="114">
                  <c:v>86.382393397524055</c:v>
                </c:pt>
                <c:pt idx="115">
                  <c:v>87.482806052269595</c:v>
                </c:pt>
                <c:pt idx="116">
                  <c:v>88.445667125171937</c:v>
                </c:pt>
                <c:pt idx="117">
                  <c:v>88.583218707015135</c:v>
                </c:pt>
                <c:pt idx="118">
                  <c:v>89.408528198074279</c:v>
                </c:pt>
                <c:pt idx="119">
                  <c:v>89.958734525447042</c:v>
                </c:pt>
                <c:pt idx="120">
                  <c:v>90.92159559834937</c:v>
                </c:pt>
                <c:pt idx="121">
                  <c:v>90.92159559834937</c:v>
                </c:pt>
                <c:pt idx="122">
                  <c:v>92.02200825309491</c:v>
                </c:pt>
                <c:pt idx="123">
                  <c:v>92.572214580467673</c:v>
                </c:pt>
                <c:pt idx="124">
                  <c:v>94.360385144429145</c:v>
                </c:pt>
                <c:pt idx="125">
                  <c:v>94.910591471801922</c:v>
                </c:pt>
                <c:pt idx="126">
                  <c:v>96.011004126547448</c:v>
                </c:pt>
                <c:pt idx="127">
                  <c:v>96.698762035763409</c:v>
                </c:pt>
                <c:pt idx="128">
                  <c:v>97.661623108665736</c:v>
                </c:pt>
                <c:pt idx="129">
                  <c:v>98.211829436038528</c:v>
                </c:pt>
                <c:pt idx="130">
                  <c:v>99.449793672627223</c:v>
                </c:pt>
                <c:pt idx="131">
                  <c:v>100</c:v>
                </c:pt>
                <c:pt idx="132">
                  <c:v>100.96286107290233</c:v>
                </c:pt>
                <c:pt idx="133">
                  <c:v>101.51306740027511</c:v>
                </c:pt>
                <c:pt idx="134">
                  <c:v>102.75103163686383</c:v>
                </c:pt>
                <c:pt idx="135">
                  <c:v>103.71389270976617</c:v>
                </c:pt>
                <c:pt idx="136">
                  <c:v>104.26409903713892</c:v>
                </c:pt>
                <c:pt idx="137">
                  <c:v>105.08940852819808</c:v>
                </c:pt>
                <c:pt idx="138">
                  <c:v>105.91471801925722</c:v>
                </c:pt>
                <c:pt idx="139">
                  <c:v>106.87757909215956</c:v>
                </c:pt>
                <c:pt idx="140">
                  <c:v>107.42778541953231</c:v>
                </c:pt>
                <c:pt idx="141">
                  <c:v>108.80330123796422</c:v>
                </c:pt>
                <c:pt idx="142">
                  <c:v>110.04126547455296</c:v>
                </c:pt>
                <c:pt idx="143">
                  <c:v>111.96698762035764</c:v>
                </c:pt>
                <c:pt idx="144">
                  <c:v>113.6176066024759</c:v>
                </c:pt>
                <c:pt idx="145">
                  <c:v>115.13067400275104</c:v>
                </c:pt>
                <c:pt idx="146">
                  <c:v>116.23108665749655</c:v>
                </c:pt>
                <c:pt idx="147">
                  <c:v>117.33149931224207</c:v>
                </c:pt>
                <c:pt idx="148">
                  <c:v>118.15680880330123</c:v>
                </c:pt>
                <c:pt idx="149">
                  <c:v>118.84456671251719</c:v>
                </c:pt>
                <c:pt idx="150">
                  <c:v>120.3576341127923</c:v>
                </c:pt>
                <c:pt idx="151">
                  <c:v>127.51031636863823</c:v>
                </c:pt>
                <c:pt idx="152">
                  <c:v>131.3617606602476</c:v>
                </c:pt>
                <c:pt idx="153">
                  <c:v>132.32462173314994</c:v>
                </c:pt>
                <c:pt idx="154">
                  <c:v>133.83768913342502</c:v>
                </c:pt>
                <c:pt idx="155">
                  <c:v>134.66299862448417</c:v>
                </c:pt>
                <c:pt idx="156">
                  <c:v>135.35075653370015</c:v>
                </c:pt>
                <c:pt idx="157">
                  <c:v>136.58872077028886</c:v>
                </c:pt>
                <c:pt idx="158">
                  <c:v>138.51444291609354</c:v>
                </c:pt>
                <c:pt idx="159">
                  <c:v>139.88995873452546</c:v>
                </c:pt>
                <c:pt idx="160">
                  <c:v>141.12792297111417</c:v>
                </c:pt>
                <c:pt idx="161">
                  <c:v>141.40302613480054</c:v>
                </c:pt>
                <c:pt idx="162">
                  <c:v>143.60385144429162</c:v>
                </c:pt>
                <c:pt idx="163">
                  <c:v>145.52957359009628</c:v>
                </c:pt>
                <c:pt idx="164">
                  <c:v>146.76753782668501</c:v>
                </c:pt>
                <c:pt idx="165">
                  <c:v>149.10591471801925</c:v>
                </c:pt>
                <c:pt idx="166">
                  <c:v>153.37001375515817</c:v>
                </c:pt>
                <c:pt idx="167">
                  <c:v>155.84594222833562</c:v>
                </c:pt>
                <c:pt idx="168">
                  <c:v>157.49656121045393</c:v>
                </c:pt>
                <c:pt idx="169">
                  <c:v>160.11004126547454</c:v>
                </c:pt>
                <c:pt idx="170">
                  <c:v>161.34800550206327</c:v>
                </c:pt>
                <c:pt idx="171">
                  <c:v>163.27372764786793</c:v>
                </c:pt>
                <c:pt idx="172">
                  <c:v>165.33700137551583</c:v>
                </c:pt>
                <c:pt idx="173">
                  <c:v>169.73865199449793</c:v>
                </c:pt>
                <c:pt idx="174">
                  <c:v>171.25171939477303</c:v>
                </c:pt>
                <c:pt idx="175">
                  <c:v>172.90233837689132</c:v>
                </c:pt>
                <c:pt idx="176">
                  <c:v>174.82806052269601</c:v>
                </c:pt>
                <c:pt idx="177">
                  <c:v>179.77991746905087</c:v>
                </c:pt>
                <c:pt idx="178">
                  <c:v>181.70563961485556</c:v>
                </c:pt>
                <c:pt idx="179">
                  <c:v>183.08115543328748</c:v>
                </c:pt>
                <c:pt idx="180">
                  <c:v>187.07015130674003</c:v>
                </c:pt>
                <c:pt idx="181">
                  <c:v>192.98486932599727</c:v>
                </c:pt>
                <c:pt idx="182">
                  <c:v>194.36038514442916</c:v>
                </c:pt>
                <c:pt idx="183">
                  <c:v>197.38651994497934</c:v>
                </c:pt>
                <c:pt idx="184">
                  <c:v>199.86244841815682</c:v>
                </c:pt>
                <c:pt idx="185">
                  <c:v>206.1898211829436</c:v>
                </c:pt>
                <c:pt idx="186">
                  <c:v>206.74002751031639</c:v>
                </c:pt>
                <c:pt idx="187">
                  <c:v>208.94085281980745</c:v>
                </c:pt>
                <c:pt idx="188">
                  <c:v>213.06740027510318</c:v>
                </c:pt>
                <c:pt idx="189">
                  <c:v>219.53232462173315</c:v>
                </c:pt>
                <c:pt idx="190">
                  <c:v>223.1086657496561</c:v>
                </c:pt>
                <c:pt idx="191">
                  <c:v>226.54745529573589</c:v>
                </c:pt>
                <c:pt idx="192">
                  <c:v>230.26134800550207</c:v>
                </c:pt>
                <c:pt idx="193">
                  <c:v>239.88995873452544</c:v>
                </c:pt>
                <c:pt idx="194">
                  <c:v>240.71526822558459</c:v>
                </c:pt>
                <c:pt idx="195">
                  <c:v>241.67812929848691</c:v>
                </c:pt>
                <c:pt idx="196">
                  <c:v>240.44016506189823</c:v>
                </c:pt>
                <c:pt idx="197">
                  <c:v>242.50343878954607</c:v>
                </c:pt>
                <c:pt idx="198">
                  <c:v>245.11691884456667</c:v>
                </c:pt>
                <c:pt idx="199">
                  <c:v>247.04264099037138</c:v>
                </c:pt>
                <c:pt idx="200">
                  <c:v>250.06877579092159</c:v>
                </c:pt>
                <c:pt idx="201">
                  <c:v>253.0949105914718</c:v>
                </c:pt>
                <c:pt idx="202">
                  <c:v>255.98349381017883</c:v>
                </c:pt>
                <c:pt idx="203">
                  <c:v>258.5969738651994</c:v>
                </c:pt>
                <c:pt idx="204">
                  <c:v>262.31086657496559</c:v>
                </c:pt>
                <c:pt idx="205">
                  <c:v>269.73865199449796</c:v>
                </c:pt>
                <c:pt idx="206">
                  <c:v>272.07702888583219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7C-C444-BFA0-A7645B26E742}"/>
            </c:ext>
          </c:extLst>
        </c:ser>
        <c:ser>
          <c:idx val="2"/>
          <c:order val="2"/>
          <c:tx>
            <c:strRef>
              <c:f>'Industry C (1)'!$D$1</c:f>
              <c:strCache>
                <c:ptCount val="1"/>
                <c:pt idx="0">
                  <c:v>Clothing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'Industry C (1)'!$A$2:$A$304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'Industry C (1)'!$D$2:$D$304</c:f>
              <c:numCache>
                <c:formatCode>0.0</c:formatCode>
                <c:ptCount val="207"/>
                <c:pt idx="0">
                  <c:v>18.910891089108912</c:v>
                </c:pt>
                <c:pt idx="1">
                  <c:v>19.207920792079207</c:v>
                </c:pt>
                <c:pt idx="2">
                  <c:v>19.504950495049506</c:v>
                </c:pt>
                <c:pt idx="3">
                  <c:v>20.297029702970299</c:v>
                </c:pt>
                <c:pt idx="4">
                  <c:v>20.891089108910894</c:v>
                </c:pt>
                <c:pt idx="5">
                  <c:v>21.782178217821784</c:v>
                </c:pt>
                <c:pt idx="6">
                  <c:v>22.178217821782177</c:v>
                </c:pt>
                <c:pt idx="7">
                  <c:v>23.861386138613863</c:v>
                </c:pt>
                <c:pt idx="8">
                  <c:v>24.950495049504951</c:v>
                </c:pt>
                <c:pt idx="9">
                  <c:v>26.732673267326735</c:v>
                </c:pt>
                <c:pt idx="10">
                  <c:v>27.128712871287124</c:v>
                </c:pt>
                <c:pt idx="11">
                  <c:v>28.316831683168321</c:v>
                </c:pt>
                <c:pt idx="12">
                  <c:v>28.910891089108908</c:v>
                </c:pt>
                <c:pt idx="13">
                  <c:v>30.990099009900991</c:v>
                </c:pt>
                <c:pt idx="14">
                  <c:v>31.386138613861387</c:v>
                </c:pt>
                <c:pt idx="15">
                  <c:v>33.168316831683171</c:v>
                </c:pt>
                <c:pt idx="16">
                  <c:v>33.762376237623762</c:v>
                </c:pt>
                <c:pt idx="17">
                  <c:v>35.940594059405939</c:v>
                </c:pt>
                <c:pt idx="18">
                  <c:v>36.534653465346537</c:v>
                </c:pt>
                <c:pt idx="19">
                  <c:v>37.821782178217823</c:v>
                </c:pt>
                <c:pt idx="20">
                  <c:v>38.415841584158414</c:v>
                </c:pt>
                <c:pt idx="21">
                  <c:v>39.702970297029708</c:v>
                </c:pt>
                <c:pt idx="22">
                  <c:v>40.198019801980202</c:v>
                </c:pt>
                <c:pt idx="23">
                  <c:v>41.188118811881189</c:v>
                </c:pt>
                <c:pt idx="24">
                  <c:v>41.584158415841586</c:v>
                </c:pt>
                <c:pt idx="25">
                  <c:v>42.574257425742573</c:v>
                </c:pt>
                <c:pt idx="26">
                  <c:v>42.772277227722775</c:v>
                </c:pt>
                <c:pt idx="27">
                  <c:v>44.059405940594061</c:v>
                </c:pt>
                <c:pt idx="28">
                  <c:v>44.653465346534652</c:v>
                </c:pt>
                <c:pt idx="29">
                  <c:v>45.445544554455438</c:v>
                </c:pt>
                <c:pt idx="30">
                  <c:v>45.643564356435647</c:v>
                </c:pt>
                <c:pt idx="31">
                  <c:v>47.029702970297024</c:v>
                </c:pt>
                <c:pt idx="32">
                  <c:v>47.623762376237629</c:v>
                </c:pt>
                <c:pt idx="33">
                  <c:v>48.712871287128721</c:v>
                </c:pt>
                <c:pt idx="34">
                  <c:v>49.10891089108911</c:v>
                </c:pt>
                <c:pt idx="35">
                  <c:v>50.594059405940598</c:v>
                </c:pt>
                <c:pt idx="36">
                  <c:v>50.990099009900987</c:v>
                </c:pt>
                <c:pt idx="37">
                  <c:v>52.376237623762378</c:v>
                </c:pt>
                <c:pt idx="38">
                  <c:v>52.574257425742573</c:v>
                </c:pt>
                <c:pt idx="39">
                  <c:v>53.960396039603964</c:v>
                </c:pt>
                <c:pt idx="40">
                  <c:v>54.455445544554451</c:v>
                </c:pt>
                <c:pt idx="41">
                  <c:v>55.742574257425737</c:v>
                </c:pt>
                <c:pt idx="42">
                  <c:v>55.841584158415841</c:v>
                </c:pt>
                <c:pt idx="43">
                  <c:v>57.722772277227719</c:v>
                </c:pt>
                <c:pt idx="44">
                  <c:v>57.722772277227719</c:v>
                </c:pt>
                <c:pt idx="45">
                  <c:v>59.009900990099013</c:v>
                </c:pt>
                <c:pt idx="46">
                  <c:v>59.2079207920792</c:v>
                </c:pt>
                <c:pt idx="47">
                  <c:v>60.89108910891089</c:v>
                </c:pt>
                <c:pt idx="48">
                  <c:v>61.188118811881189</c:v>
                </c:pt>
                <c:pt idx="49">
                  <c:v>62.67326732673267</c:v>
                </c:pt>
                <c:pt idx="50">
                  <c:v>62.871287128712865</c:v>
                </c:pt>
                <c:pt idx="51">
                  <c:v>64.653465346534645</c:v>
                </c:pt>
                <c:pt idx="52">
                  <c:v>65.445544554455438</c:v>
                </c:pt>
                <c:pt idx="53">
                  <c:v>67.623762376237622</c:v>
                </c:pt>
                <c:pt idx="54">
                  <c:v>68.019801980198025</c:v>
                </c:pt>
                <c:pt idx="55">
                  <c:v>71.287128712871279</c:v>
                </c:pt>
                <c:pt idx="56">
                  <c:v>71.584158415841586</c:v>
                </c:pt>
                <c:pt idx="57">
                  <c:v>74.554455445544548</c:v>
                </c:pt>
                <c:pt idx="58">
                  <c:v>75.049504950495049</c:v>
                </c:pt>
                <c:pt idx="59">
                  <c:v>77.326732673267315</c:v>
                </c:pt>
                <c:pt idx="60">
                  <c:v>77.920792079207914</c:v>
                </c:pt>
                <c:pt idx="61">
                  <c:v>80.198019801980195</c:v>
                </c:pt>
                <c:pt idx="62">
                  <c:v>80.297029702970292</c:v>
                </c:pt>
                <c:pt idx="63">
                  <c:v>83.267326732673254</c:v>
                </c:pt>
                <c:pt idx="64">
                  <c:v>83.663366336633658</c:v>
                </c:pt>
                <c:pt idx="65">
                  <c:v>86.237623762376231</c:v>
                </c:pt>
                <c:pt idx="66">
                  <c:v>86.237623762376231</c:v>
                </c:pt>
                <c:pt idx="67">
                  <c:v>88.514851485148512</c:v>
                </c:pt>
                <c:pt idx="68">
                  <c:v>88.712871287128706</c:v>
                </c:pt>
                <c:pt idx="69">
                  <c:v>90.495049504950501</c:v>
                </c:pt>
                <c:pt idx="70">
                  <c:v>90.594059405940598</c:v>
                </c:pt>
                <c:pt idx="71">
                  <c:v>92.475247524752476</c:v>
                </c:pt>
                <c:pt idx="72">
                  <c:v>93.069306930693074</c:v>
                </c:pt>
                <c:pt idx="73">
                  <c:v>94.653465346534645</c:v>
                </c:pt>
                <c:pt idx="74">
                  <c:v>95.049504950495049</c:v>
                </c:pt>
                <c:pt idx="75">
                  <c:v>96.43564356435644</c:v>
                </c:pt>
                <c:pt idx="76">
                  <c:v>96.039603960396036</c:v>
                </c:pt>
                <c:pt idx="77">
                  <c:v>96.534653465346537</c:v>
                </c:pt>
                <c:pt idx="78">
                  <c:v>96.336633663366328</c:v>
                </c:pt>
                <c:pt idx="79">
                  <c:v>96.831683168316829</c:v>
                </c:pt>
                <c:pt idx="80">
                  <c:v>96.633663366336634</c:v>
                </c:pt>
                <c:pt idx="81">
                  <c:v>97.722772277227719</c:v>
                </c:pt>
                <c:pt idx="82">
                  <c:v>97.425742574257441</c:v>
                </c:pt>
                <c:pt idx="83">
                  <c:v>98.019801980198025</c:v>
                </c:pt>
                <c:pt idx="84">
                  <c:v>97.029702970297024</c:v>
                </c:pt>
                <c:pt idx="85">
                  <c:v>96.831683168316829</c:v>
                </c:pt>
                <c:pt idx="86">
                  <c:v>96.336633663366328</c:v>
                </c:pt>
                <c:pt idx="87">
                  <c:v>96.43564356435644</c:v>
                </c:pt>
                <c:pt idx="88">
                  <c:v>96.633663366336634</c:v>
                </c:pt>
                <c:pt idx="89">
                  <c:v>96.831683168316829</c:v>
                </c:pt>
                <c:pt idx="90">
                  <c:v>96.237623762376245</c:v>
                </c:pt>
                <c:pt idx="91">
                  <c:v>97.128712871287121</c:v>
                </c:pt>
                <c:pt idx="92">
                  <c:v>96.732673267326746</c:v>
                </c:pt>
                <c:pt idx="93">
                  <c:v>97.029702970297024</c:v>
                </c:pt>
                <c:pt idx="94">
                  <c:v>96.831683168316829</c:v>
                </c:pt>
                <c:pt idx="95">
                  <c:v>97.32673267326733</c:v>
                </c:pt>
                <c:pt idx="96">
                  <c:v>97.128712871287121</c:v>
                </c:pt>
                <c:pt idx="97">
                  <c:v>97.425742574257441</c:v>
                </c:pt>
                <c:pt idx="98">
                  <c:v>96.93069306930694</c:v>
                </c:pt>
                <c:pt idx="99">
                  <c:v>97.227722772277218</c:v>
                </c:pt>
                <c:pt idx="100">
                  <c:v>97.029702970297024</c:v>
                </c:pt>
                <c:pt idx="101">
                  <c:v>97.722772277227719</c:v>
                </c:pt>
                <c:pt idx="102">
                  <c:v>97.32673267326733</c:v>
                </c:pt>
                <c:pt idx="103">
                  <c:v>97.227722772277218</c:v>
                </c:pt>
                <c:pt idx="104">
                  <c:v>97.029702970297024</c:v>
                </c:pt>
                <c:pt idx="105">
                  <c:v>96.93069306930694</c:v>
                </c:pt>
                <c:pt idx="106">
                  <c:v>96.336633663366328</c:v>
                </c:pt>
                <c:pt idx="107">
                  <c:v>96.633663366336634</c:v>
                </c:pt>
                <c:pt idx="108">
                  <c:v>96.237623762376245</c:v>
                </c:pt>
                <c:pt idx="109">
                  <c:v>95.346534653465341</c:v>
                </c:pt>
                <c:pt idx="110">
                  <c:v>94.950495049504951</c:v>
                </c:pt>
                <c:pt idx="111">
                  <c:v>95.841584158415841</c:v>
                </c:pt>
                <c:pt idx="112">
                  <c:v>102.87128712871288</c:v>
                </c:pt>
                <c:pt idx="113">
                  <c:v>102.57425742574257</c:v>
                </c:pt>
                <c:pt idx="114">
                  <c:v>100.39603960396039</c:v>
                </c:pt>
                <c:pt idx="115">
                  <c:v>101.98019801980197</c:v>
                </c:pt>
                <c:pt idx="116">
                  <c:v>100.6930693069307</c:v>
                </c:pt>
                <c:pt idx="117">
                  <c:v>102.07920792079209</c:v>
                </c:pt>
                <c:pt idx="118">
                  <c:v>101.68316831683168</c:v>
                </c:pt>
                <c:pt idx="119">
                  <c:v>103.06930693069307</c:v>
                </c:pt>
                <c:pt idx="120">
                  <c:v>102.37623762376238</c:v>
                </c:pt>
                <c:pt idx="121">
                  <c:v>103.36633663366337</c:v>
                </c:pt>
                <c:pt idx="122">
                  <c:v>101.88118811881188</c:v>
                </c:pt>
                <c:pt idx="123">
                  <c:v>103.06930693069307</c:v>
                </c:pt>
                <c:pt idx="124">
                  <c:v>102.77227722772278</c:v>
                </c:pt>
                <c:pt idx="125">
                  <c:v>102.47524752475248</c:v>
                </c:pt>
                <c:pt idx="126">
                  <c:v>101.08910891089108</c:v>
                </c:pt>
                <c:pt idx="127">
                  <c:v>102.17821782178218</c:v>
                </c:pt>
                <c:pt idx="128">
                  <c:v>101.88118811881188</c:v>
                </c:pt>
                <c:pt idx="129">
                  <c:v>100.4950495049505</c:v>
                </c:pt>
                <c:pt idx="130">
                  <c:v>99.10891089108911</c:v>
                </c:pt>
                <c:pt idx="131">
                  <c:v>100</c:v>
                </c:pt>
                <c:pt idx="132">
                  <c:v>100.0990099009901</c:v>
                </c:pt>
                <c:pt idx="133">
                  <c:v>100</c:v>
                </c:pt>
                <c:pt idx="134">
                  <c:v>97.425742574257441</c:v>
                </c:pt>
                <c:pt idx="135">
                  <c:v>98.316831683168317</c:v>
                </c:pt>
                <c:pt idx="136">
                  <c:v>98.415841584158429</c:v>
                </c:pt>
                <c:pt idx="137">
                  <c:v>97.920792079207928</c:v>
                </c:pt>
                <c:pt idx="138">
                  <c:v>97.623762376237622</c:v>
                </c:pt>
                <c:pt idx="139">
                  <c:v>99.009900990099013</c:v>
                </c:pt>
                <c:pt idx="140">
                  <c:v>99.306930693069305</c:v>
                </c:pt>
                <c:pt idx="141">
                  <c:v>99.504950495049499</c:v>
                </c:pt>
                <c:pt idx="142">
                  <c:v>97.128712871287121</c:v>
                </c:pt>
                <c:pt idx="143">
                  <c:v>100</c:v>
                </c:pt>
                <c:pt idx="144">
                  <c:v>99.306930693069305</c:v>
                </c:pt>
                <c:pt idx="145">
                  <c:v>99.702970297029708</c:v>
                </c:pt>
                <c:pt idx="146">
                  <c:v>99.207920792079207</c:v>
                </c:pt>
                <c:pt idx="147">
                  <c:v>101.28712871287129</c:v>
                </c:pt>
                <c:pt idx="148">
                  <c:v>101.58415841584159</c:v>
                </c:pt>
                <c:pt idx="149">
                  <c:v>101.78217821782178</c:v>
                </c:pt>
                <c:pt idx="150">
                  <c:v>97.425742574257441</c:v>
                </c:pt>
                <c:pt idx="151">
                  <c:v>97.425742574257441</c:v>
                </c:pt>
                <c:pt idx="152">
                  <c:v>98.712871287128706</c:v>
                </c:pt>
                <c:pt idx="153">
                  <c:v>96.93069306930694</c:v>
                </c:pt>
                <c:pt idx="154">
                  <c:v>96.237623762376245</c:v>
                </c:pt>
                <c:pt idx="155">
                  <c:v>98.514851485148512</c:v>
                </c:pt>
                <c:pt idx="156">
                  <c:v>100</c:v>
                </c:pt>
                <c:pt idx="157">
                  <c:v>99.405940594059416</c:v>
                </c:pt>
                <c:pt idx="158">
                  <c:v>97.623762376237622</c:v>
                </c:pt>
                <c:pt idx="159">
                  <c:v>99.009900990099013</c:v>
                </c:pt>
                <c:pt idx="160">
                  <c:v>99.207920792079207</c:v>
                </c:pt>
                <c:pt idx="161">
                  <c:v>100</c:v>
                </c:pt>
                <c:pt idx="162">
                  <c:v>96.138613861386133</c:v>
                </c:pt>
                <c:pt idx="163">
                  <c:v>98.712871287128706</c:v>
                </c:pt>
                <c:pt idx="164">
                  <c:v>99.801980198019805</c:v>
                </c:pt>
                <c:pt idx="165">
                  <c:v>98.712871287128706</c:v>
                </c:pt>
                <c:pt idx="166">
                  <c:v>96.633663366336634</c:v>
                </c:pt>
                <c:pt idx="167">
                  <c:v>98.118811881188122</c:v>
                </c:pt>
                <c:pt idx="168">
                  <c:v>97.128712871287121</c:v>
                </c:pt>
                <c:pt idx="169">
                  <c:v>97.227722772277218</c:v>
                </c:pt>
                <c:pt idx="170">
                  <c:v>95.940594059405953</c:v>
                </c:pt>
                <c:pt idx="171">
                  <c:v>97.227722772277218</c:v>
                </c:pt>
                <c:pt idx="172">
                  <c:v>96.138613861386133</c:v>
                </c:pt>
                <c:pt idx="173">
                  <c:v>97.722772277227719</c:v>
                </c:pt>
                <c:pt idx="174">
                  <c:v>95.148514851485146</c:v>
                </c:pt>
                <c:pt idx="175">
                  <c:v>97.029702970297024</c:v>
                </c:pt>
                <c:pt idx="176">
                  <c:v>97.32673267326733</c:v>
                </c:pt>
                <c:pt idx="177">
                  <c:v>96.831683168316829</c:v>
                </c:pt>
                <c:pt idx="178">
                  <c:v>95.445544554455452</c:v>
                </c:pt>
                <c:pt idx="179">
                  <c:v>95.148514851485146</c:v>
                </c:pt>
                <c:pt idx="180">
                  <c:v>94.25742574257427</c:v>
                </c:pt>
                <c:pt idx="181">
                  <c:v>93.960396039603964</c:v>
                </c:pt>
                <c:pt idx="182">
                  <c:v>92.079207920792086</c:v>
                </c:pt>
                <c:pt idx="183">
                  <c:v>93.267326732673268</c:v>
                </c:pt>
                <c:pt idx="184">
                  <c:v>93.465346534653477</c:v>
                </c:pt>
                <c:pt idx="185">
                  <c:v>93.267326732673268</c:v>
                </c:pt>
                <c:pt idx="186">
                  <c:v>91.980198019801989</c:v>
                </c:pt>
                <c:pt idx="187">
                  <c:v>93.465346534653477</c:v>
                </c:pt>
                <c:pt idx="188">
                  <c:v>94.851485148514854</c:v>
                </c:pt>
                <c:pt idx="189">
                  <c:v>94.554455445544548</c:v>
                </c:pt>
                <c:pt idx="190">
                  <c:v>93.861386138613852</c:v>
                </c:pt>
                <c:pt idx="191">
                  <c:v>93.960396039603964</c:v>
                </c:pt>
                <c:pt idx="192">
                  <c:v>94.356435643564353</c:v>
                </c:pt>
                <c:pt idx="193">
                  <c:v>93.366336633663366</c:v>
                </c:pt>
                <c:pt idx="194">
                  <c:v>93.861386138613852</c:v>
                </c:pt>
                <c:pt idx="195">
                  <c:v>94.25742574257427</c:v>
                </c:pt>
                <c:pt idx="196">
                  <c:v>90.693069306930681</c:v>
                </c:pt>
                <c:pt idx="197">
                  <c:v>93.069306930693074</c:v>
                </c:pt>
                <c:pt idx="198">
                  <c:v>92.475247524752476</c:v>
                </c:pt>
                <c:pt idx="199">
                  <c:v>95.742574257425744</c:v>
                </c:pt>
                <c:pt idx="200">
                  <c:v>95.544554455445535</c:v>
                </c:pt>
                <c:pt idx="201">
                  <c:v>98.019801980198025</c:v>
                </c:pt>
                <c:pt idx="202">
                  <c:v>95.445544554455452</c:v>
                </c:pt>
                <c:pt idx="203">
                  <c:v>96.039603960396036</c:v>
                </c:pt>
                <c:pt idx="204">
                  <c:v>96.43564356435644</c:v>
                </c:pt>
                <c:pt idx="205">
                  <c:v>96.93069306930694</c:v>
                </c:pt>
                <c:pt idx="206">
                  <c:v>95.841584158415841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7C-C444-BFA0-A7645B26E742}"/>
            </c:ext>
          </c:extLst>
        </c:ser>
        <c:ser>
          <c:idx val="3"/>
          <c:order val="3"/>
          <c:tx>
            <c:strRef>
              <c:f>'Industry C (1)'!$E$1</c:f>
              <c:strCache>
                <c:ptCount val="1"/>
                <c:pt idx="0">
                  <c:v>Housing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'Industry C (1)'!$A$2:$A$304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'Industry C (1)'!$E$2:$E$304</c:f>
              <c:numCache>
                <c:formatCode>0.0</c:formatCode>
                <c:ptCount val="207"/>
                <c:pt idx="0">
                  <c:v>13.994565217391305</c:v>
                </c:pt>
                <c:pt idx="1">
                  <c:v>14.130434782608697</c:v>
                </c:pt>
                <c:pt idx="2">
                  <c:v>14.402173913043478</c:v>
                </c:pt>
                <c:pt idx="3">
                  <c:v>14.673913043478262</c:v>
                </c:pt>
                <c:pt idx="4">
                  <c:v>15.081521739130435</c:v>
                </c:pt>
                <c:pt idx="5">
                  <c:v>15.625</c:v>
                </c:pt>
                <c:pt idx="6">
                  <c:v>16.032608695652176</c:v>
                </c:pt>
                <c:pt idx="7">
                  <c:v>16.847826086956523</c:v>
                </c:pt>
                <c:pt idx="8">
                  <c:v>17.52717391304348</c:v>
                </c:pt>
                <c:pt idx="9">
                  <c:v>18.478260869565219</c:v>
                </c:pt>
                <c:pt idx="10">
                  <c:v>19.157608695652176</c:v>
                </c:pt>
                <c:pt idx="11">
                  <c:v>20.108695652173918</c:v>
                </c:pt>
                <c:pt idx="12">
                  <c:v>20.788043478260875</c:v>
                </c:pt>
                <c:pt idx="13">
                  <c:v>22.010869565217391</c:v>
                </c:pt>
                <c:pt idx="14">
                  <c:v>22.554347826086961</c:v>
                </c:pt>
                <c:pt idx="15">
                  <c:v>23.505434782608699</c:v>
                </c:pt>
                <c:pt idx="16">
                  <c:v>24.184782608695656</c:v>
                </c:pt>
                <c:pt idx="17">
                  <c:v>25</c:v>
                </c:pt>
                <c:pt idx="18">
                  <c:v>25.543478260869566</c:v>
                </c:pt>
                <c:pt idx="19">
                  <c:v>26.358695652173914</c:v>
                </c:pt>
                <c:pt idx="20">
                  <c:v>26.766304347826086</c:v>
                </c:pt>
                <c:pt idx="21">
                  <c:v>27.445652173913043</c:v>
                </c:pt>
                <c:pt idx="22">
                  <c:v>27.853260869565222</c:v>
                </c:pt>
                <c:pt idx="23">
                  <c:v>28.260869565217394</c:v>
                </c:pt>
                <c:pt idx="24">
                  <c:v>28.668478260869566</c:v>
                </c:pt>
                <c:pt idx="25">
                  <c:v>29.211956521739136</c:v>
                </c:pt>
                <c:pt idx="26">
                  <c:v>29.619565217391308</c:v>
                </c:pt>
                <c:pt idx="27">
                  <c:v>30.163043478260871</c:v>
                </c:pt>
                <c:pt idx="28">
                  <c:v>30.570652173913043</c:v>
                </c:pt>
                <c:pt idx="29">
                  <c:v>31.25</c:v>
                </c:pt>
                <c:pt idx="30">
                  <c:v>31.793478260869566</c:v>
                </c:pt>
                <c:pt idx="31">
                  <c:v>32.608695652173914</c:v>
                </c:pt>
                <c:pt idx="32">
                  <c:v>33.423913043478265</c:v>
                </c:pt>
                <c:pt idx="33">
                  <c:v>34.375000000000007</c:v>
                </c:pt>
                <c:pt idx="34">
                  <c:v>35.054347826086961</c:v>
                </c:pt>
                <c:pt idx="35">
                  <c:v>36.005434782608695</c:v>
                </c:pt>
                <c:pt idx="36">
                  <c:v>36.956521739130437</c:v>
                </c:pt>
                <c:pt idx="37">
                  <c:v>38.179347826086961</c:v>
                </c:pt>
                <c:pt idx="38">
                  <c:v>38.994565217391312</c:v>
                </c:pt>
                <c:pt idx="39">
                  <c:v>40.217391304347835</c:v>
                </c:pt>
                <c:pt idx="40">
                  <c:v>41.304347826086953</c:v>
                </c:pt>
                <c:pt idx="41">
                  <c:v>42.527173913043477</c:v>
                </c:pt>
                <c:pt idx="42">
                  <c:v>43.070652173913039</c:v>
                </c:pt>
                <c:pt idx="43">
                  <c:v>43.75</c:v>
                </c:pt>
                <c:pt idx="44">
                  <c:v>44.157608695652172</c:v>
                </c:pt>
                <c:pt idx="45">
                  <c:v>45.380434782608688</c:v>
                </c:pt>
                <c:pt idx="46">
                  <c:v>46.059782608695642</c:v>
                </c:pt>
                <c:pt idx="47">
                  <c:v>47.010869565217391</c:v>
                </c:pt>
                <c:pt idx="48">
                  <c:v>47.826086956521742</c:v>
                </c:pt>
                <c:pt idx="49">
                  <c:v>48.641304347826079</c:v>
                </c:pt>
                <c:pt idx="50">
                  <c:v>49.320652173913032</c:v>
                </c:pt>
                <c:pt idx="51">
                  <c:v>50.54347826086957</c:v>
                </c:pt>
                <c:pt idx="52">
                  <c:v>51.630434782608695</c:v>
                </c:pt>
                <c:pt idx="53">
                  <c:v>52.853260869565212</c:v>
                </c:pt>
                <c:pt idx="54">
                  <c:v>53.804347826086961</c:v>
                </c:pt>
                <c:pt idx="55">
                  <c:v>54.755434782608688</c:v>
                </c:pt>
                <c:pt idx="56">
                  <c:v>55.70652173913043</c:v>
                </c:pt>
                <c:pt idx="57">
                  <c:v>56.657608695652179</c:v>
                </c:pt>
                <c:pt idx="58">
                  <c:v>57.744565217391298</c:v>
                </c:pt>
                <c:pt idx="59">
                  <c:v>58.83152173913043</c:v>
                </c:pt>
                <c:pt idx="60">
                  <c:v>59.782608695652172</c:v>
                </c:pt>
                <c:pt idx="61">
                  <c:v>60.597826086956523</c:v>
                </c:pt>
                <c:pt idx="62">
                  <c:v>61.548913043478251</c:v>
                </c:pt>
                <c:pt idx="63">
                  <c:v>62.771739130434781</c:v>
                </c:pt>
                <c:pt idx="64">
                  <c:v>65.353260869565219</c:v>
                </c:pt>
                <c:pt idx="65">
                  <c:v>69.293478260869563</c:v>
                </c:pt>
                <c:pt idx="66">
                  <c:v>68.614130434782609</c:v>
                </c:pt>
                <c:pt idx="67">
                  <c:v>72.282608695652186</c:v>
                </c:pt>
                <c:pt idx="68">
                  <c:v>76.22282608695653</c:v>
                </c:pt>
                <c:pt idx="69">
                  <c:v>78.804347826086968</c:v>
                </c:pt>
                <c:pt idx="70">
                  <c:v>80.298913043478265</c:v>
                </c:pt>
                <c:pt idx="71">
                  <c:v>81.657608695652186</c:v>
                </c:pt>
                <c:pt idx="72">
                  <c:v>82.065217391304358</c:v>
                </c:pt>
                <c:pt idx="73">
                  <c:v>82.880434782608702</c:v>
                </c:pt>
                <c:pt idx="74">
                  <c:v>81.657608695652186</c:v>
                </c:pt>
                <c:pt idx="75">
                  <c:v>81.657608695652186</c:v>
                </c:pt>
                <c:pt idx="76">
                  <c:v>80.027173913043484</c:v>
                </c:pt>
                <c:pt idx="77">
                  <c:v>79.619565217391312</c:v>
                </c:pt>
                <c:pt idx="78">
                  <c:v>77.717391304347842</c:v>
                </c:pt>
                <c:pt idx="79">
                  <c:v>76.22282608695653</c:v>
                </c:pt>
                <c:pt idx="80">
                  <c:v>75.000000000000014</c:v>
                </c:pt>
                <c:pt idx="81">
                  <c:v>74.456521739130437</c:v>
                </c:pt>
                <c:pt idx="82">
                  <c:v>74.864130434782624</c:v>
                </c:pt>
                <c:pt idx="83">
                  <c:v>75.407608695652186</c:v>
                </c:pt>
                <c:pt idx="84">
                  <c:v>75.271739130434796</c:v>
                </c:pt>
                <c:pt idx="85">
                  <c:v>74.18478260869567</c:v>
                </c:pt>
                <c:pt idx="86">
                  <c:v>74.320652173913047</c:v>
                </c:pt>
                <c:pt idx="87">
                  <c:v>74.864130434782624</c:v>
                </c:pt>
                <c:pt idx="88">
                  <c:v>75.271739130434796</c:v>
                </c:pt>
                <c:pt idx="89">
                  <c:v>77.309782608695656</c:v>
                </c:pt>
                <c:pt idx="90">
                  <c:v>81.521739130434796</c:v>
                </c:pt>
                <c:pt idx="91">
                  <c:v>83.016304347826093</c:v>
                </c:pt>
                <c:pt idx="92">
                  <c:v>83.559782608695656</c:v>
                </c:pt>
                <c:pt idx="93">
                  <c:v>84.103260869565219</c:v>
                </c:pt>
                <c:pt idx="94">
                  <c:v>83.831521739130437</c:v>
                </c:pt>
                <c:pt idx="95">
                  <c:v>84.239130434782624</c:v>
                </c:pt>
                <c:pt idx="96">
                  <c:v>84.103260869565219</c:v>
                </c:pt>
                <c:pt idx="97">
                  <c:v>81.793478260869577</c:v>
                </c:pt>
                <c:pt idx="98">
                  <c:v>79.34782608695653</c:v>
                </c:pt>
                <c:pt idx="99">
                  <c:v>76.766304347826093</c:v>
                </c:pt>
                <c:pt idx="100">
                  <c:v>75.951086956521735</c:v>
                </c:pt>
                <c:pt idx="101">
                  <c:v>74.592391304347828</c:v>
                </c:pt>
                <c:pt idx="102">
                  <c:v>74.048913043478265</c:v>
                </c:pt>
                <c:pt idx="103">
                  <c:v>74.864130434782624</c:v>
                </c:pt>
                <c:pt idx="104">
                  <c:v>75.135869565217391</c:v>
                </c:pt>
                <c:pt idx="105">
                  <c:v>75.679347826086968</c:v>
                </c:pt>
                <c:pt idx="106">
                  <c:v>76.22282608695653</c:v>
                </c:pt>
                <c:pt idx="107">
                  <c:v>76.630434782608702</c:v>
                </c:pt>
                <c:pt idx="108">
                  <c:v>77.717391304347842</c:v>
                </c:pt>
                <c:pt idx="109">
                  <c:v>78.940217391304358</c:v>
                </c:pt>
                <c:pt idx="110">
                  <c:v>79.891304347826093</c:v>
                </c:pt>
                <c:pt idx="111">
                  <c:v>80.163043478260875</c:v>
                </c:pt>
                <c:pt idx="112">
                  <c:v>85.054347826086968</c:v>
                </c:pt>
                <c:pt idx="113">
                  <c:v>85.326086956521735</c:v>
                </c:pt>
                <c:pt idx="114">
                  <c:v>85.733695652173921</c:v>
                </c:pt>
                <c:pt idx="115">
                  <c:v>85.869565217391326</c:v>
                </c:pt>
                <c:pt idx="116">
                  <c:v>87.228260869565233</c:v>
                </c:pt>
                <c:pt idx="117">
                  <c:v>87.635869565217391</c:v>
                </c:pt>
                <c:pt idx="118">
                  <c:v>88.315217391304358</c:v>
                </c:pt>
                <c:pt idx="119">
                  <c:v>88.858695652173921</c:v>
                </c:pt>
                <c:pt idx="120">
                  <c:v>90.081521739130437</c:v>
                </c:pt>
                <c:pt idx="121">
                  <c:v>90.489130434782609</c:v>
                </c:pt>
                <c:pt idx="122">
                  <c:v>91.71195652173914</c:v>
                </c:pt>
                <c:pt idx="123">
                  <c:v>92.527173913043484</c:v>
                </c:pt>
                <c:pt idx="124">
                  <c:v>94.157608695652172</c:v>
                </c:pt>
                <c:pt idx="125">
                  <c:v>94.701086956521749</c:v>
                </c:pt>
                <c:pt idx="126">
                  <c:v>95.652173913043498</c:v>
                </c:pt>
                <c:pt idx="127">
                  <c:v>96.331521739130451</c:v>
                </c:pt>
                <c:pt idx="128">
                  <c:v>97.554347826086968</c:v>
                </c:pt>
                <c:pt idx="129">
                  <c:v>98.505434782608702</c:v>
                </c:pt>
                <c:pt idx="130">
                  <c:v>99.456521739130437</c:v>
                </c:pt>
                <c:pt idx="131">
                  <c:v>100</c:v>
                </c:pt>
                <c:pt idx="132">
                  <c:v>101.35869565217391</c:v>
                </c:pt>
                <c:pt idx="133">
                  <c:v>102.03804347826086</c:v>
                </c:pt>
                <c:pt idx="134">
                  <c:v>102.71739130434783</c:v>
                </c:pt>
                <c:pt idx="135">
                  <c:v>103.5326086956522</c:v>
                </c:pt>
                <c:pt idx="136">
                  <c:v>104.75543478260869</c:v>
                </c:pt>
                <c:pt idx="137">
                  <c:v>105.29891304347827</c:v>
                </c:pt>
                <c:pt idx="138">
                  <c:v>106.3858695652174</c:v>
                </c:pt>
                <c:pt idx="139">
                  <c:v>107.20108695652175</c:v>
                </c:pt>
                <c:pt idx="140">
                  <c:v>109.23913043478262</c:v>
                </c:pt>
                <c:pt idx="141">
                  <c:v>110.46195652173914</c:v>
                </c:pt>
                <c:pt idx="142">
                  <c:v>112.5</c:v>
                </c:pt>
                <c:pt idx="143">
                  <c:v>113.72282608695654</c:v>
                </c:pt>
                <c:pt idx="144">
                  <c:v>116.57608695652175</c:v>
                </c:pt>
                <c:pt idx="145">
                  <c:v>117.52717391304348</c:v>
                </c:pt>
                <c:pt idx="146">
                  <c:v>118.61413043478262</c:v>
                </c:pt>
                <c:pt idx="147">
                  <c:v>119.56521739130437</c:v>
                </c:pt>
                <c:pt idx="148">
                  <c:v>123.09782608695652</c:v>
                </c:pt>
                <c:pt idx="149">
                  <c:v>124.04891304347827</c:v>
                </c:pt>
                <c:pt idx="150">
                  <c:v>125.81521739130434</c:v>
                </c:pt>
                <c:pt idx="151">
                  <c:v>126.63043478260872</c:v>
                </c:pt>
                <c:pt idx="152">
                  <c:v>129.34782608695653</c:v>
                </c:pt>
                <c:pt idx="153">
                  <c:v>130.16304347826087</c:v>
                </c:pt>
                <c:pt idx="154">
                  <c:v>131.92934782608697</c:v>
                </c:pt>
                <c:pt idx="155">
                  <c:v>132.47282608695653</c:v>
                </c:pt>
                <c:pt idx="156">
                  <c:v>134.78260869565219</c:v>
                </c:pt>
                <c:pt idx="157">
                  <c:v>135.46195652173913</c:v>
                </c:pt>
                <c:pt idx="158">
                  <c:v>136.27717391304347</c:v>
                </c:pt>
                <c:pt idx="159">
                  <c:v>136.82065217391306</c:v>
                </c:pt>
                <c:pt idx="160">
                  <c:v>141.16847826086959</c:v>
                </c:pt>
                <c:pt idx="161">
                  <c:v>141.44021739130434</c:v>
                </c:pt>
                <c:pt idx="162">
                  <c:v>143.20652173913044</c:v>
                </c:pt>
                <c:pt idx="163">
                  <c:v>144.02173913043478</c:v>
                </c:pt>
                <c:pt idx="164">
                  <c:v>146.875</c:v>
                </c:pt>
                <c:pt idx="165">
                  <c:v>147.55434782608697</c:v>
                </c:pt>
                <c:pt idx="166">
                  <c:v>148.36956521739134</c:v>
                </c:pt>
                <c:pt idx="167">
                  <c:v>149.59239130434781</c:v>
                </c:pt>
                <c:pt idx="168">
                  <c:v>150.27173913043478</c:v>
                </c:pt>
                <c:pt idx="169">
                  <c:v>151.08695652173913</c:v>
                </c:pt>
                <c:pt idx="170">
                  <c:v>152.30978260869566</c:v>
                </c:pt>
                <c:pt idx="171">
                  <c:v>153.39673913043481</c:v>
                </c:pt>
                <c:pt idx="172">
                  <c:v>154.34782608695653</c:v>
                </c:pt>
                <c:pt idx="173">
                  <c:v>154.48369565217394</c:v>
                </c:pt>
                <c:pt idx="174">
                  <c:v>154.89130434782609</c:v>
                </c:pt>
                <c:pt idx="175">
                  <c:v>155.43478260869568</c:v>
                </c:pt>
                <c:pt idx="176">
                  <c:v>157.06521739130434</c:v>
                </c:pt>
                <c:pt idx="177">
                  <c:v>157.47282608695653</c:v>
                </c:pt>
                <c:pt idx="178">
                  <c:v>158.69565217391306</c:v>
                </c:pt>
                <c:pt idx="179">
                  <c:v>159.23913043478262</c:v>
                </c:pt>
                <c:pt idx="180">
                  <c:v>162.22826086956525</c:v>
                </c:pt>
                <c:pt idx="181">
                  <c:v>162.77173913043478</c:v>
                </c:pt>
                <c:pt idx="182">
                  <c:v>163.85869565217394</c:v>
                </c:pt>
                <c:pt idx="183">
                  <c:v>164.13043478260872</c:v>
                </c:pt>
                <c:pt idx="184">
                  <c:v>164.80978260869566</c:v>
                </c:pt>
                <c:pt idx="185">
                  <c:v>165.21739130434781</c:v>
                </c:pt>
                <c:pt idx="186">
                  <c:v>165.21739130434781</c:v>
                </c:pt>
                <c:pt idx="187">
                  <c:v>164.94565217391306</c:v>
                </c:pt>
                <c:pt idx="188">
                  <c:v>165.48913043478262</c:v>
                </c:pt>
                <c:pt idx="189">
                  <c:v>165.62500000000003</c:v>
                </c:pt>
                <c:pt idx="190">
                  <c:v>166.16847826086959</c:v>
                </c:pt>
                <c:pt idx="191">
                  <c:v>165.08152173913044</c:v>
                </c:pt>
                <c:pt idx="192">
                  <c:v>165.08152173913044</c:v>
                </c:pt>
                <c:pt idx="193">
                  <c:v>164.13043478260872</c:v>
                </c:pt>
                <c:pt idx="194">
                  <c:v>164.26630434782609</c:v>
                </c:pt>
                <c:pt idx="195">
                  <c:v>164.80978260869566</c:v>
                </c:pt>
                <c:pt idx="196">
                  <c:v>167.66304347826087</c:v>
                </c:pt>
                <c:pt idx="197">
                  <c:v>170.65217391304347</c:v>
                </c:pt>
                <c:pt idx="198">
                  <c:v>175.27173913043478</c:v>
                </c:pt>
                <c:pt idx="199">
                  <c:v>179.61956521739131</c:v>
                </c:pt>
                <c:pt idx="200">
                  <c:v>185.32608695652175</c:v>
                </c:pt>
                <c:pt idx="201">
                  <c:v>188.85869565217394</c:v>
                </c:pt>
                <c:pt idx="202">
                  <c:v>192.52717391304347</c:v>
                </c:pt>
                <c:pt idx="203">
                  <c:v>194.15760869565219</c:v>
                </c:pt>
                <c:pt idx="204">
                  <c:v>198.36956521739134</c:v>
                </c:pt>
                <c:pt idx="205">
                  <c:v>200.40760869565219</c:v>
                </c:pt>
                <c:pt idx="206">
                  <c:v>201.9021739130435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7C-C444-BFA0-A7645B26E742}"/>
            </c:ext>
          </c:extLst>
        </c:ser>
        <c:ser>
          <c:idx val="4"/>
          <c:order val="4"/>
          <c:tx>
            <c:strRef>
              <c:f>'Industry C (1)'!$F$1</c:f>
              <c:strCache>
                <c:ptCount val="1"/>
                <c:pt idx="0">
                  <c:v>Utilities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'Industry C (1)'!$A$2:$A$304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'Industry C (1)'!$F$2:$F$304</c:f>
              <c:numCache>
                <c:formatCode>0.0</c:formatCode>
                <c:ptCount val="207"/>
                <c:pt idx="0">
                  <c:v>12.190812720848058</c:v>
                </c:pt>
                <c:pt idx="1">
                  <c:v>12.190812720848058</c:v>
                </c:pt>
                <c:pt idx="2">
                  <c:v>12.367491166077738</c:v>
                </c:pt>
                <c:pt idx="3">
                  <c:v>12.367491166077738</c:v>
                </c:pt>
                <c:pt idx="4">
                  <c:v>12.897526501766784</c:v>
                </c:pt>
                <c:pt idx="5">
                  <c:v>12.897526501766784</c:v>
                </c:pt>
                <c:pt idx="6">
                  <c:v>13.427561837455828</c:v>
                </c:pt>
                <c:pt idx="7">
                  <c:v>13.957597173144876</c:v>
                </c:pt>
                <c:pt idx="8">
                  <c:v>14.310954063604239</c:v>
                </c:pt>
                <c:pt idx="9">
                  <c:v>14.664310954063605</c:v>
                </c:pt>
                <c:pt idx="10">
                  <c:v>16.077738515901057</c:v>
                </c:pt>
                <c:pt idx="11">
                  <c:v>16.96113074204947</c:v>
                </c:pt>
                <c:pt idx="12">
                  <c:v>17.314487632508836</c:v>
                </c:pt>
                <c:pt idx="13">
                  <c:v>17.844522968197879</c:v>
                </c:pt>
                <c:pt idx="14">
                  <c:v>18.197879858657245</c:v>
                </c:pt>
                <c:pt idx="15">
                  <c:v>18.551236749116605</c:v>
                </c:pt>
                <c:pt idx="16">
                  <c:v>18.727915194346288</c:v>
                </c:pt>
                <c:pt idx="17">
                  <c:v>18.904593639575971</c:v>
                </c:pt>
                <c:pt idx="18">
                  <c:v>19.964664310954063</c:v>
                </c:pt>
                <c:pt idx="19">
                  <c:v>19.964664310954063</c:v>
                </c:pt>
                <c:pt idx="20">
                  <c:v>20.141342756183743</c:v>
                </c:pt>
                <c:pt idx="21">
                  <c:v>21.024734982332156</c:v>
                </c:pt>
                <c:pt idx="22">
                  <c:v>21.201413427561839</c:v>
                </c:pt>
                <c:pt idx="23">
                  <c:v>22.084805653710244</c:v>
                </c:pt>
                <c:pt idx="24">
                  <c:v>22.261484098939928</c:v>
                </c:pt>
                <c:pt idx="25">
                  <c:v>22.968197879858657</c:v>
                </c:pt>
                <c:pt idx="26">
                  <c:v>24.028268551236749</c:v>
                </c:pt>
                <c:pt idx="27">
                  <c:v>24.381625441696116</c:v>
                </c:pt>
                <c:pt idx="28">
                  <c:v>25.265017667844525</c:v>
                </c:pt>
                <c:pt idx="29">
                  <c:v>26.148409893992934</c:v>
                </c:pt>
                <c:pt idx="30">
                  <c:v>27.561837455830386</c:v>
                </c:pt>
                <c:pt idx="31">
                  <c:v>28.268551236749119</c:v>
                </c:pt>
                <c:pt idx="32">
                  <c:v>29.328621908127211</c:v>
                </c:pt>
                <c:pt idx="33">
                  <c:v>29.50530035335689</c:v>
                </c:pt>
                <c:pt idx="34">
                  <c:v>31.625441696113072</c:v>
                </c:pt>
                <c:pt idx="35">
                  <c:v>31.802120141342755</c:v>
                </c:pt>
                <c:pt idx="36">
                  <c:v>33.038869257950523</c:v>
                </c:pt>
                <c:pt idx="37">
                  <c:v>34.098939929328623</c:v>
                </c:pt>
                <c:pt idx="38">
                  <c:v>36.39575971731449</c:v>
                </c:pt>
                <c:pt idx="39">
                  <c:v>37.809187279151942</c:v>
                </c:pt>
                <c:pt idx="40">
                  <c:v>40.812720848056543</c:v>
                </c:pt>
                <c:pt idx="41">
                  <c:v>43.816254416961137</c:v>
                </c:pt>
                <c:pt idx="42">
                  <c:v>44.169611307420496</c:v>
                </c:pt>
                <c:pt idx="43">
                  <c:v>44.169611307420496</c:v>
                </c:pt>
                <c:pt idx="44">
                  <c:v>45.406360424028271</c:v>
                </c:pt>
                <c:pt idx="45">
                  <c:v>47.349823321554773</c:v>
                </c:pt>
                <c:pt idx="46">
                  <c:v>47.17314487632509</c:v>
                </c:pt>
                <c:pt idx="47">
                  <c:v>46.643109540636047</c:v>
                </c:pt>
                <c:pt idx="48">
                  <c:v>47.879858657243823</c:v>
                </c:pt>
                <c:pt idx="49">
                  <c:v>49.116607773851598</c:v>
                </c:pt>
                <c:pt idx="50">
                  <c:v>50.353356890459366</c:v>
                </c:pt>
                <c:pt idx="51">
                  <c:v>50.883392226148416</c:v>
                </c:pt>
                <c:pt idx="52">
                  <c:v>51.590106007067135</c:v>
                </c:pt>
                <c:pt idx="53">
                  <c:v>52.296819787985875</c:v>
                </c:pt>
                <c:pt idx="54">
                  <c:v>53.180212014134277</c:v>
                </c:pt>
                <c:pt idx="55">
                  <c:v>53.180212014134277</c:v>
                </c:pt>
                <c:pt idx="56">
                  <c:v>54.240282685512362</c:v>
                </c:pt>
                <c:pt idx="57">
                  <c:v>55.300353356890461</c:v>
                </c:pt>
                <c:pt idx="58">
                  <c:v>55.653710247349828</c:v>
                </c:pt>
                <c:pt idx="59">
                  <c:v>55.830388692579511</c:v>
                </c:pt>
                <c:pt idx="60">
                  <c:v>58.127208480565379</c:v>
                </c:pt>
                <c:pt idx="61">
                  <c:v>58.657243816254422</c:v>
                </c:pt>
                <c:pt idx="62">
                  <c:v>58.833922261484098</c:v>
                </c:pt>
                <c:pt idx="63">
                  <c:v>59.010600706713781</c:v>
                </c:pt>
                <c:pt idx="64">
                  <c:v>61.130742049469973</c:v>
                </c:pt>
                <c:pt idx="65">
                  <c:v>61.484098939929325</c:v>
                </c:pt>
                <c:pt idx="66">
                  <c:v>61.484098939929325</c:v>
                </c:pt>
                <c:pt idx="67">
                  <c:v>61.484098939929325</c:v>
                </c:pt>
                <c:pt idx="68">
                  <c:v>63.427561837455826</c:v>
                </c:pt>
                <c:pt idx="69">
                  <c:v>63.957597173144876</c:v>
                </c:pt>
                <c:pt idx="70">
                  <c:v>64.134275618374545</c:v>
                </c:pt>
                <c:pt idx="71">
                  <c:v>64.310954063604228</c:v>
                </c:pt>
                <c:pt idx="72">
                  <c:v>63.250883392226143</c:v>
                </c:pt>
                <c:pt idx="73">
                  <c:v>67.491166077738512</c:v>
                </c:pt>
                <c:pt idx="74">
                  <c:v>67.844522968197879</c:v>
                </c:pt>
                <c:pt idx="75">
                  <c:v>67.667844522968196</c:v>
                </c:pt>
                <c:pt idx="76">
                  <c:v>70.318021201413416</c:v>
                </c:pt>
                <c:pt idx="77">
                  <c:v>70.494699646643099</c:v>
                </c:pt>
                <c:pt idx="78">
                  <c:v>70.671378091872796</c:v>
                </c:pt>
                <c:pt idx="79">
                  <c:v>70.671378091872796</c:v>
                </c:pt>
                <c:pt idx="80">
                  <c:v>71.908127208480565</c:v>
                </c:pt>
                <c:pt idx="81">
                  <c:v>73.321554770318016</c:v>
                </c:pt>
                <c:pt idx="82">
                  <c:v>74.558303886925799</c:v>
                </c:pt>
                <c:pt idx="83">
                  <c:v>74.558303886925799</c:v>
                </c:pt>
                <c:pt idx="84">
                  <c:v>75.265017667844518</c:v>
                </c:pt>
                <c:pt idx="85">
                  <c:v>75.265017667844518</c:v>
                </c:pt>
                <c:pt idx="86">
                  <c:v>75.441696113074215</c:v>
                </c:pt>
                <c:pt idx="87">
                  <c:v>75.441696113074215</c:v>
                </c:pt>
                <c:pt idx="88">
                  <c:v>75.795053003533567</c:v>
                </c:pt>
                <c:pt idx="89">
                  <c:v>75.795053003533567</c:v>
                </c:pt>
                <c:pt idx="90">
                  <c:v>75.971731448763251</c:v>
                </c:pt>
                <c:pt idx="91">
                  <c:v>75.971731448763251</c:v>
                </c:pt>
                <c:pt idx="92">
                  <c:v>76.325088339222617</c:v>
                </c:pt>
                <c:pt idx="93">
                  <c:v>76.325088339222617</c:v>
                </c:pt>
                <c:pt idx="94">
                  <c:v>76.325088339222617</c:v>
                </c:pt>
                <c:pt idx="95">
                  <c:v>76.325088339222617</c:v>
                </c:pt>
                <c:pt idx="96">
                  <c:v>77.385159010600702</c:v>
                </c:pt>
                <c:pt idx="97">
                  <c:v>77.561837455830386</c:v>
                </c:pt>
                <c:pt idx="98">
                  <c:v>77.738515901060069</c:v>
                </c:pt>
                <c:pt idx="99">
                  <c:v>77.561837455830386</c:v>
                </c:pt>
                <c:pt idx="100">
                  <c:v>78.445229681978788</c:v>
                </c:pt>
                <c:pt idx="101">
                  <c:v>78.445229681978788</c:v>
                </c:pt>
                <c:pt idx="102">
                  <c:v>78.268551236749104</c:v>
                </c:pt>
                <c:pt idx="103">
                  <c:v>78.445229681978788</c:v>
                </c:pt>
                <c:pt idx="104">
                  <c:v>76.855123674911667</c:v>
                </c:pt>
                <c:pt idx="105">
                  <c:v>77.561837455830386</c:v>
                </c:pt>
                <c:pt idx="106">
                  <c:v>77.738515901060069</c:v>
                </c:pt>
                <c:pt idx="107">
                  <c:v>77.208480565371033</c:v>
                </c:pt>
                <c:pt idx="108">
                  <c:v>77.915194346289752</c:v>
                </c:pt>
                <c:pt idx="109">
                  <c:v>78.268551236749104</c:v>
                </c:pt>
                <c:pt idx="110">
                  <c:v>78.445229681978788</c:v>
                </c:pt>
                <c:pt idx="111">
                  <c:v>78.268551236749104</c:v>
                </c:pt>
                <c:pt idx="112">
                  <c:v>84.982332155477039</c:v>
                </c:pt>
                <c:pt idx="113">
                  <c:v>84.982332155477039</c:v>
                </c:pt>
                <c:pt idx="114">
                  <c:v>85.159010600706722</c:v>
                </c:pt>
                <c:pt idx="115">
                  <c:v>84.982332155477039</c:v>
                </c:pt>
                <c:pt idx="116">
                  <c:v>87.809187279151942</c:v>
                </c:pt>
                <c:pt idx="117">
                  <c:v>87.455830388692576</c:v>
                </c:pt>
                <c:pt idx="118">
                  <c:v>89.045936395759711</c:v>
                </c:pt>
                <c:pt idx="119">
                  <c:v>88.869257950530027</c:v>
                </c:pt>
                <c:pt idx="120">
                  <c:v>90.989399293286226</c:v>
                </c:pt>
                <c:pt idx="121">
                  <c:v>90.636042402826845</c:v>
                </c:pt>
                <c:pt idx="122">
                  <c:v>94.169611307420482</c:v>
                </c:pt>
                <c:pt idx="123">
                  <c:v>93.462897526501763</c:v>
                </c:pt>
                <c:pt idx="124">
                  <c:v>95.759717314487631</c:v>
                </c:pt>
                <c:pt idx="125">
                  <c:v>95.583038869257948</c:v>
                </c:pt>
                <c:pt idx="126">
                  <c:v>97.173144876325097</c:v>
                </c:pt>
                <c:pt idx="127">
                  <c:v>96.466431095406364</c:v>
                </c:pt>
                <c:pt idx="128">
                  <c:v>98.586572438162534</c:v>
                </c:pt>
                <c:pt idx="129">
                  <c:v>98.939929328621901</c:v>
                </c:pt>
                <c:pt idx="130">
                  <c:v>100.70671378091873</c:v>
                </c:pt>
                <c:pt idx="131">
                  <c:v>100</c:v>
                </c:pt>
                <c:pt idx="132">
                  <c:v>102.12014134275617</c:v>
                </c:pt>
                <c:pt idx="133">
                  <c:v>103.00353356890459</c:v>
                </c:pt>
                <c:pt idx="134">
                  <c:v>104.59363957597174</c:v>
                </c:pt>
                <c:pt idx="135">
                  <c:v>104.06360424028267</c:v>
                </c:pt>
                <c:pt idx="136">
                  <c:v>107.06713780918729</c:v>
                </c:pt>
                <c:pt idx="137">
                  <c:v>107.24381625441697</c:v>
                </c:pt>
                <c:pt idx="138">
                  <c:v>108.65724381625441</c:v>
                </c:pt>
                <c:pt idx="139">
                  <c:v>108.12720848056539</c:v>
                </c:pt>
                <c:pt idx="140">
                  <c:v>112.54416961130742</c:v>
                </c:pt>
                <c:pt idx="141">
                  <c:v>113.07420494699647</c:v>
                </c:pt>
                <c:pt idx="142">
                  <c:v>117.31448763250884</c:v>
                </c:pt>
                <c:pt idx="143">
                  <c:v>117.13780918727915</c:v>
                </c:pt>
                <c:pt idx="144">
                  <c:v>124.73498233215545</c:v>
                </c:pt>
                <c:pt idx="145">
                  <c:v>125.26501766784452</c:v>
                </c:pt>
                <c:pt idx="146">
                  <c:v>128.62190812720846</c:v>
                </c:pt>
                <c:pt idx="147">
                  <c:v>128.44522968197879</c:v>
                </c:pt>
                <c:pt idx="148">
                  <c:v>141.34275618374559</c:v>
                </c:pt>
                <c:pt idx="149">
                  <c:v>142.57950530035336</c:v>
                </c:pt>
                <c:pt idx="150">
                  <c:v>148.0565371024735</c:v>
                </c:pt>
                <c:pt idx="151">
                  <c:v>148.0565371024735</c:v>
                </c:pt>
                <c:pt idx="152">
                  <c:v>158.30388692579504</c:v>
                </c:pt>
                <c:pt idx="153">
                  <c:v>159.01060070671377</c:v>
                </c:pt>
                <c:pt idx="154">
                  <c:v>163.78091872791521</c:v>
                </c:pt>
                <c:pt idx="155">
                  <c:v>162.72084805653708</c:v>
                </c:pt>
                <c:pt idx="156">
                  <c:v>174.38162544169612</c:v>
                </c:pt>
                <c:pt idx="157">
                  <c:v>175.08833922261482</c:v>
                </c:pt>
                <c:pt idx="158">
                  <c:v>178.62190812720846</c:v>
                </c:pt>
                <c:pt idx="159">
                  <c:v>178.62190812720846</c:v>
                </c:pt>
                <c:pt idx="160">
                  <c:v>200.35335689045937</c:v>
                </c:pt>
                <c:pt idx="161">
                  <c:v>199.8233215547703</c:v>
                </c:pt>
                <c:pt idx="162">
                  <c:v>202.65017667844523</c:v>
                </c:pt>
                <c:pt idx="163">
                  <c:v>202.2968197879859</c:v>
                </c:pt>
                <c:pt idx="164">
                  <c:v>213.78091872791521</c:v>
                </c:pt>
                <c:pt idx="165">
                  <c:v>213.42756183745584</c:v>
                </c:pt>
                <c:pt idx="166">
                  <c:v>216.43109540636041</c:v>
                </c:pt>
                <c:pt idx="167">
                  <c:v>215.72438162544168</c:v>
                </c:pt>
                <c:pt idx="168">
                  <c:v>209.71731448763248</c:v>
                </c:pt>
                <c:pt idx="169">
                  <c:v>209.18727915194347</c:v>
                </c:pt>
                <c:pt idx="170">
                  <c:v>212.54416961130741</c:v>
                </c:pt>
                <c:pt idx="171">
                  <c:v>212.19081272084804</c:v>
                </c:pt>
                <c:pt idx="172">
                  <c:v>211.13074204946994</c:v>
                </c:pt>
                <c:pt idx="173">
                  <c:v>210.60070671378091</c:v>
                </c:pt>
                <c:pt idx="174">
                  <c:v>211.66077738515901</c:v>
                </c:pt>
                <c:pt idx="175">
                  <c:v>211.30742049469964</c:v>
                </c:pt>
                <c:pt idx="176">
                  <c:v>216.60777385159008</c:v>
                </c:pt>
                <c:pt idx="177">
                  <c:v>216.07773851590105</c:v>
                </c:pt>
                <c:pt idx="178">
                  <c:v>220.84805653710248</c:v>
                </c:pt>
                <c:pt idx="179">
                  <c:v>220.84805653710248</c:v>
                </c:pt>
                <c:pt idx="180">
                  <c:v>235.86572438162543</c:v>
                </c:pt>
                <c:pt idx="181">
                  <c:v>236.04240282685512</c:v>
                </c:pt>
                <c:pt idx="182">
                  <c:v>241.34275618374556</c:v>
                </c:pt>
                <c:pt idx="183">
                  <c:v>238.51590106007069</c:v>
                </c:pt>
                <c:pt idx="184">
                  <c:v>240.45936395759716</c:v>
                </c:pt>
                <c:pt idx="185">
                  <c:v>240.81272084805656</c:v>
                </c:pt>
                <c:pt idx="186">
                  <c:v>240.45936395759716</c:v>
                </c:pt>
                <c:pt idx="187">
                  <c:v>237.9858657243816</c:v>
                </c:pt>
                <c:pt idx="188">
                  <c:v>239.75265017667843</c:v>
                </c:pt>
                <c:pt idx="189">
                  <c:v>238.33922261484099</c:v>
                </c:pt>
                <c:pt idx="190">
                  <c:v>240.10600706713782</c:v>
                </c:pt>
                <c:pt idx="191">
                  <c:v>236.04240282685512</c:v>
                </c:pt>
                <c:pt idx="192">
                  <c:v>233.39222614840986</c:v>
                </c:pt>
                <c:pt idx="193">
                  <c:v>222.61484098939928</c:v>
                </c:pt>
                <c:pt idx="194">
                  <c:v>222.26148409893992</c:v>
                </c:pt>
                <c:pt idx="195">
                  <c:v>226.14840989399295</c:v>
                </c:pt>
                <c:pt idx="196">
                  <c:v>227.03180212014135</c:v>
                </c:pt>
                <c:pt idx="197">
                  <c:v>227.73851590106008</c:v>
                </c:pt>
                <c:pt idx="198">
                  <c:v>230.21201413427562</c:v>
                </c:pt>
                <c:pt idx="199">
                  <c:v>229.68197879858656</c:v>
                </c:pt>
                <c:pt idx="200">
                  <c:v>240.63604240282683</c:v>
                </c:pt>
                <c:pt idx="201">
                  <c:v>251.41342756183747</c:v>
                </c:pt>
                <c:pt idx="202">
                  <c:v>264.48763250883388</c:v>
                </c:pt>
                <c:pt idx="203">
                  <c:v>261.48409893992931</c:v>
                </c:pt>
                <c:pt idx="204">
                  <c:v>270.84805653710248</c:v>
                </c:pt>
                <c:pt idx="205">
                  <c:v>272.43816254416959</c:v>
                </c:pt>
                <c:pt idx="206">
                  <c:v>268.72791519434628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7C-C444-BFA0-A7645B26E742}"/>
            </c:ext>
          </c:extLst>
        </c:ser>
        <c:ser>
          <c:idx val="5"/>
          <c:order val="5"/>
          <c:tx>
            <c:strRef>
              <c:f>'Industry C (1)'!$G$1</c:f>
              <c:strCache>
                <c:ptCount val="1"/>
                <c:pt idx="0">
                  <c:v>Household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'Industry C (1)'!$A$2:$A$304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'Industry C (1)'!$G$2:$G$304</c:f>
              <c:numCache>
                <c:formatCode>0.0</c:formatCode>
                <c:ptCount val="207"/>
                <c:pt idx="0">
                  <c:v>18.518518518518519</c:v>
                </c:pt>
                <c:pt idx="1">
                  <c:v>18.624338624338627</c:v>
                </c:pt>
                <c:pt idx="2">
                  <c:v>18.835978835978835</c:v>
                </c:pt>
                <c:pt idx="3">
                  <c:v>19.25925925925926</c:v>
                </c:pt>
                <c:pt idx="4">
                  <c:v>19.788359788359788</c:v>
                </c:pt>
                <c:pt idx="5">
                  <c:v>20.105820105820104</c:v>
                </c:pt>
                <c:pt idx="6">
                  <c:v>20.740740740740744</c:v>
                </c:pt>
                <c:pt idx="7">
                  <c:v>21.481481481481481</c:v>
                </c:pt>
                <c:pt idx="8">
                  <c:v>22.645502645502642</c:v>
                </c:pt>
                <c:pt idx="9">
                  <c:v>24.021164021164022</c:v>
                </c:pt>
                <c:pt idx="10">
                  <c:v>24.867724867724867</c:v>
                </c:pt>
                <c:pt idx="11">
                  <c:v>25.714285714285719</c:v>
                </c:pt>
                <c:pt idx="12">
                  <c:v>26.349206349206352</c:v>
                </c:pt>
                <c:pt idx="13">
                  <c:v>28.253968253968253</c:v>
                </c:pt>
                <c:pt idx="14">
                  <c:v>28.783068783068781</c:v>
                </c:pt>
                <c:pt idx="15">
                  <c:v>29.523809523809526</c:v>
                </c:pt>
                <c:pt idx="16">
                  <c:v>30.052910052910054</c:v>
                </c:pt>
                <c:pt idx="17">
                  <c:v>30.476190476190478</c:v>
                </c:pt>
                <c:pt idx="18">
                  <c:v>31.428571428571427</c:v>
                </c:pt>
                <c:pt idx="19">
                  <c:v>32.169312169312171</c:v>
                </c:pt>
                <c:pt idx="20">
                  <c:v>32.698412698412696</c:v>
                </c:pt>
                <c:pt idx="21">
                  <c:v>33.544973544973544</c:v>
                </c:pt>
                <c:pt idx="22">
                  <c:v>33.862433862433861</c:v>
                </c:pt>
                <c:pt idx="23">
                  <c:v>34.603174603174608</c:v>
                </c:pt>
                <c:pt idx="24">
                  <c:v>35.026455026455025</c:v>
                </c:pt>
                <c:pt idx="25">
                  <c:v>35.449735449735449</c:v>
                </c:pt>
                <c:pt idx="26">
                  <c:v>36.084656084656089</c:v>
                </c:pt>
                <c:pt idx="27">
                  <c:v>36.507936507936506</c:v>
                </c:pt>
                <c:pt idx="28">
                  <c:v>37.248677248677254</c:v>
                </c:pt>
                <c:pt idx="29">
                  <c:v>38.095238095238095</c:v>
                </c:pt>
                <c:pt idx="30">
                  <c:v>39.153439153439152</c:v>
                </c:pt>
                <c:pt idx="31">
                  <c:v>40.105820105820108</c:v>
                </c:pt>
                <c:pt idx="32">
                  <c:v>41.481481481481488</c:v>
                </c:pt>
                <c:pt idx="33">
                  <c:v>42.433862433862437</c:v>
                </c:pt>
                <c:pt idx="34">
                  <c:v>43.597883597883602</c:v>
                </c:pt>
                <c:pt idx="35">
                  <c:v>44.232804232804227</c:v>
                </c:pt>
                <c:pt idx="36">
                  <c:v>45.291005291005284</c:v>
                </c:pt>
                <c:pt idx="37">
                  <c:v>46.878306878306873</c:v>
                </c:pt>
                <c:pt idx="38">
                  <c:v>48.148148148148145</c:v>
                </c:pt>
                <c:pt idx="39">
                  <c:v>49.629629629629626</c:v>
                </c:pt>
                <c:pt idx="40">
                  <c:v>51.111111111111107</c:v>
                </c:pt>
                <c:pt idx="41">
                  <c:v>53.015873015873019</c:v>
                </c:pt>
                <c:pt idx="42">
                  <c:v>53.862433862433861</c:v>
                </c:pt>
                <c:pt idx="43">
                  <c:v>54.4973544973545</c:v>
                </c:pt>
                <c:pt idx="44">
                  <c:v>55.449735449735449</c:v>
                </c:pt>
                <c:pt idx="45">
                  <c:v>57.037037037037038</c:v>
                </c:pt>
                <c:pt idx="46">
                  <c:v>57.460317460317462</c:v>
                </c:pt>
                <c:pt idx="47">
                  <c:v>57.883597883597886</c:v>
                </c:pt>
                <c:pt idx="48">
                  <c:v>58.518518518518512</c:v>
                </c:pt>
                <c:pt idx="49">
                  <c:v>59.047619047619051</c:v>
                </c:pt>
                <c:pt idx="50">
                  <c:v>60.000000000000007</c:v>
                </c:pt>
                <c:pt idx="51">
                  <c:v>60.952380952380956</c:v>
                </c:pt>
                <c:pt idx="52">
                  <c:v>62.222222222222221</c:v>
                </c:pt>
                <c:pt idx="53">
                  <c:v>64.126984126984127</c:v>
                </c:pt>
                <c:pt idx="54">
                  <c:v>65.291005291005291</c:v>
                </c:pt>
                <c:pt idx="55">
                  <c:v>66.243386243386254</c:v>
                </c:pt>
                <c:pt idx="56">
                  <c:v>67.301587301587304</c:v>
                </c:pt>
                <c:pt idx="57">
                  <c:v>68.783068783068785</c:v>
                </c:pt>
                <c:pt idx="58">
                  <c:v>69.523809523809533</c:v>
                </c:pt>
                <c:pt idx="59">
                  <c:v>71.111111111111114</c:v>
                </c:pt>
                <c:pt idx="60">
                  <c:v>72.48677248677248</c:v>
                </c:pt>
                <c:pt idx="61">
                  <c:v>73.650793650793645</c:v>
                </c:pt>
                <c:pt idx="62">
                  <c:v>74.391534391534393</c:v>
                </c:pt>
                <c:pt idx="63">
                  <c:v>75.555555555555557</c:v>
                </c:pt>
                <c:pt idx="64">
                  <c:v>76.825396825396822</c:v>
                </c:pt>
                <c:pt idx="65">
                  <c:v>78.095238095238102</c:v>
                </c:pt>
                <c:pt idx="66">
                  <c:v>78.62433862433862</c:v>
                </c:pt>
                <c:pt idx="67">
                  <c:v>79.470899470899468</c:v>
                </c:pt>
                <c:pt idx="68">
                  <c:v>80.634920634920633</c:v>
                </c:pt>
                <c:pt idx="69">
                  <c:v>81.798941798941797</c:v>
                </c:pt>
                <c:pt idx="70">
                  <c:v>83.068783068783063</c:v>
                </c:pt>
                <c:pt idx="71">
                  <c:v>84.444444444444443</c:v>
                </c:pt>
                <c:pt idx="72">
                  <c:v>85.18518518518519</c:v>
                </c:pt>
                <c:pt idx="73">
                  <c:v>86.772486772486772</c:v>
                </c:pt>
                <c:pt idx="74">
                  <c:v>87.195767195767203</c:v>
                </c:pt>
                <c:pt idx="75">
                  <c:v>87.51322751322752</c:v>
                </c:pt>
                <c:pt idx="76">
                  <c:v>88.253968253968267</c:v>
                </c:pt>
                <c:pt idx="77">
                  <c:v>88.888888888888886</c:v>
                </c:pt>
                <c:pt idx="78">
                  <c:v>88.571428571428584</c:v>
                </c:pt>
                <c:pt idx="79">
                  <c:v>89.100529100529101</c:v>
                </c:pt>
                <c:pt idx="80">
                  <c:v>88.571428571428584</c:v>
                </c:pt>
                <c:pt idx="81">
                  <c:v>88.67724867724867</c:v>
                </c:pt>
                <c:pt idx="82">
                  <c:v>88.253968253968267</c:v>
                </c:pt>
                <c:pt idx="83">
                  <c:v>88.571428571428584</c:v>
                </c:pt>
                <c:pt idx="84">
                  <c:v>88.67724867724867</c:v>
                </c:pt>
                <c:pt idx="85">
                  <c:v>88.571428571428584</c:v>
                </c:pt>
                <c:pt idx="86">
                  <c:v>88.994708994708986</c:v>
                </c:pt>
                <c:pt idx="87">
                  <c:v>89.312169312169317</c:v>
                </c:pt>
                <c:pt idx="88">
                  <c:v>89.312169312169317</c:v>
                </c:pt>
                <c:pt idx="89">
                  <c:v>89.841269841269849</c:v>
                </c:pt>
                <c:pt idx="90">
                  <c:v>90.158730158730165</c:v>
                </c:pt>
                <c:pt idx="91">
                  <c:v>90.899470899470899</c:v>
                </c:pt>
                <c:pt idx="92">
                  <c:v>91.534391534391531</c:v>
                </c:pt>
                <c:pt idx="93">
                  <c:v>92.063492063492063</c:v>
                </c:pt>
                <c:pt idx="94">
                  <c:v>92.063492063492063</c:v>
                </c:pt>
                <c:pt idx="95">
                  <c:v>92.804232804232811</c:v>
                </c:pt>
                <c:pt idx="96">
                  <c:v>93.333333333333329</c:v>
                </c:pt>
                <c:pt idx="97">
                  <c:v>93.756613756613746</c:v>
                </c:pt>
                <c:pt idx="98">
                  <c:v>93.650793650793645</c:v>
                </c:pt>
                <c:pt idx="99">
                  <c:v>93.968253968253961</c:v>
                </c:pt>
                <c:pt idx="100">
                  <c:v>93.544973544973558</c:v>
                </c:pt>
                <c:pt idx="101">
                  <c:v>93.862433862433875</c:v>
                </c:pt>
                <c:pt idx="102">
                  <c:v>93.862433862433875</c:v>
                </c:pt>
                <c:pt idx="103">
                  <c:v>94.074074074074076</c:v>
                </c:pt>
                <c:pt idx="104">
                  <c:v>93.968253968253961</c:v>
                </c:pt>
                <c:pt idx="105">
                  <c:v>94.074074074074076</c:v>
                </c:pt>
                <c:pt idx="106">
                  <c:v>93.227513227513228</c:v>
                </c:pt>
                <c:pt idx="107">
                  <c:v>93.650793650793645</c:v>
                </c:pt>
                <c:pt idx="108">
                  <c:v>93.227513227513228</c:v>
                </c:pt>
                <c:pt idx="109">
                  <c:v>93.439153439153429</c:v>
                </c:pt>
                <c:pt idx="110">
                  <c:v>93.121693121693113</c:v>
                </c:pt>
                <c:pt idx="111">
                  <c:v>94.179894179894177</c:v>
                </c:pt>
                <c:pt idx="112">
                  <c:v>95.978835978835988</c:v>
                </c:pt>
                <c:pt idx="113">
                  <c:v>95.978835978835988</c:v>
                </c:pt>
                <c:pt idx="114">
                  <c:v>96.719576719576722</c:v>
                </c:pt>
                <c:pt idx="115">
                  <c:v>98.412698412698404</c:v>
                </c:pt>
                <c:pt idx="116">
                  <c:v>98.095238095238102</c:v>
                </c:pt>
                <c:pt idx="117">
                  <c:v>99.259259259259252</c:v>
                </c:pt>
                <c:pt idx="118">
                  <c:v>98.518518518518519</c:v>
                </c:pt>
                <c:pt idx="119">
                  <c:v>99.259259259259252</c:v>
                </c:pt>
                <c:pt idx="120">
                  <c:v>99.365079365079367</c:v>
                </c:pt>
                <c:pt idx="121">
                  <c:v>100.31746031746032</c:v>
                </c:pt>
                <c:pt idx="122">
                  <c:v>99.365079365079367</c:v>
                </c:pt>
                <c:pt idx="123">
                  <c:v>100.21164021164022</c:v>
                </c:pt>
                <c:pt idx="124">
                  <c:v>100.21164021164022</c:v>
                </c:pt>
                <c:pt idx="125">
                  <c:v>100.1058201058201</c:v>
                </c:pt>
                <c:pt idx="126">
                  <c:v>99.576719576719569</c:v>
                </c:pt>
                <c:pt idx="127">
                  <c:v>99.576719576719569</c:v>
                </c:pt>
                <c:pt idx="128">
                  <c:v>99.576719576719569</c:v>
                </c:pt>
                <c:pt idx="129">
                  <c:v>100.1058201058201</c:v>
                </c:pt>
                <c:pt idx="130">
                  <c:v>98.83597883597885</c:v>
                </c:pt>
                <c:pt idx="131">
                  <c:v>100</c:v>
                </c:pt>
                <c:pt idx="132">
                  <c:v>100.31746031746032</c:v>
                </c:pt>
                <c:pt idx="133">
                  <c:v>100.95238095238095</c:v>
                </c:pt>
                <c:pt idx="134">
                  <c:v>100.63492063492063</c:v>
                </c:pt>
                <c:pt idx="135">
                  <c:v>101.37566137566137</c:v>
                </c:pt>
                <c:pt idx="136">
                  <c:v>102.75132275132275</c:v>
                </c:pt>
                <c:pt idx="137">
                  <c:v>102.85714285714288</c:v>
                </c:pt>
                <c:pt idx="138">
                  <c:v>102.01058201058201</c:v>
                </c:pt>
                <c:pt idx="139">
                  <c:v>103.49206349206348</c:v>
                </c:pt>
                <c:pt idx="140">
                  <c:v>101.05820105820106</c:v>
                </c:pt>
                <c:pt idx="141">
                  <c:v>101.9047619047619</c:v>
                </c:pt>
                <c:pt idx="142">
                  <c:v>101.16402116402116</c:v>
                </c:pt>
                <c:pt idx="143">
                  <c:v>102.85714285714288</c:v>
                </c:pt>
                <c:pt idx="144">
                  <c:v>102.01058201058201</c:v>
                </c:pt>
                <c:pt idx="145">
                  <c:v>102.32804232804233</c:v>
                </c:pt>
                <c:pt idx="146">
                  <c:v>103.17460317460319</c:v>
                </c:pt>
                <c:pt idx="147">
                  <c:v>105.39682539682541</c:v>
                </c:pt>
                <c:pt idx="148">
                  <c:v>106.03174603174604</c:v>
                </c:pt>
                <c:pt idx="149">
                  <c:v>106.03174603174604</c:v>
                </c:pt>
                <c:pt idx="150">
                  <c:v>104.65608465608467</c:v>
                </c:pt>
                <c:pt idx="151">
                  <c:v>105.60846560846559</c:v>
                </c:pt>
                <c:pt idx="152">
                  <c:v>106.45502645502644</c:v>
                </c:pt>
                <c:pt idx="153">
                  <c:v>105.82010582010581</c:v>
                </c:pt>
                <c:pt idx="154">
                  <c:v>104.12698412698414</c:v>
                </c:pt>
                <c:pt idx="155">
                  <c:v>105.60846560846559</c:v>
                </c:pt>
                <c:pt idx="156">
                  <c:v>105.92592592592591</c:v>
                </c:pt>
                <c:pt idx="157">
                  <c:v>106.03174603174604</c:v>
                </c:pt>
                <c:pt idx="158">
                  <c:v>104.86772486772486</c:v>
                </c:pt>
                <c:pt idx="159">
                  <c:v>106.45502645502644</c:v>
                </c:pt>
                <c:pt idx="160">
                  <c:v>107.51322751322752</c:v>
                </c:pt>
                <c:pt idx="161">
                  <c:v>106.87830687830689</c:v>
                </c:pt>
                <c:pt idx="162">
                  <c:v>105.50264550264549</c:v>
                </c:pt>
                <c:pt idx="163">
                  <c:v>106.56084656084657</c:v>
                </c:pt>
                <c:pt idx="164">
                  <c:v>107.61904761904762</c:v>
                </c:pt>
                <c:pt idx="165">
                  <c:v>108.04232804232802</c:v>
                </c:pt>
                <c:pt idx="166">
                  <c:v>106.45502645502644</c:v>
                </c:pt>
                <c:pt idx="167">
                  <c:v>107.61904761904762</c:v>
                </c:pt>
                <c:pt idx="168">
                  <c:v>108.04232804232802</c:v>
                </c:pt>
                <c:pt idx="169">
                  <c:v>108.57142857142857</c:v>
                </c:pt>
                <c:pt idx="170">
                  <c:v>108.04232804232802</c:v>
                </c:pt>
                <c:pt idx="171">
                  <c:v>109.1005291005291</c:v>
                </c:pt>
                <c:pt idx="172">
                  <c:v>109.94708994708995</c:v>
                </c:pt>
                <c:pt idx="173">
                  <c:v>110.58201058201058</c:v>
                </c:pt>
                <c:pt idx="174">
                  <c:v>110.15873015873015</c:v>
                </c:pt>
                <c:pt idx="175">
                  <c:v>110.7936507936508</c:v>
                </c:pt>
                <c:pt idx="176">
                  <c:v>112.06349206349206</c:v>
                </c:pt>
                <c:pt idx="177">
                  <c:v>111.21693121693121</c:v>
                </c:pt>
                <c:pt idx="178">
                  <c:v>110.05291005291005</c:v>
                </c:pt>
                <c:pt idx="179">
                  <c:v>110.7936507936508</c:v>
                </c:pt>
                <c:pt idx="180">
                  <c:v>111.21693121693121</c:v>
                </c:pt>
                <c:pt idx="181">
                  <c:v>110.37037037037037</c:v>
                </c:pt>
                <c:pt idx="182">
                  <c:v>109.94708994708995</c:v>
                </c:pt>
                <c:pt idx="183">
                  <c:v>110.26455026455027</c:v>
                </c:pt>
                <c:pt idx="184">
                  <c:v>108.994708994709</c:v>
                </c:pt>
                <c:pt idx="185">
                  <c:v>109.52380952380953</c:v>
                </c:pt>
                <c:pt idx="186">
                  <c:v>109.1005291005291</c:v>
                </c:pt>
                <c:pt idx="187">
                  <c:v>109.84126984126983</c:v>
                </c:pt>
                <c:pt idx="188">
                  <c:v>111.00529100529101</c:v>
                </c:pt>
                <c:pt idx="189">
                  <c:v>110.68783068783068</c:v>
                </c:pt>
                <c:pt idx="190">
                  <c:v>111.53439153439153</c:v>
                </c:pt>
                <c:pt idx="191">
                  <c:v>99.047619047619037</c:v>
                </c:pt>
                <c:pt idx="192">
                  <c:v>110.8994708994709</c:v>
                </c:pt>
                <c:pt idx="193">
                  <c:v>114.70899470899471</c:v>
                </c:pt>
                <c:pt idx="194">
                  <c:v>114.49735449735449</c:v>
                </c:pt>
                <c:pt idx="195">
                  <c:v>115.76719576719576</c:v>
                </c:pt>
                <c:pt idx="196">
                  <c:v>117.56613756613757</c:v>
                </c:pt>
                <c:pt idx="197">
                  <c:v>118.83597883597884</c:v>
                </c:pt>
                <c:pt idx="198">
                  <c:v>120.10582010582011</c:v>
                </c:pt>
                <c:pt idx="199">
                  <c:v>123.06878306878306</c:v>
                </c:pt>
                <c:pt idx="200">
                  <c:v>126.56084656084656</c:v>
                </c:pt>
                <c:pt idx="201">
                  <c:v>128.78306878306879</c:v>
                </c:pt>
                <c:pt idx="202">
                  <c:v>128.14814814814815</c:v>
                </c:pt>
                <c:pt idx="203">
                  <c:v>130.79365079365078</c:v>
                </c:pt>
                <c:pt idx="204">
                  <c:v>129.73544973544972</c:v>
                </c:pt>
                <c:pt idx="205">
                  <c:v>128.46560846560845</c:v>
                </c:pt>
                <c:pt idx="206">
                  <c:v>128.35978835978835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7C-C444-BFA0-A7645B26E742}"/>
            </c:ext>
          </c:extLst>
        </c:ser>
        <c:ser>
          <c:idx val="6"/>
          <c:order val="6"/>
          <c:tx>
            <c:strRef>
              <c:f>'Industry C (1)'!$H$1</c:f>
              <c:strCache>
                <c:ptCount val="1"/>
                <c:pt idx="0">
                  <c:v>Health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'Industry C (1)'!$A$2:$A$304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'Industry C (1)'!$H$2:$H$304</c:f>
              <c:numCache>
                <c:formatCode>0.0</c:formatCode>
                <c:ptCount val="207"/>
                <c:pt idx="68">
                  <c:v>45.910290237467017</c:v>
                </c:pt>
                <c:pt idx="69">
                  <c:v>46.174142480211081</c:v>
                </c:pt>
                <c:pt idx="70">
                  <c:v>48.15303430079156</c:v>
                </c:pt>
                <c:pt idx="71">
                  <c:v>48.680738786279683</c:v>
                </c:pt>
                <c:pt idx="72">
                  <c:v>49.340369393139845</c:v>
                </c:pt>
                <c:pt idx="73">
                  <c:v>51.583113456464382</c:v>
                </c:pt>
                <c:pt idx="74">
                  <c:v>53.825857519788912</c:v>
                </c:pt>
                <c:pt idx="75">
                  <c:v>54.881266490765178</c:v>
                </c:pt>
                <c:pt idx="76">
                  <c:v>56.33245382585752</c:v>
                </c:pt>
                <c:pt idx="77">
                  <c:v>59.234828496042212</c:v>
                </c:pt>
                <c:pt idx="78">
                  <c:v>63.060686015831138</c:v>
                </c:pt>
                <c:pt idx="79">
                  <c:v>59.366754617414252</c:v>
                </c:pt>
                <c:pt idx="80">
                  <c:v>59.234828496042212</c:v>
                </c:pt>
                <c:pt idx="81">
                  <c:v>59.894459102902374</c:v>
                </c:pt>
                <c:pt idx="82">
                  <c:v>62.005277044854878</c:v>
                </c:pt>
                <c:pt idx="83">
                  <c:v>62.269129287598943</c:v>
                </c:pt>
                <c:pt idx="84">
                  <c:v>62.269129287598943</c:v>
                </c:pt>
                <c:pt idx="85">
                  <c:v>62.401055408970976</c:v>
                </c:pt>
                <c:pt idx="86">
                  <c:v>64.643799472295512</c:v>
                </c:pt>
                <c:pt idx="87">
                  <c:v>65.171503957783642</c:v>
                </c:pt>
                <c:pt idx="88">
                  <c:v>66.226912928759901</c:v>
                </c:pt>
                <c:pt idx="89">
                  <c:v>66.35883905013192</c:v>
                </c:pt>
                <c:pt idx="90">
                  <c:v>68.073878627968341</c:v>
                </c:pt>
                <c:pt idx="91">
                  <c:v>69.129287598944586</c:v>
                </c:pt>
                <c:pt idx="92">
                  <c:v>69.393139841688651</c:v>
                </c:pt>
                <c:pt idx="93">
                  <c:v>70.44854881266491</c:v>
                </c:pt>
                <c:pt idx="94">
                  <c:v>72.031662269129299</c:v>
                </c:pt>
                <c:pt idx="95">
                  <c:v>72.163588390501317</c:v>
                </c:pt>
                <c:pt idx="96">
                  <c:v>72.823218997361479</c:v>
                </c:pt>
                <c:pt idx="97">
                  <c:v>73.878627968337724</c:v>
                </c:pt>
                <c:pt idx="98">
                  <c:v>76.517150395778373</c:v>
                </c:pt>
                <c:pt idx="99">
                  <c:v>78.627968337730877</c:v>
                </c:pt>
                <c:pt idx="100">
                  <c:v>74.934036939313984</c:v>
                </c:pt>
                <c:pt idx="101">
                  <c:v>77.836411609498683</c:v>
                </c:pt>
                <c:pt idx="102">
                  <c:v>79.02374670184696</c:v>
                </c:pt>
                <c:pt idx="103">
                  <c:v>81.002638522427446</c:v>
                </c:pt>
                <c:pt idx="104">
                  <c:v>81.530343007915562</c:v>
                </c:pt>
                <c:pt idx="105">
                  <c:v>81.002638522427446</c:v>
                </c:pt>
                <c:pt idx="106">
                  <c:v>73.087071240105544</c:v>
                </c:pt>
                <c:pt idx="107">
                  <c:v>73.350923482849609</c:v>
                </c:pt>
                <c:pt idx="108">
                  <c:v>74.142480211081789</c:v>
                </c:pt>
                <c:pt idx="109">
                  <c:v>74.010554089709771</c:v>
                </c:pt>
                <c:pt idx="110">
                  <c:v>75.725593667546178</c:v>
                </c:pt>
                <c:pt idx="111">
                  <c:v>76.253298153034294</c:v>
                </c:pt>
                <c:pt idx="112">
                  <c:v>76.649076517150405</c:v>
                </c:pt>
                <c:pt idx="113">
                  <c:v>76.517150395778373</c:v>
                </c:pt>
                <c:pt idx="114">
                  <c:v>78.627968337730877</c:v>
                </c:pt>
                <c:pt idx="115">
                  <c:v>78.75989445910291</c:v>
                </c:pt>
                <c:pt idx="116">
                  <c:v>78.75989445910291</c:v>
                </c:pt>
                <c:pt idx="117">
                  <c:v>78.496042216358845</c:v>
                </c:pt>
                <c:pt idx="118">
                  <c:v>80.870712401055414</c:v>
                </c:pt>
                <c:pt idx="119">
                  <c:v>83.113456464379951</c:v>
                </c:pt>
                <c:pt idx="120">
                  <c:v>83.377308707124016</c:v>
                </c:pt>
                <c:pt idx="121">
                  <c:v>83.64116094986808</c:v>
                </c:pt>
                <c:pt idx="122">
                  <c:v>86.675461741424812</c:v>
                </c:pt>
                <c:pt idx="123">
                  <c:v>89.445910290237464</c:v>
                </c:pt>
                <c:pt idx="124">
                  <c:v>89.445910290237464</c:v>
                </c:pt>
                <c:pt idx="125">
                  <c:v>89.57783641160951</c:v>
                </c:pt>
                <c:pt idx="126">
                  <c:v>92.480211081794195</c:v>
                </c:pt>
                <c:pt idx="127">
                  <c:v>95.250659630606876</c:v>
                </c:pt>
                <c:pt idx="128">
                  <c:v>94.591029023746714</c:v>
                </c:pt>
                <c:pt idx="129">
                  <c:v>93.931398416886552</c:v>
                </c:pt>
                <c:pt idx="130">
                  <c:v>97.757255936675463</c:v>
                </c:pt>
                <c:pt idx="131">
                  <c:v>100</c:v>
                </c:pt>
                <c:pt idx="132">
                  <c:v>98.944591029023755</c:v>
                </c:pt>
                <c:pt idx="133">
                  <c:v>97.889182058047496</c:v>
                </c:pt>
                <c:pt idx="134">
                  <c:v>102.24274406332454</c:v>
                </c:pt>
                <c:pt idx="135">
                  <c:v>104.61741424802111</c:v>
                </c:pt>
                <c:pt idx="136">
                  <c:v>103.82585751978893</c:v>
                </c:pt>
                <c:pt idx="137">
                  <c:v>103.03430079155673</c:v>
                </c:pt>
                <c:pt idx="138">
                  <c:v>106.72823218997362</c:v>
                </c:pt>
                <c:pt idx="139">
                  <c:v>108.97097625329815</c:v>
                </c:pt>
                <c:pt idx="140">
                  <c:v>108.31134564643799</c:v>
                </c:pt>
                <c:pt idx="141">
                  <c:v>107.25593667546174</c:v>
                </c:pt>
                <c:pt idx="142">
                  <c:v>111.47757255936676</c:v>
                </c:pt>
                <c:pt idx="143">
                  <c:v>114.24802110817942</c:v>
                </c:pt>
                <c:pt idx="144">
                  <c:v>113.98416886543536</c:v>
                </c:pt>
                <c:pt idx="145">
                  <c:v>112.53298153034301</c:v>
                </c:pt>
                <c:pt idx="146">
                  <c:v>117.41424802110818</c:v>
                </c:pt>
                <c:pt idx="147">
                  <c:v>120.05277044854881</c:v>
                </c:pt>
                <c:pt idx="148">
                  <c:v>118.86543535620054</c:v>
                </c:pt>
                <c:pt idx="149">
                  <c:v>117.81002638522426</c:v>
                </c:pt>
                <c:pt idx="150">
                  <c:v>123.35092348284962</c:v>
                </c:pt>
                <c:pt idx="151">
                  <c:v>126.12137203166228</c:v>
                </c:pt>
                <c:pt idx="152">
                  <c:v>125.19788918205805</c:v>
                </c:pt>
                <c:pt idx="153">
                  <c:v>123.61477572559367</c:v>
                </c:pt>
                <c:pt idx="154">
                  <c:v>128.49604221635883</c:v>
                </c:pt>
                <c:pt idx="155">
                  <c:v>131.13456464379948</c:v>
                </c:pt>
                <c:pt idx="156">
                  <c:v>129.81530343007915</c:v>
                </c:pt>
                <c:pt idx="157">
                  <c:v>128.10026385224273</c:v>
                </c:pt>
                <c:pt idx="158">
                  <c:v>133.90501319261213</c:v>
                </c:pt>
                <c:pt idx="159">
                  <c:v>135.88390501319262</c:v>
                </c:pt>
                <c:pt idx="160">
                  <c:v>139.18205804749343</c:v>
                </c:pt>
                <c:pt idx="161">
                  <c:v>137.99472295514511</c:v>
                </c:pt>
                <c:pt idx="162">
                  <c:v>142.08443271767811</c:v>
                </c:pt>
                <c:pt idx="163">
                  <c:v>144.85488126649076</c:v>
                </c:pt>
                <c:pt idx="164">
                  <c:v>144.85488126649076</c:v>
                </c:pt>
                <c:pt idx="165">
                  <c:v>144.0633245382586</c:v>
                </c:pt>
                <c:pt idx="166">
                  <c:v>147.75725593667545</c:v>
                </c:pt>
                <c:pt idx="167">
                  <c:v>151.97889182058049</c:v>
                </c:pt>
                <c:pt idx="168">
                  <c:v>151.71503957783642</c:v>
                </c:pt>
                <c:pt idx="169">
                  <c:v>150.3957783641161</c:v>
                </c:pt>
                <c:pt idx="170">
                  <c:v>154.22163588390504</c:v>
                </c:pt>
                <c:pt idx="171">
                  <c:v>158.44327176781005</c:v>
                </c:pt>
                <c:pt idx="172">
                  <c:v>158.97097625329818</c:v>
                </c:pt>
                <c:pt idx="173">
                  <c:v>158.31134564643801</c:v>
                </c:pt>
                <c:pt idx="174">
                  <c:v>161.34564643799473</c:v>
                </c:pt>
                <c:pt idx="175">
                  <c:v>165.56728232189974</c:v>
                </c:pt>
                <c:pt idx="176">
                  <c:v>165.17150395778367</c:v>
                </c:pt>
                <c:pt idx="177">
                  <c:v>164.11609498680738</c:v>
                </c:pt>
                <c:pt idx="178">
                  <c:v>167.41424802110819</c:v>
                </c:pt>
                <c:pt idx="179">
                  <c:v>171.8997361477573</c:v>
                </c:pt>
                <c:pt idx="180">
                  <c:v>171.63588390501317</c:v>
                </c:pt>
                <c:pt idx="181">
                  <c:v>170.712401055409</c:v>
                </c:pt>
                <c:pt idx="182">
                  <c:v>174.40633245382585</c:v>
                </c:pt>
                <c:pt idx="183">
                  <c:v>177.70448548812666</c:v>
                </c:pt>
                <c:pt idx="184">
                  <c:v>177.0448548812665</c:v>
                </c:pt>
                <c:pt idx="185">
                  <c:v>176.38522427440634</c:v>
                </c:pt>
                <c:pt idx="186">
                  <c:v>179.81530343007918</c:v>
                </c:pt>
                <c:pt idx="187">
                  <c:v>182.9815303430079</c:v>
                </c:pt>
                <c:pt idx="188">
                  <c:v>182.58575197889184</c:v>
                </c:pt>
                <c:pt idx="189">
                  <c:v>182.05804749340371</c:v>
                </c:pt>
                <c:pt idx="190">
                  <c:v>185.09234828496045</c:v>
                </c:pt>
                <c:pt idx="191">
                  <c:v>184.69656992084433</c:v>
                </c:pt>
                <c:pt idx="192">
                  <c:v>184.43271767810029</c:v>
                </c:pt>
                <c:pt idx="193">
                  <c:v>186.80738786279682</c:v>
                </c:pt>
                <c:pt idx="194">
                  <c:v>190.63324538258576</c:v>
                </c:pt>
                <c:pt idx="195">
                  <c:v>193.53562005277044</c:v>
                </c:pt>
                <c:pt idx="196">
                  <c:v>193.53562005277044</c:v>
                </c:pt>
                <c:pt idx="197">
                  <c:v>193.00791556728234</c:v>
                </c:pt>
                <c:pt idx="198">
                  <c:v>197.36147757255938</c:v>
                </c:pt>
                <c:pt idx="199">
                  <c:v>198.15303430079155</c:v>
                </c:pt>
                <c:pt idx="200">
                  <c:v>198.68073878627968</c:v>
                </c:pt>
                <c:pt idx="201">
                  <c:v>200.26385224274409</c:v>
                </c:pt>
                <c:pt idx="202">
                  <c:v>207.91556728232189</c:v>
                </c:pt>
                <c:pt idx="203">
                  <c:v>207.78364116094988</c:v>
                </c:pt>
                <c:pt idx="204">
                  <c:v>209.36675461741424</c:v>
                </c:pt>
                <c:pt idx="205">
                  <c:v>210.55408970976254</c:v>
                </c:pt>
                <c:pt idx="206">
                  <c:v>216.49076517150397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37C-C444-BFA0-A7645B26E742}"/>
            </c:ext>
          </c:extLst>
        </c:ser>
        <c:ser>
          <c:idx val="7"/>
          <c:order val="7"/>
          <c:tx>
            <c:strRef>
              <c:f>'Industry C (1)'!$I$1</c:f>
              <c:strCache>
                <c:ptCount val="1"/>
                <c:pt idx="0">
                  <c:v>Transport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'Industry C (1)'!$A$2:$A$304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'Industry C (1)'!$I$2:$I$304</c:f>
              <c:numCache>
                <c:formatCode>0.0</c:formatCode>
                <c:ptCount val="207"/>
                <c:pt idx="0">
                  <c:v>13.200934579439256</c:v>
                </c:pt>
                <c:pt idx="1">
                  <c:v>13.317757009345796</c:v>
                </c:pt>
                <c:pt idx="2">
                  <c:v>13.317757009345796</c:v>
                </c:pt>
                <c:pt idx="3">
                  <c:v>13.434579439252337</c:v>
                </c:pt>
                <c:pt idx="4">
                  <c:v>13.785046728971965</c:v>
                </c:pt>
                <c:pt idx="5">
                  <c:v>14.135514018691589</c:v>
                </c:pt>
                <c:pt idx="6">
                  <c:v>14.485981308411217</c:v>
                </c:pt>
                <c:pt idx="7">
                  <c:v>14.836448598130842</c:v>
                </c:pt>
                <c:pt idx="8">
                  <c:v>16.004672897196262</c:v>
                </c:pt>
                <c:pt idx="9">
                  <c:v>16.822429906542059</c:v>
                </c:pt>
                <c:pt idx="10">
                  <c:v>17.523364485981311</c:v>
                </c:pt>
                <c:pt idx="11">
                  <c:v>18.107476635514018</c:v>
                </c:pt>
                <c:pt idx="12">
                  <c:v>19.042056074766357</c:v>
                </c:pt>
                <c:pt idx="13">
                  <c:v>20.093457943925234</c:v>
                </c:pt>
                <c:pt idx="14">
                  <c:v>20.560747663551403</c:v>
                </c:pt>
                <c:pt idx="15">
                  <c:v>20.911214953271028</c:v>
                </c:pt>
                <c:pt idx="16">
                  <c:v>21.261682242990652</c:v>
                </c:pt>
                <c:pt idx="17">
                  <c:v>21.61214953271028</c:v>
                </c:pt>
                <c:pt idx="18">
                  <c:v>22.196261682242994</c:v>
                </c:pt>
                <c:pt idx="19">
                  <c:v>22.66355140186916</c:v>
                </c:pt>
                <c:pt idx="20">
                  <c:v>23.014018691588785</c:v>
                </c:pt>
                <c:pt idx="21">
                  <c:v>23.598130841121495</c:v>
                </c:pt>
                <c:pt idx="22">
                  <c:v>24.065420560747665</c:v>
                </c:pt>
                <c:pt idx="23">
                  <c:v>24.299065420560751</c:v>
                </c:pt>
                <c:pt idx="24">
                  <c:v>24.883177570093459</c:v>
                </c:pt>
                <c:pt idx="25">
                  <c:v>25.700934579439256</c:v>
                </c:pt>
                <c:pt idx="26">
                  <c:v>26.285046728971967</c:v>
                </c:pt>
                <c:pt idx="27">
                  <c:v>27.10280373831776</c:v>
                </c:pt>
                <c:pt idx="28">
                  <c:v>28.154205607476641</c:v>
                </c:pt>
                <c:pt idx="29">
                  <c:v>29.205607476635514</c:v>
                </c:pt>
                <c:pt idx="30">
                  <c:v>29.322429906542059</c:v>
                </c:pt>
                <c:pt idx="31">
                  <c:v>30.724299065420563</c:v>
                </c:pt>
                <c:pt idx="32">
                  <c:v>30.724299065420563</c:v>
                </c:pt>
                <c:pt idx="33">
                  <c:v>31.308411214953274</c:v>
                </c:pt>
                <c:pt idx="34">
                  <c:v>32.476635514018696</c:v>
                </c:pt>
                <c:pt idx="35">
                  <c:v>33.761682242990652</c:v>
                </c:pt>
                <c:pt idx="36">
                  <c:v>33.761682242990652</c:v>
                </c:pt>
                <c:pt idx="37">
                  <c:v>35.280373831775705</c:v>
                </c:pt>
                <c:pt idx="38">
                  <c:v>35.747663551401878</c:v>
                </c:pt>
                <c:pt idx="39">
                  <c:v>36.799065420560751</c:v>
                </c:pt>
                <c:pt idx="40">
                  <c:v>38.901869158878505</c:v>
                </c:pt>
                <c:pt idx="41">
                  <c:v>39.369158878504685</c:v>
                </c:pt>
                <c:pt idx="42">
                  <c:v>40.537383177570106</c:v>
                </c:pt>
                <c:pt idx="43">
                  <c:v>40.537383177570106</c:v>
                </c:pt>
                <c:pt idx="44">
                  <c:v>42.056074766355145</c:v>
                </c:pt>
                <c:pt idx="45">
                  <c:v>43.224299065420567</c:v>
                </c:pt>
                <c:pt idx="46">
                  <c:v>43.574766355140191</c:v>
                </c:pt>
                <c:pt idx="47">
                  <c:v>44.275700934579447</c:v>
                </c:pt>
                <c:pt idx="48">
                  <c:v>44.859813084112155</c:v>
                </c:pt>
                <c:pt idx="49">
                  <c:v>45.210280373831793</c:v>
                </c:pt>
                <c:pt idx="50">
                  <c:v>46.028037383177576</c:v>
                </c:pt>
                <c:pt idx="51">
                  <c:v>48.130841121495337</c:v>
                </c:pt>
                <c:pt idx="52">
                  <c:v>49.065420560747668</c:v>
                </c:pt>
                <c:pt idx="53">
                  <c:v>49.415887850467293</c:v>
                </c:pt>
                <c:pt idx="54">
                  <c:v>51.051401869158894</c:v>
                </c:pt>
                <c:pt idx="55">
                  <c:v>50.23364485981309</c:v>
                </c:pt>
                <c:pt idx="56">
                  <c:v>52.803738317757023</c:v>
                </c:pt>
                <c:pt idx="57">
                  <c:v>55.257009345794401</c:v>
                </c:pt>
                <c:pt idx="58">
                  <c:v>56.775700934579454</c:v>
                </c:pt>
                <c:pt idx="59">
                  <c:v>57.242990654205627</c:v>
                </c:pt>
                <c:pt idx="60">
                  <c:v>58.411214953271042</c:v>
                </c:pt>
                <c:pt idx="61">
                  <c:v>59.929906542056081</c:v>
                </c:pt>
                <c:pt idx="62">
                  <c:v>60.630841121495344</c:v>
                </c:pt>
                <c:pt idx="63">
                  <c:v>60.397196261682261</c:v>
                </c:pt>
                <c:pt idx="64">
                  <c:v>61.331775700934585</c:v>
                </c:pt>
                <c:pt idx="65">
                  <c:v>61.565420560747675</c:v>
                </c:pt>
                <c:pt idx="66">
                  <c:v>62.14953271028039</c:v>
                </c:pt>
                <c:pt idx="67">
                  <c:v>63.551401869158887</c:v>
                </c:pt>
                <c:pt idx="68">
                  <c:v>65.070093457943941</c:v>
                </c:pt>
                <c:pt idx="69">
                  <c:v>66.588785046728972</c:v>
                </c:pt>
                <c:pt idx="70">
                  <c:v>68.341121495327101</c:v>
                </c:pt>
                <c:pt idx="71">
                  <c:v>68.691588785046733</c:v>
                </c:pt>
                <c:pt idx="72">
                  <c:v>70.093457943925245</c:v>
                </c:pt>
                <c:pt idx="73">
                  <c:v>74.766355140186931</c:v>
                </c:pt>
                <c:pt idx="74">
                  <c:v>71.378504672897208</c:v>
                </c:pt>
                <c:pt idx="75">
                  <c:v>70.911214953271042</c:v>
                </c:pt>
                <c:pt idx="76">
                  <c:v>72.313084112149539</c:v>
                </c:pt>
                <c:pt idx="77">
                  <c:v>73.36448598130842</c:v>
                </c:pt>
                <c:pt idx="78">
                  <c:v>73.36448598130842</c:v>
                </c:pt>
                <c:pt idx="79">
                  <c:v>73.130841121495337</c:v>
                </c:pt>
                <c:pt idx="80">
                  <c:v>74.532710280373834</c:v>
                </c:pt>
                <c:pt idx="81">
                  <c:v>74.532710280373834</c:v>
                </c:pt>
                <c:pt idx="82">
                  <c:v>74.766355140186931</c:v>
                </c:pt>
                <c:pt idx="83">
                  <c:v>75.233644859813097</c:v>
                </c:pt>
                <c:pt idx="84">
                  <c:v>76.05140186915888</c:v>
                </c:pt>
                <c:pt idx="85">
                  <c:v>76.285046728971963</c:v>
                </c:pt>
                <c:pt idx="86">
                  <c:v>76.05140186915888</c:v>
                </c:pt>
                <c:pt idx="87">
                  <c:v>77.336448598130843</c:v>
                </c:pt>
                <c:pt idx="88">
                  <c:v>78.621495327102807</c:v>
                </c:pt>
                <c:pt idx="89">
                  <c:v>78.387850467289724</c:v>
                </c:pt>
                <c:pt idx="90">
                  <c:v>78.738317757009355</c:v>
                </c:pt>
                <c:pt idx="91">
                  <c:v>79.789719626168235</c:v>
                </c:pt>
                <c:pt idx="92">
                  <c:v>81.892523364485982</c:v>
                </c:pt>
                <c:pt idx="93">
                  <c:v>82.126168224299064</c:v>
                </c:pt>
                <c:pt idx="94">
                  <c:v>82.242990654205613</c:v>
                </c:pt>
                <c:pt idx="95">
                  <c:v>83.177570093457959</c:v>
                </c:pt>
                <c:pt idx="96">
                  <c:v>82.827102803738327</c:v>
                </c:pt>
                <c:pt idx="97">
                  <c:v>83.644859813084111</c:v>
                </c:pt>
                <c:pt idx="98">
                  <c:v>84.112149532710291</c:v>
                </c:pt>
                <c:pt idx="99">
                  <c:v>83.177570093457959</c:v>
                </c:pt>
                <c:pt idx="100">
                  <c:v>83.528037383177576</c:v>
                </c:pt>
                <c:pt idx="101">
                  <c:v>83.294392523364493</c:v>
                </c:pt>
                <c:pt idx="102">
                  <c:v>82.593457943925245</c:v>
                </c:pt>
                <c:pt idx="103">
                  <c:v>82.476635514018696</c:v>
                </c:pt>
                <c:pt idx="104">
                  <c:v>82.126168224299064</c:v>
                </c:pt>
                <c:pt idx="105">
                  <c:v>81.892523364485982</c:v>
                </c:pt>
                <c:pt idx="106">
                  <c:v>81.425233644859816</c:v>
                </c:pt>
                <c:pt idx="107">
                  <c:v>82.476635514018696</c:v>
                </c:pt>
                <c:pt idx="108">
                  <c:v>85.280373831775705</c:v>
                </c:pt>
                <c:pt idx="109">
                  <c:v>84.813084112149525</c:v>
                </c:pt>
                <c:pt idx="110">
                  <c:v>87.383177570093466</c:v>
                </c:pt>
                <c:pt idx="111">
                  <c:v>88.668224299065429</c:v>
                </c:pt>
                <c:pt idx="112">
                  <c:v>91.004672897196272</c:v>
                </c:pt>
                <c:pt idx="113">
                  <c:v>91.588785046728987</c:v>
                </c:pt>
                <c:pt idx="114">
                  <c:v>91.822429906542055</c:v>
                </c:pt>
                <c:pt idx="115">
                  <c:v>93.574766355140184</c:v>
                </c:pt>
                <c:pt idx="116">
                  <c:v>91.939252336448604</c:v>
                </c:pt>
                <c:pt idx="117">
                  <c:v>91.471962616822438</c:v>
                </c:pt>
                <c:pt idx="118">
                  <c:v>91.822429906542055</c:v>
                </c:pt>
                <c:pt idx="119">
                  <c:v>93.574766355140184</c:v>
                </c:pt>
                <c:pt idx="120">
                  <c:v>93.224299065420567</c:v>
                </c:pt>
                <c:pt idx="121">
                  <c:v>94.275700934579447</c:v>
                </c:pt>
                <c:pt idx="122">
                  <c:v>96.495327102803742</c:v>
                </c:pt>
                <c:pt idx="123">
                  <c:v>93.691588785046747</c:v>
                </c:pt>
                <c:pt idx="124">
                  <c:v>94.859813084112147</c:v>
                </c:pt>
                <c:pt idx="125">
                  <c:v>94.509345794392544</c:v>
                </c:pt>
                <c:pt idx="126">
                  <c:v>95.093457943925245</c:v>
                </c:pt>
                <c:pt idx="127">
                  <c:v>96.728971962616825</c:v>
                </c:pt>
                <c:pt idx="128">
                  <c:v>97.546728971962622</c:v>
                </c:pt>
                <c:pt idx="129">
                  <c:v>98.831775700934571</c:v>
                </c:pt>
                <c:pt idx="130">
                  <c:v>97.897196261682254</c:v>
                </c:pt>
                <c:pt idx="131">
                  <c:v>100</c:v>
                </c:pt>
                <c:pt idx="132">
                  <c:v>103.27102803738319</c:v>
                </c:pt>
                <c:pt idx="133">
                  <c:v>102.80373831775702</c:v>
                </c:pt>
                <c:pt idx="134">
                  <c:v>104.08878504672899</c:v>
                </c:pt>
                <c:pt idx="135">
                  <c:v>107.59345794392523</c:v>
                </c:pt>
                <c:pt idx="136">
                  <c:v>108.06074766355141</c:v>
                </c:pt>
                <c:pt idx="137">
                  <c:v>103.97196261682244</c:v>
                </c:pt>
                <c:pt idx="138">
                  <c:v>104.55607476635515</c:v>
                </c:pt>
                <c:pt idx="139">
                  <c:v>107.82710280373833</c:v>
                </c:pt>
                <c:pt idx="140">
                  <c:v>107.12616822429908</c:v>
                </c:pt>
                <c:pt idx="141">
                  <c:v>109.696261682243</c:v>
                </c:pt>
                <c:pt idx="142">
                  <c:v>111.79906542056075</c:v>
                </c:pt>
                <c:pt idx="143">
                  <c:v>115.18691588785046</c:v>
                </c:pt>
                <c:pt idx="144">
                  <c:v>116.35514018691589</c:v>
                </c:pt>
                <c:pt idx="145">
                  <c:v>108.29439252336451</c:v>
                </c:pt>
                <c:pt idx="146">
                  <c:v>106.6588785046729</c:v>
                </c:pt>
                <c:pt idx="147">
                  <c:v>108.41121495327104</c:v>
                </c:pt>
                <c:pt idx="148">
                  <c:v>110.51401869158879</c:v>
                </c:pt>
                <c:pt idx="149">
                  <c:v>109.57943925233647</c:v>
                </c:pt>
                <c:pt idx="150">
                  <c:v>110.98130841121497</c:v>
                </c:pt>
                <c:pt idx="151">
                  <c:v>111.79906542056075</c:v>
                </c:pt>
                <c:pt idx="152">
                  <c:v>111.0981308411215</c:v>
                </c:pt>
                <c:pt idx="153">
                  <c:v>111.44859813084113</c:v>
                </c:pt>
                <c:pt idx="154">
                  <c:v>114.36915887850469</c:v>
                </c:pt>
                <c:pt idx="155">
                  <c:v>115.77102803738318</c:v>
                </c:pt>
                <c:pt idx="156">
                  <c:v>115.88785046728974</c:v>
                </c:pt>
                <c:pt idx="157">
                  <c:v>115.88785046728974</c:v>
                </c:pt>
                <c:pt idx="158">
                  <c:v>117.17289719626169</c:v>
                </c:pt>
                <c:pt idx="159">
                  <c:v>118.34112149532712</c:v>
                </c:pt>
                <c:pt idx="160">
                  <c:v>117.40654205607477</c:v>
                </c:pt>
                <c:pt idx="161">
                  <c:v>118.22429906542058</c:v>
                </c:pt>
                <c:pt idx="162">
                  <c:v>118.8084112149533</c:v>
                </c:pt>
                <c:pt idx="163">
                  <c:v>117.7570093457944</c:v>
                </c:pt>
                <c:pt idx="164">
                  <c:v>120.56074766355141</c:v>
                </c:pt>
                <c:pt idx="165">
                  <c:v>120.44392523364486</c:v>
                </c:pt>
                <c:pt idx="166">
                  <c:v>121.72897196261682</c:v>
                </c:pt>
                <c:pt idx="167">
                  <c:v>120.91121495327104</c:v>
                </c:pt>
                <c:pt idx="168">
                  <c:v>120.79439252336451</c:v>
                </c:pt>
                <c:pt idx="169">
                  <c:v>118.10747663551402</c:v>
                </c:pt>
                <c:pt idx="170">
                  <c:v>114.13551401869159</c:v>
                </c:pt>
                <c:pt idx="171">
                  <c:v>117.99065420560748</c:v>
                </c:pt>
                <c:pt idx="172">
                  <c:v>118.10747663551402</c:v>
                </c:pt>
                <c:pt idx="173">
                  <c:v>116.47196261682244</c:v>
                </c:pt>
                <c:pt idx="174">
                  <c:v>113.55140186915888</c:v>
                </c:pt>
                <c:pt idx="175">
                  <c:v>114.71962616822431</c:v>
                </c:pt>
                <c:pt idx="176">
                  <c:v>114.13551401869159</c:v>
                </c:pt>
                <c:pt idx="177">
                  <c:v>116.12149532710281</c:v>
                </c:pt>
                <c:pt idx="178">
                  <c:v>117.87383177570095</c:v>
                </c:pt>
                <c:pt idx="179">
                  <c:v>117.17289719626169</c:v>
                </c:pt>
                <c:pt idx="180">
                  <c:v>117.17289719626169</c:v>
                </c:pt>
                <c:pt idx="181">
                  <c:v>119.9766355140187</c:v>
                </c:pt>
                <c:pt idx="182">
                  <c:v>121.26168224299066</c:v>
                </c:pt>
                <c:pt idx="183">
                  <c:v>123.24766355140189</c:v>
                </c:pt>
                <c:pt idx="184">
                  <c:v>124.18224299065422</c:v>
                </c:pt>
                <c:pt idx="185">
                  <c:v>123.36448598130841</c:v>
                </c:pt>
                <c:pt idx="186">
                  <c:v>121.26168224299066</c:v>
                </c:pt>
                <c:pt idx="187">
                  <c:v>125.35046728971963</c:v>
                </c:pt>
                <c:pt idx="188">
                  <c:v>125</c:v>
                </c:pt>
                <c:pt idx="189">
                  <c:v>126.86915887850468</c:v>
                </c:pt>
                <c:pt idx="190">
                  <c:v>124.41588785046729</c:v>
                </c:pt>
                <c:pt idx="191">
                  <c:v>116.00467289719627</c:v>
                </c:pt>
                <c:pt idx="192">
                  <c:v>119.9766355140187</c:v>
                </c:pt>
                <c:pt idx="193">
                  <c:v>121.02803738317758</c:v>
                </c:pt>
                <c:pt idx="194">
                  <c:v>124.88317757009347</c:v>
                </c:pt>
                <c:pt idx="195">
                  <c:v>128.38785046728972</c:v>
                </c:pt>
                <c:pt idx="196">
                  <c:v>132.47663551401871</c:v>
                </c:pt>
                <c:pt idx="197">
                  <c:v>136.21495327102804</c:v>
                </c:pt>
                <c:pt idx="198">
                  <c:v>141.93925233644862</c:v>
                </c:pt>
                <c:pt idx="199">
                  <c:v>145.21028037383178</c:v>
                </c:pt>
                <c:pt idx="200">
                  <c:v>144.62616822429908</c:v>
                </c:pt>
                <c:pt idx="201">
                  <c:v>147.07943925233647</c:v>
                </c:pt>
                <c:pt idx="202">
                  <c:v>148.0140186915888</c:v>
                </c:pt>
                <c:pt idx="203">
                  <c:v>147.89719626168224</c:v>
                </c:pt>
                <c:pt idx="204">
                  <c:v>152.68691588785046</c:v>
                </c:pt>
                <c:pt idx="205">
                  <c:v>152.45327102803739</c:v>
                </c:pt>
                <c:pt idx="206">
                  <c:v>153.27102803738316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37C-C444-BFA0-A7645B26E742}"/>
            </c:ext>
          </c:extLst>
        </c:ser>
        <c:ser>
          <c:idx val="8"/>
          <c:order val="8"/>
          <c:tx>
            <c:strRef>
              <c:f>'Industry C (1)'!$J$1</c:f>
              <c:strCache>
                <c:ptCount val="1"/>
                <c:pt idx="0">
                  <c:v>Communication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'Industry C (1)'!$A$2:$A$304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'Industry C (1)'!$J$2:$J$304</c:f>
              <c:numCache>
                <c:formatCode>0.0</c:formatCode>
                <c:ptCount val="207"/>
                <c:pt idx="0">
                  <c:v>30.698151950718682</c:v>
                </c:pt>
                <c:pt idx="1">
                  <c:v>30.698151950718682</c:v>
                </c:pt>
                <c:pt idx="2">
                  <c:v>30.698151950718682</c:v>
                </c:pt>
                <c:pt idx="3">
                  <c:v>30.698151950718682</c:v>
                </c:pt>
                <c:pt idx="4">
                  <c:v>30.698151950718682</c:v>
                </c:pt>
                <c:pt idx="5">
                  <c:v>30.698151950718682</c:v>
                </c:pt>
                <c:pt idx="6">
                  <c:v>30.698151950718682</c:v>
                </c:pt>
                <c:pt idx="7">
                  <c:v>30.698151950718682</c:v>
                </c:pt>
                <c:pt idx="8">
                  <c:v>30.698151950718682</c:v>
                </c:pt>
                <c:pt idx="9">
                  <c:v>37.371663244353179</c:v>
                </c:pt>
                <c:pt idx="10">
                  <c:v>37.371663244353179</c:v>
                </c:pt>
                <c:pt idx="11">
                  <c:v>37.371663244353179</c:v>
                </c:pt>
                <c:pt idx="12">
                  <c:v>37.371663244353179</c:v>
                </c:pt>
                <c:pt idx="13">
                  <c:v>52.669404517453785</c:v>
                </c:pt>
                <c:pt idx="14">
                  <c:v>52.669404517453785</c:v>
                </c:pt>
                <c:pt idx="15">
                  <c:v>52.772073921971256</c:v>
                </c:pt>
                <c:pt idx="16">
                  <c:v>52.772073921971256</c:v>
                </c:pt>
                <c:pt idx="17">
                  <c:v>53.285420944558517</c:v>
                </c:pt>
                <c:pt idx="18">
                  <c:v>53.285420944558517</c:v>
                </c:pt>
                <c:pt idx="19">
                  <c:v>53.285420944558517</c:v>
                </c:pt>
                <c:pt idx="20">
                  <c:v>53.285420944558517</c:v>
                </c:pt>
                <c:pt idx="21">
                  <c:v>54.004106776180691</c:v>
                </c:pt>
                <c:pt idx="22">
                  <c:v>53.901437371663242</c:v>
                </c:pt>
                <c:pt idx="23">
                  <c:v>53.901437371663242</c:v>
                </c:pt>
                <c:pt idx="24">
                  <c:v>55.030800821355228</c:v>
                </c:pt>
                <c:pt idx="25">
                  <c:v>55.74948665297741</c:v>
                </c:pt>
                <c:pt idx="26">
                  <c:v>55.236139630390134</c:v>
                </c:pt>
                <c:pt idx="27">
                  <c:v>55.236139630390134</c:v>
                </c:pt>
                <c:pt idx="28">
                  <c:v>55.236139630390134</c:v>
                </c:pt>
                <c:pt idx="29">
                  <c:v>56.160164271047229</c:v>
                </c:pt>
                <c:pt idx="30">
                  <c:v>56.365503080082135</c:v>
                </c:pt>
                <c:pt idx="31">
                  <c:v>57.186858316221766</c:v>
                </c:pt>
                <c:pt idx="32">
                  <c:v>57.186858316221766</c:v>
                </c:pt>
                <c:pt idx="33">
                  <c:v>57.186858316221766</c:v>
                </c:pt>
                <c:pt idx="34">
                  <c:v>57.186858316221766</c:v>
                </c:pt>
                <c:pt idx="35">
                  <c:v>56.570841889117041</c:v>
                </c:pt>
                <c:pt idx="36">
                  <c:v>57.905544147843933</c:v>
                </c:pt>
                <c:pt idx="37">
                  <c:v>60.677618069815196</c:v>
                </c:pt>
                <c:pt idx="38">
                  <c:v>62.525667351129357</c:v>
                </c:pt>
                <c:pt idx="39">
                  <c:v>63.449691991786437</c:v>
                </c:pt>
                <c:pt idx="40">
                  <c:v>65.297741273100613</c:v>
                </c:pt>
                <c:pt idx="41">
                  <c:v>67.864476386036955</c:v>
                </c:pt>
                <c:pt idx="42">
                  <c:v>67.864476386036955</c:v>
                </c:pt>
                <c:pt idx="43">
                  <c:v>67.864476386036955</c:v>
                </c:pt>
                <c:pt idx="44">
                  <c:v>67.864476386036955</c:v>
                </c:pt>
                <c:pt idx="45">
                  <c:v>74.435318275153989</c:v>
                </c:pt>
                <c:pt idx="46">
                  <c:v>74.537987679671446</c:v>
                </c:pt>
                <c:pt idx="47">
                  <c:v>74.537987679671446</c:v>
                </c:pt>
                <c:pt idx="48">
                  <c:v>74.537987679671446</c:v>
                </c:pt>
                <c:pt idx="49">
                  <c:v>74.537987679671446</c:v>
                </c:pt>
                <c:pt idx="50">
                  <c:v>76.796714579055433</c:v>
                </c:pt>
                <c:pt idx="51">
                  <c:v>78.439425051334709</c:v>
                </c:pt>
                <c:pt idx="52">
                  <c:v>78.439425051334709</c:v>
                </c:pt>
                <c:pt idx="53">
                  <c:v>79.9794661190965</c:v>
                </c:pt>
                <c:pt idx="54">
                  <c:v>80.595482546201225</c:v>
                </c:pt>
                <c:pt idx="55">
                  <c:v>80.595482546201225</c:v>
                </c:pt>
                <c:pt idx="56">
                  <c:v>81.211498973305936</c:v>
                </c:pt>
                <c:pt idx="57">
                  <c:v>82.956878850102655</c:v>
                </c:pt>
                <c:pt idx="58">
                  <c:v>83.572895277207394</c:v>
                </c:pt>
                <c:pt idx="59">
                  <c:v>83.778234086242293</c:v>
                </c:pt>
                <c:pt idx="60">
                  <c:v>88.501026694045166</c:v>
                </c:pt>
                <c:pt idx="61">
                  <c:v>90.143737166324428</c:v>
                </c:pt>
                <c:pt idx="62">
                  <c:v>89.630390143737159</c:v>
                </c:pt>
                <c:pt idx="63">
                  <c:v>89.630390143737159</c:v>
                </c:pt>
                <c:pt idx="64">
                  <c:v>90.55441478439424</c:v>
                </c:pt>
                <c:pt idx="65">
                  <c:v>92.813141683778227</c:v>
                </c:pt>
                <c:pt idx="66">
                  <c:v>91.683778234086233</c:v>
                </c:pt>
                <c:pt idx="67">
                  <c:v>89.73305954825463</c:v>
                </c:pt>
                <c:pt idx="68">
                  <c:v>89.73305954825463</c:v>
                </c:pt>
                <c:pt idx="69">
                  <c:v>90.55441478439424</c:v>
                </c:pt>
                <c:pt idx="70">
                  <c:v>90.657084188911696</c:v>
                </c:pt>
                <c:pt idx="71">
                  <c:v>90.759753593429167</c:v>
                </c:pt>
                <c:pt idx="72">
                  <c:v>92.813141683778227</c:v>
                </c:pt>
                <c:pt idx="73">
                  <c:v>92.813141683778227</c:v>
                </c:pt>
                <c:pt idx="74">
                  <c:v>92.813141683778227</c:v>
                </c:pt>
                <c:pt idx="75">
                  <c:v>92.915811088295683</c:v>
                </c:pt>
                <c:pt idx="76">
                  <c:v>96.611909650924005</c:v>
                </c:pt>
                <c:pt idx="77">
                  <c:v>96.611909650924005</c:v>
                </c:pt>
                <c:pt idx="78">
                  <c:v>97.433264887063658</c:v>
                </c:pt>
                <c:pt idx="79">
                  <c:v>96.714579055441476</c:v>
                </c:pt>
                <c:pt idx="80">
                  <c:v>96.611909650924005</c:v>
                </c:pt>
                <c:pt idx="81">
                  <c:v>96.919917864476389</c:v>
                </c:pt>
                <c:pt idx="82">
                  <c:v>96.919917864476389</c:v>
                </c:pt>
                <c:pt idx="83">
                  <c:v>96.201232032854207</c:v>
                </c:pt>
                <c:pt idx="84">
                  <c:v>95.687885010266939</c:v>
                </c:pt>
                <c:pt idx="85">
                  <c:v>95.482546201232026</c:v>
                </c:pt>
                <c:pt idx="86">
                  <c:v>96.509240246406563</c:v>
                </c:pt>
                <c:pt idx="87">
                  <c:v>96.509240246406563</c:v>
                </c:pt>
                <c:pt idx="88">
                  <c:v>96.509240246406563</c:v>
                </c:pt>
                <c:pt idx="89">
                  <c:v>97.5359342915811</c:v>
                </c:pt>
                <c:pt idx="90">
                  <c:v>97.5359342915811</c:v>
                </c:pt>
                <c:pt idx="91">
                  <c:v>97.433264887063658</c:v>
                </c:pt>
                <c:pt idx="92">
                  <c:v>97.433264887063658</c:v>
                </c:pt>
                <c:pt idx="93">
                  <c:v>97.433264887063658</c:v>
                </c:pt>
                <c:pt idx="94">
                  <c:v>96.611909650924005</c:v>
                </c:pt>
                <c:pt idx="95">
                  <c:v>96.509240246406563</c:v>
                </c:pt>
                <c:pt idx="96">
                  <c:v>96.509240246406563</c:v>
                </c:pt>
                <c:pt idx="97">
                  <c:v>96.098562628336751</c:v>
                </c:pt>
                <c:pt idx="98">
                  <c:v>96.201232032854207</c:v>
                </c:pt>
                <c:pt idx="99">
                  <c:v>96.201232032854207</c:v>
                </c:pt>
                <c:pt idx="100">
                  <c:v>96.30390143737165</c:v>
                </c:pt>
                <c:pt idx="101">
                  <c:v>96.611909650924005</c:v>
                </c:pt>
                <c:pt idx="102">
                  <c:v>96.611909650924005</c:v>
                </c:pt>
                <c:pt idx="103">
                  <c:v>95.893223819301852</c:v>
                </c:pt>
                <c:pt idx="104">
                  <c:v>95.071868583162214</c:v>
                </c:pt>
                <c:pt idx="105">
                  <c:v>94.147843942505133</c:v>
                </c:pt>
                <c:pt idx="106">
                  <c:v>91.478439425051334</c:v>
                </c:pt>
                <c:pt idx="107">
                  <c:v>91.273100616016421</c:v>
                </c:pt>
                <c:pt idx="108">
                  <c:v>88.295687885010267</c:v>
                </c:pt>
                <c:pt idx="109">
                  <c:v>87.987679671457911</c:v>
                </c:pt>
                <c:pt idx="110">
                  <c:v>88.19301848049281</c:v>
                </c:pt>
                <c:pt idx="111">
                  <c:v>89.322381930184804</c:v>
                </c:pt>
                <c:pt idx="112">
                  <c:v>95.482546201232026</c:v>
                </c:pt>
                <c:pt idx="113">
                  <c:v>94.866529774127301</c:v>
                </c:pt>
                <c:pt idx="114">
                  <c:v>94.455852156057489</c:v>
                </c:pt>
                <c:pt idx="115">
                  <c:v>93.839835728952764</c:v>
                </c:pt>
                <c:pt idx="116">
                  <c:v>93.634496919917865</c:v>
                </c:pt>
                <c:pt idx="117">
                  <c:v>95.277207392197113</c:v>
                </c:pt>
                <c:pt idx="118">
                  <c:v>95.379876796714584</c:v>
                </c:pt>
                <c:pt idx="119">
                  <c:v>96.098562628336751</c:v>
                </c:pt>
                <c:pt idx="120">
                  <c:v>97.638603696098542</c:v>
                </c:pt>
                <c:pt idx="121">
                  <c:v>98.049281314168368</c:v>
                </c:pt>
                <c:pt idx="122">
                  <c:v>98.357289527720724</c:v>
                </c:pt>
                <c:pt idx="123">
                  <c:v>98.459958932238195</c:v>
                </c:pt>
                <c:pt idx="124">
                  <c:v>99.178644763860362</c:v>
                </c:pt>
                <c:pt idx="125">
                  <c:v>99.383983572895275</c:v>
                </c:pt>
                <c:pt idx="126">
                  <c:v>99.486652977412732</c:v>
                </c:pt>
                <c:pt idx="127">
                  <c:v>99.897330595482543</c:v>
                </c:pt>
                <c:pt idx="128">
                  <c:v>100.30800821355237</c:v>
                </c:pt>
                <c:pt idx="129">
                  <c:v>100.51334702258727</c:v>
                </c:pt>
                <c:pt idx="130">
                  <c:v>100.92402464065708</c:v>
                </c:pt>
                <c:pt idx="131">
                  <c:v>100</c:v>
                </c:pt>
                <c:pt idx="132">
                  <c:v>99.281314168377818</c:v>
                </c:pt>
                <c:pt idx="133">
                  <c:v>98.562628336755637</c:v>
                </c:pt>
                <c:pt idx="134">
                  <c:v>98.973305954825463</c:v>
                </c:pt>
                <c:pt idx="135">
                  <c:v>99.075975359342905</c:v>
                </c:pt>
                <c:pt idx="136">
                  <c:v>99.69199178644763</c:v>
                </c:pt>
                <c:pt idx="137">
                  <c:v>100.10266940451744</c:v>
                </c:pt>
                <c:pt idx="138">
                  <c:v>100.30800821355237</c:v>
                </c:pt>
                <c:pt idx="139">
                  <c:v>100.51334702258727</c:v>
                </c:pt>
                <c:pt idx="140">
                  <c:v>100.51334702258727</c:v>
                </c:pt>
                <c:pt idx="141">
                  <c:v>100.51334702258727</c:v>
                </c:pt>
                <c:pt idx="142">
                  <c:v>100.51334702258727</c:v>
                </c:pt>
                <c:pt idx="143">
                  <c:v>100.51334702258727</c:v>
                </c:pt>
                <c:pt idx="144">
                  <c:v>100.71868583162215</c:v>
                </c:pt>
                <c:pt idx="145">
                  <c:v>101.12936344969199</c:v>
                </c:pt>
                <c:pt idx="146">
                  <c:v>101.54004106776181</c:v>
                </c:pt>
                <c:pt idx="147">
                  <c:v>101.7453798767967</c:v>
                </c:pt>
                <c:pt idx="148">
                  <c:v>101.7453798767967</c:v>
                </c:pt>
                <c:pt idx="149">
                  <c:v>101.7453798767967</c:v>
                </c:pt>
                <c:pt idx="150">
                  <c:v>101.64271047227926</c:v>
                </c:pt>
                <c:pt idx="151">
                  <c:v>101.54004106776181</c:v>
                </c:pt>
                <c:pt idx="152">
                  <c:v>101.33470225872689</c:v>
                </c:pt>
                <c:pt idx="153">
                  <c:v>101.33470225872689</c:v>
                </c:pt>
                <c:pt idx="154">
                  <c:v>101.43737166324433</c:v>
                </c:pt>
                <c:pt idx="155">
                  <c:v>101.9507186858316</c:v>
                </c:pt>
                <c:pt idx="156">
                  <c:v>101.84804928131416</c:v>
                </c:pt>
                <c:pt idx="157">
                  <c:v>102.97741273100615</c:v>
                </c:pt>
                <c:pt idx="158">
                  <c:v>103.08008213552363</c:v>
                </c:pt>
                <c:pt idx="159">
                  <c:v>102.77207392197123</c:v>
                </c:pt>
                <c:pt idx="160">
                  <c:v>103.28542094455851</c:v>
                </c:pt>
                <c:pt idx="161">
                  <c:v>104.62012320328542</c:v>
                </c:pt>
                <c:pt idx="162">
                  <c:v>104.62012320328542</c:v>
                </c:pt>
                <c:pt idx="163">
                  <c:v>105.03080082135523</c:v>
                </c:pt>
                <c:pt idx="164">
                  <c:v>105.1334702258727</c:v>
                </c:pt>
                <c:pt idx="165">
                  <c:v>106.36550308008212</c:v>
                </c:pt>
                <c:pt idx="166">
                  <c:v>106.57084188911703</c:v>
                </c:pt>
                <c:pt idx="167">
                  <c:v>104.72279260780286</c:v>
                </c:pt>
                <c:pt idx="168">
                  <c:v>103.28542094455851</c:v>
                </c:pt>
                <c:pt idx="169">
                  <c:v>103.18275154004107</c:v>
                </c:pt>
                <c:pt idx="170">
                  <c:v>101.7453798767967</c:v>
                </c:pt>
                <c:pt idx="171">
                  <c:v>101.12936344969199</c:v>
                </c:pt>
                <c:pt idx="172">
                  <c:v>99.075975359342905</c:v>
                </c:pt>
                <c:pt idx="173">
                  <c:v>96.714579055441476</c:v>
                </c:pt>
                <c:pt idx="174">
                  <c:v>95.277207392197113</c:v>
                </c:pt>
                <c:pt idx="175">
                  <c:v>93.839835728952764</c:v>
                </c:pt>
                <c:pt idx="176">
                  <c:v>91.683778234086233</c:v>
                </c:pt>
                <c:pt idx="177">
                  <c:v>90.965092402464052</c:v>
                </c:pt>
                <c:pt idx="178">
                  <c:v>90.657084188911696</c:v>
                </c:pt>
                <c:pt idx="179">
                  <c:v>90.246406570841884</c:v>
                </c:pt>
                <c:pt idx="180">
                  <c:v>89.014373716632448</c:v>
                </c:pt>
                <c:pt idx="181">
                  <c:v>87.885010266940441</c:v>
                </c:pt>
                <c:pt idx="182">
                  <c:v>87.577002053388085</c:v>
                </c:pt>
                <c:pt idx="183">
                  <c:v>86.447638603696092</c:v>
                </c:pt>
                <c:pt idx="184">
                  <c:v>85.215605749486642</c:v>
                </c:pt>
                <c:pt idx="185">
                  <c:v>84.086242299794662</c:v>
                </c:pt>
                <c:pt idx="186">
                  <c:v>83.572895277207394</c:v>
                </c:pt>
                <c:pt idx="187">
                  <c:v>82.648870636550299</c:v>
                </c:pt>
                <c:pt idx="188">
                  <c:v>81.724845995893219</c:v>
                </c:pt>
                <c:pt idx="189">
                  <c:v>80.903490759753581</c:v>
                </c:pt>
                <c:pt idx="190">
                  <c:v>80.698151950718682</c:v>
                </c:pt>
                <c:pt idx="191">
                  <c:v>79.671457905544145</c:v>
                </c:pt>
                <c:pt idx="192">
                  <c:v>79.05544147843942</c:v>
                </c:pt>
                <c:pt idx="193">
                  <c:v>78.74743326488705</c:v>
                </c:pt>
                <c:pt idx="194">
                  <c:v>79.158110882956862</c:v>
                </c:pt>
                <c:pt idx="195">
                  <c:v>78.644763860369608</c:v>
                </c:pt>
                <c:pt idx="196">
                  <c:v>78.234086242299796</c:v>
                </c:pt>
                <c:pt idx="197">
                  <c:v>78.336755646817238</c:v>
                </c:pt>
                <c:pt idx="198">
                  <c:v>78.542094455852151</c:v>
                </c:pt>
                <c:pt idx="199">
                  <c:v>78.644763860369608</c:v>
                </c:pt>
                <c:pt idx="200">
                  <c:v>79.774127310061601</c:v>
                </c:pt>
                <c:pt idx="201">
                  <c:v>79.363449691991789</c:v>
                </c:pt>
                <c:pt idx="202">
                  <c:v>79.466119096509246</c:v>
                </c:pt>
                <c:pt idx="203">
                  <c:v>79.158110882956862</c:v>
                </c:pt>
                <c:pt idx="204">
                  <c:v>80.800821355236138</c:v>
                </c:pt>
                <c:pt idx="205">
                  <c:v>81.108829568788494</c:v>
                </c:pt>
                <c:pt idx="206">
                  <c:v>80.903490759753581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37C-C444-BFA0-A7645B26E742}"/>
            </c:ext>
          </c:extLst>
        </c:ser>
        <c:ser>
          <c:idx val="9"/>
          <c:order val="9"/>
          <c:tx>
            <c:strRef>
              <c:f>'Industry C (1)'!$K$1</c:f>
              <c:strCache>
                <c:ptCount val="1"/>
                <c:pt idx="0">
                  <c:v>Recreation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'Industry C (1)'!$A$2:$A$304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'Industry C (1)'!$K$2:$K$304</c:f>
              <c:numCache>
                <c:formatCode>0.0</c:formatCode>
                <c:ptCount val="207"/>
                <c:pt idx="68">
                  <c:v>74.791666666666671</c:v>
                </c:pt>
                <c:pt idx="69">
                  <c:v>76.979166666666671</c:v>
                </c:pt>
                <c:pt idx="70">
                  <c:v>77.604166666666657</c:v>
                </c:pt>
                <c:pt idx="71">
                  <c:v>78.4375</c:v>
                </c:pt>
                <c:pt idx="72">
                  <c:v>78.75</c:v>
                </c:pt>
                <c:pt idx="73">
                  <c:v>81.666666666666671</c:v>
                </c:pt>
                <c:pt idx="74">
                  <c:v>80.9375</c:v>
                </c:pt>
                <c:pt idx="75">
                  <c:v>80.208333333333343</c:v>
                </c:pt>
                <c:pt idx="76">
                  <c:v>81.145833333333343</c:v>
                </c:pt>
                <c:pt idx="77">
                  <c:v>82.083333333333329</c:v>
                </c:pt>
                <c:pt idx="78">
                  <c:v>80.9375</c:v>
                </c:pt>
                <c:pt idx="79">
                  <c:v>80.9375</c:v>
                </c:pt>
                <c:pt idx="80">
                  <c:v>81.25</c:v>
                </c:pt>
                <c:pt idx="81">
                  <c:v>82.395833333333329</c:v>
                </c:pt>
                <c:pt idx="82">
                  <c:v>82.604166666666671</c:v>
                </c:pt>
                <c:pt idx="83">
                  <c:v>83.020833333333329</c:v>
                </c:pt>
                <c:pt idx="84">
                  <c:v>83.333333333333343</c:v>
                </c:pt>
                <c:pt idx="85">
                  <c:v>84.479166666666657</c:v>
                </c:pt>
                <c:pt idx="86">
                  <c:v>83.854166666666657</c:v>
                </c:pt>
                <c:pt idx="87">
                  <c:v>84.6875</c:v>
                </c:pt>
                <c:pt idx="88">
                  <c:v>84.6875</c:v>
                </c:pt>
                <c:pt idx="89">
                  <c:v>85.9375</c:v>
                </c:pt>
                <c:pt idx="90">
                  <c:v>86.25</c:v>
                </c:pt>
                <c:pt idx="91">
                  <c:v>86.770833333333329</c:v>
                </c:pt>
                <c:pt idx="92">
                  <c:v>86.875</c:v>
                </c:pt>
                <c:pt idx="93">
                  <c:v>87.916666666666671</c:v>
                </c:pt>
                <c:pt idx="94">
                  <c:v>88.541666666666657</c:v>
                </c:pt>
                <c:pt idx="95">
                  <c:v>87.708333333333329</c:v>
                </c:pt>
                <c:pt idx="96">
                  <c:v>87.708333333333329</c:v>
                </c:pt>
                <c:pt idx="97">
                  <c:v>88.229166666666671</c:v>
                </c:pt>
                <c:pt idx="98">
                  <c:v>89.0625</c:v>
                </c:pt>
                <c:pt idx="99">
                  <c:v>88.854166666666671</c:v>
                </c:pt>
                <c:pt idx="100">
                  <c:v>89.6875</c:v>
                </c:pt>
                <c:pt idx="101">
                  <c:v>90</c:v>
                </c:pt>
                <c:pt idx="102">
                  <c:v>91.25</c:v>
                </c:pt>
                <c:pt idx="103">
                  <c:v>91.25</c:v>
                </c:pt>
                <c:pt idx="104">
                  <c:v>90.833333333333329</c:v>
                </c:pt>
                <c:pt idx="105">
                  <c:v>91.770833333333329</c:v>
                </c:pt>
                <c:pt idx="106">
                  <c:v>92.395833333333329</c:v>
                </c:pt>
                <c:pt idx="107">
                  <c:v>92.083333333333343</c:v>
                </c:pt>
                <c:pt idx="108">
                  <c:v>92.604166666666671</c:v>
                </c:pt>
                <c:pt idx="109">
                  <c:v>93.020833333333329</c:v>
                </c:pt>
                <c:pt idx="110">
                  <c:v>92.395833333333329</c:v>
                </c:pt>
                <c:pt idx="111">
                  <c:v>92.291666666666657</c:v>
                </c:pt>
                <c:pt idx="112">
                  <c:v>95.9375</c:v>
                </c:pt>
                <c:pt idx="113">
                  <c:v>95.833333333333343</c:v>
                </c:pt>
                <c:pt idx="114">
                  <c:v>95.729166666666671</c:v>
                </c:pt>
                <c:pt idx="115">
                  <c:v>95.625</c:v>
                </c:pt>
                <c:pt idx="116">
                  <c:v>96.354166666666657</c:v>
                </c:pt>
                <c:pt idx="117">
                  <c:v>98.020833333333329</c:v>
                </c:pt>
                <c:pt idx="118">
                  <c:v>100.3125</c:v>
                </c:pt>
                <c:pt idx="119">
                  <c:v>100.83333333333333</c:v>
                </c:pt>
                <c:pt idx="120">
                  <c:v>101.35416666666666</c:v>
                </c:pt>
                <c:pt idx="121">
                  <c:v>101.35416666666666</c:v>
                </c:pt>
                <c:pt idx="122">
                  <c:v>101.77083333333334</c:v>
                </c:pt>
                <c:pt idx="123">
                  <c:v>101.04166666666667</c:v>
                </c:pt>
                <c:pt idx="124">
                  <c:v>100</c:v>
                </c:pt>
                <c:pt idx="125">
                  <c:v>100.83333333333333</c:v>
                </c:pt>
                <c:pt idx="126">
                  <c:v>99.6875</c:v>
                </c:pt>
                <c:pt idx="127">
                  <c:v>99.375</c:v>
                </c:pt>
                <c:pt idx="128">
                  <c:v>99.895833333333343</c:v>
                </c:pt>
                <c:pt idx="129">
                  <c:v>100.72916666666667</c:v>
                </c:pt>
                <c:pt idx="130">
                  <c:v>101.35416666666666</c:v>
                </c:pt>
                <c:pt idx="131">
                  <c:v>100</c:v>
                </c:pt>
                <c:pt idx="132">
                  <c:v>101.25</c:v>
                </c:pt>
                <c:pt idx="133">
                  <c:v>101.25</c:v>
                </c:pt>
                <c:pt idx="134">
                  <c:v>101.875</c:v>
                </c:pt>
                <c:pt idx="135">
                  <c:v>101.5625</c:v>
                </c:pt>
                <c:pt idx="136">
                  <c:v>102.29166666666667</c:v>
                </c:pt>
                <c:pt idx="137">
                  <c:v>103.64583333333333</c:v>
                </c:pt>
                <c:pt idx="138">
                  <c:v>102.91666666666666</c:v>
                </c:pt>
                <c:pt idx="139">
                  <c:v>102.50000000000001</c:v>
                </c:pt>
                <c:pt idx="140">
                  <c:v>103.85416666666667</c:v>
                </c:pt>
                <c:pt idx="141">
                  <c:v>104.79166666666666</c:v>
                </c:pt>
                <c:pt idx="142">
                  <c:v>104.375</c:v>
                </c:pt>
                <c:pt idx="143">
                  <c:v>104.16666666666667</c:v>
                </c:pt>
                <c:pt idx="144">
                  <c:v>105.52083333333333</c:v>
                </c:pt>
                <c:pt idx="145">
                  <c:v>106.14583333333334</c:v>
                </c:pt>
                <c:pt idx="146">
                  <c:v>104.89583333333334</c:v>
                </c:pt>
                <c:pt idx="147">
                  <c:v>104.89583333333334</c:v>
                </c:pt>
                <c:pt idx="148">
                  <c:v>105.62500000000001</c:v>
                </c:pt>
                <c:pt idx="149">
                  <c:v>107.18750000000001</c:v>
                </c:pt>
                <c:pt idx="150">
                  <c:v>106.14583333333334</c:v>
                </c:pt>
                <c:pt idx="151">
                  <c:v>104.27083333333333</c:v>
                </c:pt>
                <c:pt idx="152">
                  <c:v>105</c:v>
                </c:pt>
                <c:pt idx="153">
                  <c:v>105.20833333333333</c:v>
                </c:pt>
                <c:pt idx="154">
                  <c:v>104.58333333333334</c:v>
                </c:pt>
                <c:pt idx="155">
                  <c:v>103.95833333333333</c:v>
                </c:pt>
                <c:pt idx="156">
                  <c:v>104.89583333333334</c:v>
                </c:pt>
                <c:pt idx="157">
                  <c:v>105.72916666666667</c:v>
                </c:pt>
                <c:pt idx="158">
                  <c:v>103.64583333333333</c:v>
                </c:pt>
                <c:pt idx="159">
                  <c:v>102.39583333333333</c:v>
                </c:pt>
                <c:pt idx="160">
                  <c:v>103.33333333333334</c:v>
                </c:pt>
                <c:pt idx="161">
                  <c:v>103.95833333333333</c:v>
                </c:pt>
                <c:pt idx="162">
                  <c:v>103.125</c:v>
                </c:pt>
                <c:pt idx="163">
                  <c:v>102.29166666666667</c:v>
                </c:pt>
                <c:pt idx="164">
                  <c:v>104.27083333333333</c:v>
                </c:pt>
                <c:pt idx="165">
                  <c:v>106.45833333333334</c:v>
                </c:pt>
                <c:pt idx="166">
                  <c:v>105.9375</c:v>
                </c:pt>
                <c:pt idx="167">
                  <c:v>105.62500000000001</c:v>
                </c:pt>
                <c:pt idx="168">
                  <c:v>106.25</c:v>
                </c:pt>
                <c:pt idx="169">
                  <c:v>107.29166666666667</c:v>
                </c:pt>
                <c:pt idx="170">
                  <c:v>108.02083333333334</c:v>
                </c:pt>
                <c:pt idx="171">
                  <c:v>106.5625</c:v>
                </c:pt>
                <c:pt idx="172">
                  <c:v>107.39583333333333</c:v>
                </c:pt>
                <c:pt idx="173">
                  <c:v>109.16666666666666</c:v>
                </c:pt>
                <c:pt idx="174">
                  <c:v>108.125</c:v>
                </c:pt>
                <c:pt idx="175">
                  <c:v>107.39583333333333</c:v>
                </c:pt>
                <c:pt idx="176">
                  <c:v>108.02083333333334</c:v>
                </c:pt>
                <c:pt idx="177">
                  <c:v>108.64583333333333</c:v>
                </c:pt>
                <c:pt idx="178">
                  <c:v>107.91666666666666</c:v>
                </c:pt>
                <c:pt idx="179">
                  <c:v>107.29166666666667</c:v>
                </c:pt>
                <c:pt idx="180">
                  <c:v>108.64583333333333</c:v>
                </c:pt>
                <c:pt idx="181">
                  <c:v>109.27083333333334</c:v>
                </c:pt>
                <c:pt idx="182">
                  <c:v>108.54166666666667</c:v>
                </c:pt>
                <c:pt idx="183">
                  <c:v>108.125</c:v>
                </c:pt>
                <c:pt idx="184">
                  <c:v>109.89583333333333</c:v>
                </c:pt>
                <c:pt idx="185">
                  <c:v>111.14583333333334</c:v>
                </c:pt>
                <c:pt idx="186">
                  <c:v>109.47916666666666</c:v>
                </c:pt>
                <c:pt idx="187">
                  <c:v>110.10416666666667</c:v>
                </c:pt>
                <c:pt idx="188">
                  <c:v>111.77083333333333</c:v>
                </c:pt>
                <c:pt idx="189">
                  <c:v>112.8125</c:v>
                </c:pt>
                <c:pt idx="190">
                  <c:v>110.9375</c:v>
                </c:pt>
                <c:pt idx="191">
                  <c:v>109.79166666666667</c:v>
                </c:pt>
                <c:pt idx="192">
                  <c:v>111.04166666666666</c:v>
                </c:pt>
                <c:pt idx="193">
                  <c:v>112.8125</c:v>
                </c:pt>
                <c:pt idx="194">
                  <c:v>112.60416666666666</c:v>
                </c:pt>
                <c:pt idx="195">
                  <c:v>112.5</c:v>
                </c:pt>
                <c:pt idx="196">
                  <c:v>113.54166666666667</c:v>
                </c:pt>
                <c:pt idx="197">
                  <c:v>115.20833333333333</c:v>
                </c:pt>
                <c:pt idx="198">
                  <c:v>115.9375</c:v>
                </c:pt>
                <c:pt idx="199">
                  <c:v>117.60416666666667</c:v>
                </c:pt>
                <c:pt idx="200">
                  <c:v>119.16666666666667</c:v>
                </c:pt>
                <c:pt idx="201">
                  <c:v>125.62499999999999</c:v>
                </c:pt>
                <c:pt idx="202">
                  <c:v>125.93750000000001</c:v>
                </c:pt>
                <c:pt idx="203">
                  <c:v>125.62499999999999</c:v>
                </c:pt>
                <c:pt idx="204">
                  <c:v>125.83333333333333</c:v>
                </c:pt>
                <c:pt idx="205">
                  <c:v>126.25</c:v>
                </c:pt>
                <c:pt idx="206">
                  <c:v>126.14583333333333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37C-C444-BFA0-A7645B26E742}"/>
            </c:ext>
          </c:extLst>
        </c:ser>
        <c:ser>
          <c:idx val="10"/>
          <c:order val="10"/>
          <c:tx>
            <c:strRef>
              <c:f>'Industry C (1)'!$L$1</c:f>
              <c:strCache>
                <c:ptCount val="1"/>
                <c:pt idx="0">
                  <c:v>Education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'Industry C (1)'!$A$2:$A$304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'Industry C (1)'!$L$2:$L$304</c:f>
              <c:numCache>
                <c:formatCode>0.0</c:formatCode>
                <c:ptCount val="207"/>
                <c:pt idx="38">
                  <c:v>18.245125348189415</c:v>
                </c:pt>
                <c:pt idx="39">
                  <c:v>18.245125348189415</c:v>
                </c:pt>
                <c:pt idx="40">
                  <c:v>18.245125348189415</c:v>
                </c:pt>
                <c:pt idx="41">
                  <c:v>18.245125348189415</c:v>
                </c:pt>
                <c:pt idx="42">
                  <c:v>20.612813370473539</c:v>
                </c:pt>
                <c:pt idx="43">
                  <c:v>20.612813370473539</c:v>
                </c:pt>
                <c:pt idx="44">
                  <c:v>20.612813370473539</c:v>
                </c:pt>
                <c:pt idx="45">
                  <c:v>20.612813370473539</c:v>
                </c:pt>
                <c:pt idx="46">
                  <c:v>22.841225626740943</c:v>
                </c:pt>
                <c:pt idx="47">
                  <c:v>22.841225626740943</c:v>
                </c:pt>
                <c:pt idx="48">
                  <c:v>22.98050139275766</c:v>
                </c:pt>
                <c:pt idx="49">
                  <c:v>22.98050139275766</c:v>
                </c:pt>
                <c:pt idx="50">
                  <c:v>24.930362116991642</c:v>
                </c:pt>
                <c:pt idx="51">
                  <c:v>24.930362116991642</c:v>
                </c:pt>
                <c:pt idx="52">
                  <c:v>24.930362116991642</c:v>
                </c:pt>
                <c:pt idx="53">
                  <c:v>24.930362116991642</c:v>
                </c:pt>
                <c:pt idx="54">
                  <c:v>27.437325905292479</c:v>
                </c:pt>
                <c:pt idx="55">
                  <c:v>27.437325905292479</c:v>
                </c:pt>
                <c:pt idx="56">
                  <c:v>27.437325905292479</c:v>
                </c:pt>
                <c:pt idx="57">
                  <c:v>27.437325905292479</c:v>
                </c:pt>
                <c:pt idx="58">
                  <c:v>30.222841225626741</c:v>
                </c:pt>
                <c:pt idx="59">
                  <c:v>30.222841225626741</c:v>
                </c:pt>
                <c:pt idx="60">
                  <c:v>30.222841225626741</c:v>
                </c:pt>
                <c:pt idx="61">
                  <c:v>30.222841225626741</c:v>
                </c:pt>
                <c:pt idx="62">
                  <c:v>33.844011142061284</c:v>
                </c:pt>
                <c:pt idx="63">
                  <c:v>33.844011142061284</c:v>
                </c:pt>
                <c:pt idx="64">
                  <c:v>33.844011142061284</c:v>
                </c:pt>
                <c:pt idx="65">
                  <c:v>33.844011142061284</c:v>
                </c:pt>
                <c:pt idx="66">
                  <c:v>38.022284122562681</c:v>
                </c:pt>
                <c:pt idx="67">
                  <c:v>38.022284122562681</c:v>
                </c:pt>
                <c:pt idx="68">
                  <c:v>38.022284122562681</c:v>
                </c:pt>
                <c:pt idx="69">
                  <c:v>38.022284122562681</c:v>
                </c:pt>
                <c:pt idx="70">
                  <c:v>43.314763231197773</c:v>
                </c:pt>
                <c:pt idx="71">
                  <c:v>43.314763231197773</c:v>
                </c:pt>
                <c:pt idx="72">
                  <c:v>43.314763231197773</c:v>
                </c:pt>
                <c:pt idx="73">
                  <c:v>43.314763231197773</c:v>
                </c:pt>
                <c:pt idx="74">
                  <c:v>47.771587743732589</c:v>
                </c:pt>
                <c:pt idx="75">
                  <c:v>47.771587743732589</c:v>
                </c:pt>
                <c:pt idx="76">
                  <c:v>47.771587743732589</c:v>
                </c:pt>
                <c:pt idx="77">
                  <c:v>47.771587743732589</c:v>
                </c:pt>
                <c:pt idx="78">
                  <c:v>51.532033426183844</c:v>
                </c:pt>
                <c:pt idx="79">
                  <c:v>51.532033426183844</c:v>
                </c:pt>
                <c:pt idx="80">
                  <c:v>51.532033426183844</c:v>
                </c:pt>
                <c:pt idx="81">
                  <c:v>51.532033426183844</c:v>
                </c:pt>
                <c:pt idx="82">
                  <c:v>53.760445682451255</c:v>
                </c:pt>
                <c:pt idx="83">
                  <c:v>53.760445682451255</c:v>
                </c:pt>
                <c:pt idx="84">
                  <c:v>53.760445682451255</c:v>
                </c:pt>
                <c:pt idx="85">
                  <c:v>53.760445682451255</c:v>
                </c:pt>
                <c:pt idx="86">
                  <c:v>55.710306406685241</c:v>
                </c:pt>
                <c:pt idx="87">
                  <c:v>55.710306406685241</c:v>
                </c:pt>
                <c:pt idx="88">
                  <c:v>55.710306406685241</c:v>
                </c:pt>
                <c:pt idx="89">
                  <c:v>55.710306406685241</c:v>
                </c:pt>
                <c:pt idx="90">
                  <c:v>58.077994428969369</c:v>
                </c:pt>
                <c:pt idx="91">
                  <c:v>58.077994428969369</c:v>
                </c:pt>
                <c:pt idx="92">
                  <c:v>58.077994428969369</c:v>
                </c:pt>
                <c:pt idx="93">
                  <c:v>58.077994428969369</c:v>
                </c:pt>
                <c:pt idx="94">
                  <c:v>61.420612813370482</c:v>
                </c:pt>
                <c:pt idx="95">
                  <c:v>61.420612813370482</c:v>
                </c:pt>
                <c:pt idx="96">
                  <c:v>61.420612813370482</c:v>
                </c:pt>
                <c:pt idx="97">
                  <c:v>61.420612813370482</c:v>
                </c:pt>
                <c:pt idx="98">
                  <c:v>65.459610027855149</c:v>
                </c:pt>
                <c:pt idx="99">
                  <c:v>65.459610027855149</c:v>
                </c:pt>
                <c:pt idx="100">
                  <c:v>65.459610027855149</c:v>
                </c:pt>
                <c:pt idx="101">
                  <c:v>65.459610027855149</c:v>
                </c:pt>
                <c:pt idx="102">
                  <c:v>69.220055710306411</c:v>
                </c:pt>
                <c:pt idx="103">
                  <c:v>69.220055710306411</c:v>
                </c:pt>
                <c:pt idx="104">
                  <c:v>69.359331476323121</c:v>
                </c:pt>
                <c:pt idx="105">
                  <c:v>69.359331476323121</c:v>
                </c:pt>
                <c:pt idx="106">
                  <c:v>72.284122562674085</c:v>
                </c:pt>
                <c:pt idx="107">
                  <c:v>72.284122562674085</c:v>
                </c:pt>
                <c:pt idx="108">
                  <c:v>72.284122562674085</c:v>
                </c:pt>
                <c:pt idx="109">
                  <c:v>72.284122562674085</c:v>
                </c:pt>
                <c:pt idx="110">
                  <c:v>76.044568245125362</c:v>
                </c:pt>
                <c:pt idx="111">
                  <c:v>76.044568245125362</c:v>
                </c:pt>
                <c:pt idx="112">
                  <c:v>76.183844011142071</c:v>
                </c:pt>
                <c:pt idx="113">
                  <c:v>76.32311977715878</c:v>
                </c:pt>
                <c:pt idx="114">
                  <c:v>79.526462395543192</c:v>
                </c:pt>
                <c:pt idx="115">
                  <c:v>79.526462395543192</c:v>
                </c:pt>
                <c:pt idx="116">
                  <c:v>79.526462395543192</c:v>
                </c:pt>
                <c:pt idx="117">
                  <c:v>79.526462395543192</c:v>
                </c:pt>
                <c:pt idx="118">
                  <c:v>83.286908077994426</c:v>
                </c:pt>
                <c:pt idx="119">
                  <c:v>83.286908077994426</c:v>
                </c:pt>
                <c:pt idx="120">
                  <c:v>83.426183844011149</c:v>
                </c:pt>
                <c:pt idx="121">
                  <c:v>83.565459610027858</c:v>
                </c:pt>
                <c:pt idx="122">
                  <c:v>87.325905292479106</c:v>
                </c:pt>
                <c:pt idx="123">
                  <c:v>87.325905292479106</c:v>
                </c:pt>
                <c:pt idx="124">
                  <c:v>87.465181058495816</c:v>
                </c:pt>
                <c:pt idx="125">
                  <c:v>87.465181058495816</c:v>
                </c:pt>
                <c:pt idx="126">
                  <c:v>94.150417827298043</c:v>
                </c:pt>
                <c:pt idx="127">
                  <c:v>94.150417827298043</c:v>
                </c:pt>
                <c:pt idx="128">
                  <c:v>94.150417827298043</c:v>
                </c:pt>
                <c:pt idx="129">
                  <c:v>94.289693593314766</c:v>
                </c:pt>
                <c:pt idx="130">
                  <c:v>100</c:v>
                </c:pt>
                <c:pt idx="131">
                  <c:v>100</c:v>
                </c:pt>
                <c:pt idx="132">
                  <c:v>100.13927576601674</c:v>
                </c:pt>
                <c:pt idx="133">
                  <c:v>100.13927576601674</c:v>
                </c:pt>
                <c:pt idx="134">
                  <c:v>105.84958217270196</c:v>
                </c:pt>
                <c:pt idx="135">
                  <c:v>105.84958217270196</c:v>
                </c:pt>
                <c:pt idx="136">
                  <c:v>104.87465181058495</c:v>
                </c:pt>
                <c:pt idx="137">
                  <c:v>105.01392757660169</c:v>
                </c:pt>
                <c:pt idx="138">
                  <c:v>110.16713091922006</c:v>
                </c:pt>
                <c:pt idx="139">
                  <c:v>110.30640668523677</c:v>
                </c:pt>
                <c:pt idx="140">
                  <c:v>109.33147632311979</c:v>
                </c:pt>
                <c:pt idx="141">
                  <c:v>109.33147632311979</c:v>
                </c:pt>
                <c:pt idx="142">
                  <c:v>114.9025069637883</c:v>
                </c:pt>
                <c:pt idx="143">
                  <c:v>115.04178272980501</c:v>
                </c:pt>
                <c:pt idx="144">
                  <c:v>114.48467966573817</c:v>
                </c:pt>
                <c:pt idx="145">
                  <c:v>114.48467966573817</c:v>
                </c:pt>
                <c:pt idx="146">
                  <c:v>120.75208913649027</c:v>
                </c:pt>
                <c:pt idx="147">
                  <c:v>120.75208913649027</c:v>
                </c:pt>
                <c:pt idx="148">
                  <c:v>120.89136490250696</c:v>
                </c:pt>
                <c:pt idx="149">
                  <c:v>120.89136490250696</c:v>
                </c:pt>
                <c:pt idx="150">
                  <c:v>127.57660167130919</c:v>
                </c:pt>
                <c:pt idx="151">
                  <c:v>127.71587743732591</c:v>
                </c:pt>
                <c:pt idx="152">
                  <c:v>127.85515320334262</c:v>
                </c:pt>
                <c:pt idx="153">
                  <c:v>127.85515320334262</c:v>
                </c:pt>
                <c:pt idx="154">
                  <c:v>135.09749303621169</c:v>
                </c:pt>
                <c:pt idx="155">
                  <c:v>135.23676880222843</c:v>
                </c:pt>
                <c:pt idx="156">
                  <c:v>135.23676880222843</c:v>
                </c:pt>
                <c:pt idx="157">
                  <c:v>135.23676880222843</c:v>
                </c:pt>
                <c:pt idx="158">
                  <c:v>143.31476323119779</c:v>
                </c:pt>
                <c:pt idx="159">
                  <c:v>143.31476323119779</c:v>
                </c:pt>
                <c:pt idx="160">
                  <c:v>143.4540389972145</c:v>
                </c:pt>
                <c:pt idx="161">
                  <c:v>143.4540389972145</c:v>
                </c:pt>
                <c:pt idx="162">
                  <c:v>151.67130919220057</c:v>
                </c:pt>
                <c:pt idx="163">
                  <c:v>151.53203342618383</c:v>
                </c:pt>
                <c:pt idx="164">
                  <c:v>151.53203342618383</c:v>
                </c:pt>
                <c:pt idx="165">
                  <c:v>151.53203342618383</c:v>
                </c:pt>
                <c:pt idx="166">
                  <c:v>159.3314763231198</c:v>
                </c:pt>
                <c:pt idx="167">
                  <c:v>159.3314763231198</c:v>
                </c:pt>
                <c:pt idx="168">
                  <c:v>159.47075208913651</c:v>
                </c:pt>
                <c:pt idx="169">
                  <c:v>159.47075208913651</c:v>
                </c:pt>
                <c:pt idx="170">
                  <c:v>167.96657381615597</c:v>
                </c:pt>
                <c:pt idx="171">
                  <c:v>167.96657381615597</c:v>
                </c:pt>
                <c:pt idx="172">
                  <c:v>168.24512534818942</c:v>
                </c:pt>
                <c:pt idx="173">
                  <c:v>168.24512534818942</c:v>
                </c:pt>
                <c:pt idx="174">
                  <c:v>173.53760445682451</c:v>
                </c:pt>
                <c:pt idx="175">
                  <c:v>173.53760445682451</c:v>
                </c:pt>
                <c:pt idx="176">
                  <c:v>173.81615598885793</c:v>
                </c:pt>
                <c:pt idx="177">
                  <c:v>173.81615598885793</c:v>
                </c:pt>
                <c:pt idx="178">
                  <c:v>179.24791086350973</c:v>
                </c:pt>
                <c:pt idx="179">
                  <c:v>179.24791086350973</c:v>
                </c:pt>
                <c:pt idx="180">
                  <c:v>179.24791086350973</c:v>
                </c:pt>
                <c:pt idx="181">
                  <c:v>179.3871866295265</c:v>
                </c:pt>
                <c:pt idx="182">
                  <c:v>183.98328690807799</c:v>
                </c:pt>
                <c:pt idx="183">
                  <c:v>184.1225626740947</c:v>
                </c:pt>
                <c:pt idx="184">
                  <c:v>184.26183844011143</c:v>
                </c:pt>
                <c:pt idx="185">
                  <c:v>184.26183844011143</c:v>
                </c:pt>
                <c:pt idx="186">
                  <c:v>189.27576601671311</c:v>
                </c:pt>
                <c:pt idx="187">
                  <c:v>189.27576601671311</c:v>
                </c:pt>
                <c:pt idx="188">
                  <c:v>189.41504178272982</c:v>
                </c:pt>
                <c:pt idx="189">
                  <c:v>189.55431754874652</c:v>
                </c:pt>
                <c:pt idx="190">
                  <c:v>194.42896935933146</c:v>
                </c:pt>
                <c:pt idx="191">
                  <c:v>187.32590529247912</c:v>
                </c:pt>
                <c:pt idx="192">
                  <c:v>191.22562674094709</c:v>
                </c:pt>
                <c:pt idx="193">
                  <c:v>193.4540389972145</c:v>
                </c:pt>
                <c:pt idx="194">
                  <c:v>194.28969359331475</c:v>
                </c:pt>
                <c:pt idx="195">
                  <c:v>194.28969359331475</c:v>
                </c:pt>
                <c:pt idx="196">
                  <c:v>194.42896935933146</c:v>
                </c:pt>
                <c:pt idx="197">
                  <c:v>194.56824512534817</c:v>
                </c:pt>
                <c:pt idx="198">
                  <c:v>203.34261838440111</c:v>
                </c:pt>
                <c:pt idx="199">
                  <c:v>203.34261838440111</c:v>
                </c:pt>
                <c:pt idx="200">
                  <c:v>203.34261838440111</c:v>
                </c:pt>
                <c:pt idx="201">
                  <c:v>203.48189415041782</c:v>
                </c:pt>
                <c:pt idx="202">
                  <c:v>214.34540389972145</c:v>
                </c:pt>
                <c:pt idx="203">
                  <c:v>213.92757660167132</c:v>
                </c:pt>
                <c:pt idx="204">
                  <c:v>213.09192200557106</c:v>
                </c:pt>
                <c:pt idx="205">
                  <c:v>212.95264623955435</c:v>
                </c:pt>
                <c:pt idx="206">
                  <c:v>225.4874651810585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37C-C444-BFA0-A7645B26E742}"/>
            </c:ext>
          </c:extLst>
        </c:ser>
        <c:ser>
          <c:idx val="11"/>
          <c:order val="11"/>
          <c:tx>
            <c:strRef>
              <c:f>'Industry C (1)'!$M$1</c:f>
              <c:strCache>
                <c:ptCount val="1"/>
                <c:pt idx="0">
                  <c:v>Finance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'Industry C (1)'!$A$2:$A$304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'Industry C (1)'!$M$2:$M$304</c:f>
              <c:numCache>
                <c:formatCode>0.0</c:formatCode>
                <c:ptCount val="207"/>
                <c:pt idx="131">
                  <c:v>100</c:v>
                </c:pt>
                <c:pt idx="132">
                  <c:v>100.117508813161</c:v>
                </c:pt>
                <c:pt idx="133">
                  <c:v>101.64512338425382</c:v>
                </c:pt>
                <c:pt idx="134">
                  <c:v>101.0575793184489</c:v>
                </c:pt>
                <c:pt idx="135">
                  <c:v>102.23266745005877</c:v>
                </c:pt>
                <c:pt idx="136">
                  <c:v>102.58519388954173</c:v>
                </c:pt>
                <c:pt idx="137">
                  <c:v>103.05522914218568</c:v>
                </c:pt>
                <c:pt idx="138">
                  <c:v>102.82021151586369</c:v>
                </c:pt>
                <c:pt idx="139">
                  <c:v>103.7602820211516</c:v>
                </c:pt>
                <c:pt idx="140">
                  <c:v>105.87544065804934</c:v>
                </c:pt>
                <c:pt idx="141">
                  <c:v>108.10810810810811</c:v>
                </c:pt>
                <c:pt idx="142">
                  <c:v>109.87074030552293</c:v>
                </c:pt>
                <c:pt idx="143">
                  <c:v>113.98354876615745</c:v>
                </c:pt>
                <c:pt idx="144">
                  <c:v>115.98119858989426</c:v>
                </c:pt>
                <c:pt idx="145">
                  <c:v>115.6286721504113</c:v>
                </c:pt>
                <c:pt idx="146">
                  <c:v>108.3431257344301</c:v>
                </c:pt>
                <c:pt idx="147">
                  <c:v>106.58049353701529</c:v>
                </c:pt>
                <c:pt idx="148">
                  <c:v>107.52056404230319</c:v>
                </c:pt>
                <c:pt idx="149">
                  <c:v>108.3431257344301</c:v>
                </c:pt>
                <c:pt idx="150">
                  <c:v>110.57579318448884</c:v>
                </c:pt>
                <c:pt idx="151">
                  <c:v>110.69330199764984</c:v>
                </c:pt>
                <c:pt idx="152">
                  <c:v>111.28084606345476</c:v>
                </c:pt>
                <c:pt idx="153">
                  <c:v>110.81081081081081</c:v>
                </c:pt>
                <c:pt idx="154">
                  <c:v>113.6310223266745</c:v>
                </c:pt>
                <c:pt idx="155">
                  <c:v>115.39365452408931</c:v>
                </c:pt>
                <c:pt idx="156">
                  <c:v>116.21621621621622</c:v>
                </c:pt>
                <c:pt idx="157">
                  <c:v>117.03877790834312</c:v>
                </c:pt>
                <c:pt idx="158">
                  <c:v>118.09635722679201</c:v>
                </c:pt>
                <c:pt idx="159">
                  <c:v>118.68390129259696</c:v>
                </c:pt>
                <c:pt idx="160">
                  <c:v>118.91891891891892</c:v>
                </c:pt>
                <c:pt idx="161">
                  <c:v>120.68155111633374</c:v>
                </c:pt>
                <c:pt idx="162">
                  <c:v>121.50411280846065</c:v>
                </c:pt>
                <c:pt idx="163">
                  <c:v>121.8566392479436</c:v>
                </c:pt>
                <c:pt idx="164">
                  <c:v>122.32667450058754</c:v>
                </c:pt>
                <c:pt idx="165">
                  <c:v>122.56169212690952</c:v>
                </c:pt>
                <c:pt idx="166">
                  <c:v>123.03172737955347</c:v>
                </c:pt>
                <c:pt idx="167">
                  <c:v>123.03172737955347</c:v>
                </c:pt>
                <c:pt idx="168">
                  <c:v>123.7367802585194</c:v>
                </c:pt>
                <c:pt idx="169">
                  <c:v>125.02937720329027</c:v>
                </c:pt>
                <c:pt idx="170">
                  <c:v>125.26439482961223</c:v>
                </c:pt>
                <c:pt idx="171">
                  <c:v>125.6169212690952</c:v>
                </c:pt>
                <c:pt idx="172">
                  <c:v>126.20446533490014</c:v>
                </c:pt>
                <c:pt idx="173">
                  <c:v>127.26204465334901</c:v>
                </c:pt>
                <c:pt idx="174">
                  <c:v>128.08460634547592</c:v>
                </c:pt>
                <c:pt idx="175">
                  <c:v>128.67215041128085</c:v>
                </c:pt>
                <c:pt idx="176">
                  <c:v>129.84723854289072</c:v>
                </c:pt>
                <c:pt idx="177">
                  <c:v>130.66980023501765</c:v>
                </c:pt>
                <c:pt idx="178">
                  <c:v>131.49236192714454</c:v>
                </c:pt>
                <c:pt idx="179">
                  <c:v>131.37485311398356</c:v>
                </c:pt>
                <c:pt idx="180">
                  <c:v>132.19741480611046</c:v>
                </c:pt>
                <c:pt idx="181">
                  <c:v>132.43243243243242</c:v>
                </c:pt>
                <c:pt idx="182">
                  <c:v>132.78495887191539</c:v>
                </c:pt>
                <c:pt idx="183">
                  <c:v>133.37250293772033</c:v>
                </c:pt>
                <c:pt idx="184">
                  <c:v>134.07755581668624</c:v>
                </c:pt>
                <c:pt idx="185">
                  <c:v>134.43008225616924</c:v>
                </c:pt>
                <c:pt idx="186">
                  <c:v>134.19506462984725</c:v>
                </c:pt>
                <c:pt idx="187">
                  <c:v>134.5475910693302</c:v>
                </c:pt>
                <c:pt idx="188">
                  <c:v>134.78260869565219</c:v>
                </c:pt>
                <c:pt idx="189">
                  <c:v>135.37015276145712</c:v>
                </c:pt>
                <c:pt idx="190">
                  <c:v>136.31022326674503</c:v>
                </c:pt>
                <c:pt idx="191">
                  <c:v>136.78025851938898</c:v>
                </c:pt>
                <c:pt idx="192">
                  <c:v>136.89776733254996</c:v>
                </c:pt>
                <c:pt idx="193">
                  <c:v>137.01527614571094</c:v>
                </c:pt>
                <c:pt idx="194">
                  <c:v>137.13278495887192</c:v>
                </c:pt>
                <c:pt idx="195">
                  <c:v>137.60282021151588</c:v>
                </c:pt>
                <c:pt idx="196">
                  <c:v>138.42538190364277</c:v>
                </c:pt>
                <c:pt idx="197">
                  <c:v>140.07050528789659</c:v>
                </c:pt>
                <c:pt idx="198">
                  <c:v>140.77555816686251</c:v>
                </c:pt>
                <c:pt idx="199">
                  <c:v>142.30317273795535</c:v>
                </c:pt>
                <c:pt idx="200">
                  <c:v>144.18331374853116</c:v>
                </c:pt>
                <c:pt idx="201">
                  <c:v>147.12103407755583</c:v>
                </c:pt>
                <c:pt idx="202">
                  <c:v>149.9412455934195</c:v>
                </c:pt>
                <c:pt idx="203">
                  <c:v>154.40658049353704</c:v>
                </c:pt>
                <c:pt idx="204">
                  <c:v>156.52173913043478</c:v>
                </c:pt>
                <c:pt idx="205">
                  <c:v>159.10693301997651</c:v>
                </c:pt>
                <c:pt idx="206">
                  <c:v>162.27967097532314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37C-C444-BFA0-A7645B26E742}"/>
            </c:ext>
          </c:extLst>
        </c:ser>
        <c:ser>
          <c:idx val="12"/>
          <c:order val="12"/>
          <c:tx>
            <c:strRef>
              <c:f>'Industry C (1)'!$N$1</c:f>
              <c:strCache>
                <c:ptCount val="1"/>
                <c:pt idx="0">
                  <c:v>CPI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'Industry C (1)'!$A$2:$A$304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'Industry C (1)'!$N$2:$N$304</c:f>
              <c:numCache>
                <c:formatCode>0.0</c:formatCode>
                <c:ptCount val="207"/>
                <c:pt idx="0">
                  <c:v>13.438256658595643</c:v>
                </c:pt>
                <c:pt idx="1">
                  <c:v>13.559322033898304</c:v>
                </c:pt>
                <c:pt idx="2">
                  <c:v>13.801452784503635</c:v>
                </c:pt>
                <c:pt idx="3">
                  <c:v>14.285714285714288</c:v>
                </c:pt>
                <c:pt idx="4">
                  <c:v>14.769975786924942</c:v>
                </c:pt>
                <c:pt idx="5">
                  <c:v>15.254237288135593</c:v>
                </c:pt>
                <c:pt idx="6">
                  <c:v>15.738498789346247</c:v>
                </c:pt>
                <c:pt idx="7">
                  <c:v>16.343825665859566</c:v>
                </c:pt>
                <c:pt idx="8">
                  <c:v>17.191283292978206</c:v>
                </c:pt>
                <c:pt idx="9">
                  <c:v>17.796610169491526</c:v>
                </c:pt>
                <c:pt idx="10">
                  <c:v>18.523002421307506</c:v>
                </c:pt>
                <c:pt idx="11">
                  <c:v>19.128329297820827</c:v>
                </c:pt>
                <c:pt idx="12">
                  <c:v>19.249394673123486</c:v>
                </c:pt>
                <c:pt idx="13">
                  <c:v>20.33898305084746</c:v>
                </c:pt>
                <c:pt idx="14">
                  <c:v>20.944309927360777</c:v>
                </c:pt>
                <c:pt idx="15">
                  <c:v>21.428571428571431</c:v>
                </c:pt>
                <c:pt idx="16">
                  <c:v>21.912832929782088</c:v>
                </c:pt>
                <c:pt idx="17">
                  <c:v>23.244552058111381</c:v>
                </c:pt>
                <c:pt idx="18">
                  <c:v>23.728813559322038</c:v>
                </c:pt>
                <c:pt idx="19">
                  <c:v>24.334140435835355</c:v>
                </c:pt>
                <c:pt idx="20">
                  <c:v>24.818401937046005</c:v>
                </c:pt>
                <c:pt idx="21">
                  <c:v>25.423728813559325</c:v>
                </c:pt>
                <c:pt idx="22">
                  <c:v>25.786924939467315</c:v>
                </c:pt>
                <c:pt idx="23">
                  <c:v>26.271186440677969</c:v>
                </c:pt>
                <c:pt idx="24">
                  <c:v>26.755447941888622</c:v>
                </c:pt>
                <c:pt idx="25">
                  <c:v>27.360774818401939</c:v>
                </c:pt>
                <c:pt idx="26">
                  <c:v>27.845036319612593</c:v>
                </c:pt>
                <c:pt idx="27">
                  <c:v>28.571428571428577</c:v>
                </c:pt>
                <c:pt idx="28">
                  <c:v>29.297820823244553</c:v>
                </c:pt>
                <c:pt idx="29">
                  <c:v>30.145278450363193</c:v>
                </c:pt>
                <c:pt idx="30">
                  <c:v>30.750605326876514</c:v>
                </c:pt>
                <c:pt idx="31">
                  <c:v>31.719128329297824</c:v>
                </c:pt>
                <c:pt idx="32">
                  <c:v>32.203389830508478</c:v>
                </c:pt>
                <c:pt idx="33">
                  <c:v>32.929782082324458</c:v>
                </c:pt>
                <c:pt idx="34">
                  <c:v>33.656174334140438</c:v>
                </c:pt>
                <c:pt idx="35">
                  <c:v>34.382566585956411</c:v>
                </c:pt>
                <c:pt idx="36">
                  <c:v>35.108958837772398</c:v>
                </c:pt>
                <c:pt idx="37">
                  <c:v>36.561743341404366</c:v>
                </c:pt>
                <c:pt idx="38">
                  <c:v>37.288135593220346</c:v>
                </c:pt>
                <c:pt idx="39">
                  <c:v>38.13559322033899</c:v>
                </c:pt>
                <c:pt idx="40">
                  <c:v>39.467312348668287</c:v>
                </c:pt>
                <c:pt idx="41">
                  <c:v>40.677966101694921</c:v>
                </c:pt>
                <c:pt idx="42">
                  <c:v>41.525423728813564</c:v>
                </c:pt>
                <c:pt idx="43">
                  <c:v>42.372881355932208</c:v>
                </c:pt>
                <c:pt idx="44">
                  <c:v>43.099273607748188</c:v>
                </c:pt>
                <c:pt idx="45">
                  <c:v>44.188861985472158</c:v>
                </c:pt>
                <c:pt idx="46">
                  <c:v>43.946731234866832</c:v>
                </c:pt>
                <c:pt idx="47">
                  <c:v>44.067796610169495</c:v>
                </c:pt>
                <c:pt idx="48">
                  <c:v>44.673123486682812</c:v>
                </c:pt>
                <c:pt idx="49">
                  <c:v>45.278450363196129</c:v>
                </c:pt>
                <c:pt idx="50">
                  <c:v>45.883777239709445</c:v>
                </c:pt>
                <c:pt idx="51">
                  <c:v>46.973365617433416</c:v>
                </c:pt>
                <c:pt idx="52">
                  <c:v>48.062953995157393</c:v>
                </c:pt>
                <c:pt idx="53">
                  <c:v>49.0314769975787</c:v>
                </c:pt>
                <c:pt idx="54">
                  <c:v>50.12106537530267</c:v>
                </c:pt>
                <c:pt idx="55">
                  <c:v>50.968523002421314</c:v>
                </c:pt>
                <c:pt idx="56">
                  <c:v>52.300242130750611</c:v>
                </c:pt>
                <c:pt idx="57">
                  <c:v>53.753026634382572</c:v>
                </c:pt>
                <c:pt idx="58">
                  <c:v>54.842615012106535</c:v>
                </c:pt>
                <c:pt idx="59">
                  <c:v>55.690072639225193</c:v>
                </c:pt>
                <c:pt idx="60">
                  <c:v>56.658595641646485</c:v>
                </c:pt>
                <c:pt idx="61">
                  <c:v>57.627118644067814</c:v>
                </c:pt>
                <c:pt idx="62">
                  <c:v>58.595641646489106</c:v>
                </c:pt>
                <c:pt idx="63">
                  <c:v>59.685230024213077</c:v>
                </c:pt>
                <c:pt idx="64">
                  <c:v>60.774818401937054</c:v>
                </c:pt>
                <c:pt idx="65">
                  <c:v>61.985472154963688</c:v>
                </c:pt>
                <c:pt idx="66">
                  <c:v>62.590799031477012</c:v>
                </c:pt>
                <c:pt idx="67">
                  <c:v>64.164648910411628</c:v>
                </c:pt>
                <c:pt idx="68">
                  <c:v>65.617433414043589</c:v>
                </c:pt>
                <c:pt idx="69">
                  <c:v>66.828087167070223</c:v>
                </c:pt>
                <c:pt idx="70">
                  <c:v>68.038740920096856</c:v>
                </c:pt>
                <c:pt idx="71">
                  <c:v>69.128329297820841</c:v>
                </c:pt>
                <c:pt idx="72">
                  <c:v>69.61259079903148</c:v>
                </c:pt>
                <c:pt idx="73">
                  <c:v>71.428571428571431</c:v>
                </c:pt>
                <c:pt idx="74">
                  <c:v>71.307506053268767</c:v>
                </c:pt>
                <c:pt idx="75">
                  <c:v>71.428571428571431</c:v>
                </c:pt>
                <c:pt idx="76">
                  <c:v>71.791767554479421</c:v>
                </c:pt>
                <c:pt idx="77">
                  <c:v>72.518159806295401</c:v>
                </c:pt>
                <c:pt idx="78">
                  <c:v>72.518159806295401</c:v>
                </c:pt>
                <c:pt idx="79">
                  <c:v>72.276029055690088</c:v>
                </c:pt>
                <c:pt idx="80">
                  <c:v>72.397094430992738</c:v>
                </c:pt>
                <c:pt idx="81">
                  <c:v>72.760290556900728</c:v>
                </c:pt>
                <c:pt idx="82">
                  <c:v>73.365617433414059</c:v>
                </c:pt>
                <c:pt idx="83">
                  <c:v>73.607748184019371</c:v>
                </c:pt>
                <c:pt idx="84">
                  <c:v>73.970944309927361</c:v>
                </c:pt>
                <c:pt idx="85">
                  <c:v>74.092009685230025</c:v>
                </c:pt>
                <c:pt idx="86">
                  <c:v>74.455205811138015</c:v>
                </c:pt>
                <c:pt idx="87">
                  <c:v>74.939467312348668</c:v>
                </c:pt>
                <c:pt idx="88">
                  <c:v>75.423728813559322</c:v>
                </c:pt>
                <c:pt idx="89">
                  <c:v>76.029055690072639</c:v>
                </c:pt>
                <c:pt idx="90">
                  <c:v>77.239709443099287</c:v>
                </c:pt>
                <c:pt idx="91">
                  <c:v>78.329297820823257</c:v>
                </c:pt>
                <c:pt idx="92">
                  <c:v>79.297820823244564</c:v>
                </c:pt>
                <c:pt idx="93">
                  <c:v>79.903147699757866</c:v>
                </c:pt>
                <c:pt idx="94">
                  <c:v>80.145278450363193</c:v>
                </c:pt>
                <c:pt idx="95">
                  <c:v>80.750605326876524</c:v>
                </c:pt>
                <c:pt idx="96">
                  <c:v>80.992736077481851</c:v>
                </c:pt>
                <c:pt idx="97">
                  <c:v>81.1138014527845</c:v>
                </c:pt>
                <c:pt idx="98">
                  <c:v>81.234866828087178</c:v>
                </c:pt>
                <c:pt idx="99">
                  <c:v>80.992736077481851</c:v>
                </c:pt>
                <c:pt idx="100">
                  <c:v>80.629539951573847</c:v>
                </c:pt>
                <c:pt idx="101">
                  <c:v>80.871670702179173</c:v>
                </c:pt>
                <c:pt idx="102">
                  <c:v>81.1138014527845</c:v>
                </c:pt>
                <c:pt idx="103">
                  <c:v>81.598062953995168</c:v>
                </c:pt>
                <c:pt idx="104">
                  <c:v>81.719128329297831</c:v>
                </c:pt>
                <c:pt idx="105">
                  <c:v>82.082324455205807</c:v>
                </c:pt>
                <c:pt idx="106">
                  <c:v>82.082324455205807</c:v>
                </c:pt>
                <c:pt idx="107">
                  <c:v>82.445520581113797</c:v>
                </c:pt>
                <c:pt idx="108">
                  <c:v>83.171912832929792</c:v>
                </c:pt>
                <c:pt idx="109">
                  <c:v>83.656174334140431</c:v>
                </c:pt>
                <c:pt idx="110">
                  <c:v>84.382566585956425</c:v>
                </c:pt>
                <c:pt idx="111">
                  <c:v>84.987893462469742</c:v>
                </c:pt>
                <c:pt idx="112">
                  <c:v>88.256658595641653</c:v>
                </c:pt>
                <c:pt idx="113">
                  <c:v>88.49878934624698</c:v>
                </c:pt>
                <c:pt idx="114">
                  <c:v>89.467312348668287</c:v>
                </c:pt>
                <c:pt idx="115">
                  <c:v>90.193704600484267</c:v>
                </c:pt>
                <c:pt idx="116">
                  <c:v>90.435835351089594</c:v>
                </c:pt>
                <c:pt idx="117">
                  <c:v>91.283292978208237</c:v>
                </c:pt>
                <c:pt idx="118">
                  <c:v>92.130750605326867</c:v>
                </c:pt>
                <c:pt idx="119">
                  <c:v>92.736077481840198</c:v>
                </c:pt>
                <c:pt idx="120">
                  <c:v>93.341404358353515</c:v>
                </c:pt>
                <c:pt idx="121">
                  <c:v>93.946731234866832</c:v>
                </c:pt>
                <c:pt idx="122">
                  <c:v>95.157384987893465</c:v>
                </c:pt>
                <c:pt idx="123">
                  <c:v>95.157384987893465</c:v>
                </c:pt>
                <c:pt idx="124">
                  <c:v>95.762711864406782</c:v>
                </c:pt>
                <c:pt idx="125">
                  <c:v>96.246973365617436</c:v>
                </c:pt>
                <c:pt idx="126">
                  <c:v>97.094430992736093</c:v>
                </c:pt>
                <c:pt idx="127">
                  <c:v>97.578692493946733</c:v>
                </c:pt>
                <c:pt idx="128">
                  <c:v>97.941888619854737</c:v>
                </c:pt>
                <c:pt idx="129">
                  <c:v>98.668280871670717</c:v>
                </c:pt>
                <c:pt idx="130">
                  <c:v>99.394673123486683</c:v>
                </c:pt>
                <c:pt idx="131">
                  <c:v>100</c:v>
                </c:pt>
                <c:pt idx="132">
                  <c:v>100.96852300242132</c:v>
                </c:pt>
                <c:pt idx="133">
                  <c:v>101.45278450363196</c:v>
                </c:pt>
                <c:pt idx="134">
                  <c:v>102.30024213075062</c:v>
                </c:pt>
                <c:pt idx="135">
                  <c:v>103.99515738498791</c:v>
                </c:pt>
                <c:pt idx="136">
                  <c:v>104.96368038740923</c:v>
                </c:pt>
                <c:pt idx="137">
                  <c:v>104.84261501210655</c:v>
                </c:pt>
                <c:pt idx="138">
                  <c:v>104.84261501210655</c:v>
                </c:pt>
                <c:pt idx="139">
                  <c:v>106.17433414043585</c:v>
                </c:pt>
                <c:pt idx="140">
                  <c:v>106.90072639225181</c:v>
                </c:pt>
                <c:pt idx="141">
                  <c:v>107.86924939467313</c:v>
                </c:pt>
                <c:pt idx="142">
                  <c:v>109.32203389830508</c:v>
                </c:pt>
                <c:pt idx="143">
                  <c:v>110.89588377723972</c:v>
                </c:pt>
                <c:pt idx="144">
                  <c:v>112.22760290556901</c:v>
                </c:pt>
                <c:pt idx="145">
                  <c:v>111.86440677966102</c:v>
                </c:pt>
                <c:pt idx="146">
                  <c:v>111.98547215496369</c:v>
                </c:pt>
                <c:pt idx="147">
                  <c:v>112.46973365617434</c:v>
                </c:pt>
                <c:pt idx="148">
                  <c:v>113.55932203389831</c:v>
                </c:pt>
                <c:pt idx="149">
                  <c:v>114.16464891041163</c:v>
                </c:pt>
                <c:pt idx="150">
                  <c:v>115.2542372881356</c:v>
                </c:pt>
                <c:pt idx="151">
                  <c:v>115.98062953995158</c:v>
                </c:pt>
                <c:pt idx="152">
                  <c:v>116.82808716707022</c:v>
                </c:pt>
                <c:pt idx="153">
                  <c:v>117.31234866828089</c:v>
                </c:pt>
                <c:pt idx="154">
                  <c:v>119.00726392251816</c:v>
                </c:pt>
                <c:pt idx="155">
                  <c:v>120.09685230024215</c:v>
                </c:pt>
                <c:pt idx="156">
                  <c:v>120.8232445520581</c:v>
                </c:pt>
                <c:pt idx="157">
                  <c:v>120.8232445520581</c:v>
                </c:pt>
                <c:pt idx="158">
                  <c:v>120.94430992736078</c:v>
                </c:pt>
                <c:pt idx="159">
                  <c:v>121.54963680387412</c:v>
                </c:pt>
                <c:pt idx="160">
                  <c:v>123.24455205811138</c:v>
                </c:pt>
                <c:pt idx="161">
                  <c:v>123.48668280871671</c:v>
                </c:pt>
                <c:pt idx="162">
                  <c:v>123.97094430992736</c:v>
                </c:pt>
                <c:pt idx="163">
                  <c:v>124.45520581113803</c:v>
                </c:pt>
                <c:pt idx="164">
                  <c:v>125.90799031476998</c:v>
                </c:pt>
                <c:pt idx="165">
                  <c:v>126.8765133171913</c:v>
                </c:pt>
                <c:pt idx="166">
                  <c:v>127.60290556900729</c:v>
                </c:pt>
                <c:pt idx="167">
                  <c:v>128.20823244552059</c:v>
                </c:pt>
                <c:pt idx="168">
                  <c:v>128.81355932203391</c:v>
                </c:pt>
                <c:pt idx="169">
                  <c:v>129.05569007263921</c:v>
                </c:pt>
                <c:pt idx="170">
                  <c:v>129.29782082324454</c:v>
                </c:pt>
                <c:pt idx="171">
                  <c:v>130.14527845036321</c:v>
                </c:pt>
                <c:pt idx="172">
                  <c:v>130.75060532687652</c:v>
                </c:pt>
                <c:pt idx="173">
                  <c:v>131.23486682808718</c:v>
                </c:pt>
                <c:pt idx="174">
                  <c:v>130.99273607748185</c:v>
                </c:pt>
                <c:pt idx="175">
                  <c:v>131.47699757869248</c:v>
                </c:pt>
                <c:pt idx="176">
                  <c:v>132.44552058111381</c:v>
                </c:pt>
                <c:pt idx="177">
                  <c:v>133.17191283292979</c:v>
                </c:pt>
                <c:pt idx="178">
                  <c:v>133.77723970944311</c:v>
                </c:pt>
                <c:pt idx="179">
                  <c:v>134.01937046004844</c:v>
                </c:pt>
                <c:pt idx="180">
                  <c:v>134.86682808716708</c:v>
                </c:pt>
                <c:pt idx="181">
                  <c:v>135.71428571428572</c:v>
                </c:pt>
                <c:pt idx="182">
                  <c:v>136.31961259079904</c:v>
                </c:pt>
                <c:pt idx="183">
                  <c:v>136.80387409200969</c:v>
                </c:pt>
                <c:pt idx="184">
                  <c:v>137.40920096852301</c:v>
                </c:pt>
                <c:pt idx="185">
                  <c:v>138.13559322033899</c:v>
                </c:pt>
                <c:pt idx="186">
                  <c:v>138.13559322033899</c:v>
                </c:pt>
                <c:pt idx="187">
                  <c:v>138.98305084745763</c:v>
                </c:pt>
                <c:pt idx="188">
                  <c:v>139.70944309927361</c:v>
                </c:pt>
                <c:pt idx="189">
                  <c:v>140.67796610169492</c:v>
                </c:pt>
                <c:pt idx="190">
                  <c:v>141.16222760290557</c:v>
                </c:pt>
                <c:pt idx="191">
                  <c:v>138.49878934624701</c:v>
                </c:pt>
                <c:pt idx="192">
                  <c:v>140.67796610169492</c:v>
                </c:pt>
                <c:pt idx="193">
                  <c:v>141.88861985472155</c:v>
                </c:pt>
                <c:pt idx="194">
                  <c:v>142.7360774818402</c:v>
                </c:pt>
                <c:pt idx="195">
                  <c:v>143.82566585956417</c:v>
                </c:pt>
                <c:pt idx="196">
                  <c:v>144.91525423728814</c:v>
                </c:pt>
                <c:pt idx="197">
                  <c:v>146.85230024213075</c:v>
                </c:pt>
                <c:pt idx="198">
                  <c:v>150.00000000000003</c:v>
                </c:pt>
                <c:pt idx="199">
                  <c:v>152.66343825665859</c:v>
                </c:pt>
                <c:pt idx="200">
                  <c:v>155.44794188861988</c:v>
                </c:pt>
                <c:pt idx="201">
                  <c:v>158.3535108958838</c:v>
                </c:pt>
                <c:pt idx="202">
                  <c:v>160.53268765133174</c:v>
                </c:pt>
                <c:pt idx="203">
                  <c:v>161.86440677966101</c:v>
                </c:pt>
                <c:pt idx="204">
                  <c:v>163.80145278450365</c:v>
                </c:pt>
                <c:pt idx="205">
                  <c:v>164.76997578692493</c:v>
                </c:pt>
                <c:pt idx="206">
                  <c:v>166.34382566585958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37C-C444-BFA0-A7645B26E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1995584"/>
        <c:axId val="861997296"/>
      </c:lineChart>
      <c:dateAx>
        <c:axId val="861995584"/>
        <c:scaling>
          <c:orientation val="minMax"/>
        </c:scaling>
        <c:delete val="0"/>
        <c:axPos val="b"/>
        <c:numFmt formatCode="mmm\-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1997296"/>
        <c:crosses val="autoZero"/>
        <c:auto val="1"/>
        <c:lblOffset val="100"/>
        <c:baseTimeUnit val="months"/>
      </c:dateAx>
      <c:valAx>
        <c:axId val="861997296"/>
        <c:scaling>
          <c:orientation val="minMax"/>
          <c:max val="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1995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ABS CPI (March 2024) INFRASTRUCTURE (100 = Various Dates)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'Infrastructure A (1)'!$B$1:$B$97</c:f>
              <c:strCache>
                <c:ptCount val="97"/>
                <c:pt idx="0">
                  <c:v>Water &amp; Sew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'Infrastructure A (1)'!$A$98:$A$304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'Infrastructure A (1)'!$B$98:$B$304</c:f>
              <c:numCache>
                <c:formatCode>0.0</c:formatCode>
                <c:ptCount val="207"/>
                <c:pt idx="103">
                  <c:v>42.5</c:v>
                </c:pt>
                <c:pt idx="104">
                  <c:v>43.3</c:v>
                </c:pt>
                <c:pt idx="105">
                  <c:v>43.6</c:v>
                </c:pt>
                <c:pt idx="106">
                  <c:v>43.6</c:v>
                </c:pt>
                <c:pt idx="107">
                  <c:v>43.6</c:v>
                </c:pt>
                <c:pt idx="108">
                  <c:v>44.9</c:v>
                </c:pt>
                <c:pt idx="109">
                  <c:v>45.1</c:v>
                </c:pt>
                <c:pt idx="110">
                  <c:v>45.2</c:v>
                </c:pt>
                <c:pt idx="111">
                  <c:v>45.2</c:v>
                </c:pt>
                <c:pt idx="112">
                  <c:v>45.9</c:v>
                </c:pt>
                <c:pt idx="113">
                  <c:v>45.9</c:v>
                </c:pt>
                <c:pt idx="114">
                  <c:v>45.8</c:v>
                </c:pt>
                <c:pt idx="115">
                  <c:v>45.8</c:v>
                </c:pt>
                <c:pt idx="116">
                  <c:v>47.1</c:v>
                </c:pt>
                <c:pt idx="117">
                  <c:v>47.5</c:v>
                </c:pt>
                <c:pt idx="118">
                  <c:v>47.6</c:v>
                </c:pt>
                <c:pt idx="119">
                  <c:v>47.6</c:v>
                </c:pt>
                <c:pt idx="120">
                  <c:v>49</c:v>
                </c:pt>
                <c:pt idx="121">
                  <c:v>49.3</c:v>
                </c:pt>
                <c:pt idx="122">
                  <c:v>49.3</c:v>
                </c:pt>
                <c:pt idx="123">
                  <c:v>49.3</c:v>
                </c:pt>
                <c:pt idx="124">
                  <c:v>51.3</c:v>
                </c:pt>
                <c:pt idx="125">
                  <c:v>51.5</c:v>
                </c:pt>
                <c:pt idx="126">
                  <c:v>51.6</c:v>
                </c:pt>
                <c:pt idx="127">
                  <c:v>51.6</c:v>
                </c:pt>
                <c:pt idx="128">
                  <c:v>52.8</c:v>
                </c:pt>
                <c:pt idx="129">
                  <c:v>53.1</c:v>
                </c:pt>
                <c:pt idx="130">
                  <c:v>53.4</c:v>
                </c:pt>
                <c:pt idx="131">
                  <c:v>53.4</c:v>
                </c:pt>
                <c:pt idx="132">
                  <c:v>55</c:v>
                </c:pt>
                <c:pt idx="133">
                  <c:v>56.1</c:v>
                </c:pt>
                <c:pt idx="134">
                  <c:v>56.7</c:v>
                </c:pt>
                <c:pt idx="135">
                  <c:v>56.7</c:v>
                </c:pt>
                <c:pt idx="136">
                  <c:v>59.3</c:v>
                </c:pt>
                <c:pt idx="137">
                  <c:v>59.5</c:v>
                </c:pt>
                <c:pt idx="138">
                  <c:v>59.5</c:v>
                </c:pt>
                <c:pt idx="139">
                  <c:v>59.5</c:v>
                </c:pt>
                <c:pt idx="140">
                  <c:v>62.8</c:v>
                </c:pt>
                <c:pt idx="141">
                  <c:v>63.1</c:v>
                </c:pt>
                <c:pt idx="142">
                  <c:v>63.1</c:v>
                </c:pt>
                <c:pt idx="143">
                  <c:v>63.1</c:v>
                </c:pt>
                <c:pt idx="144">
                  <c:v>70.8</c:v>
                </c:pt>
                <c:pt idx="145">
                  <c:v>71.400000000000006</c:v>
                </c:pt>
                <c:pt idx="146">
                  <c:v>71.400000000000006</c:v>
                </c:pt>
                <c:pt idx="147">
                  <c:v>71.400000000000006</c:v>
                </c:pt>
                <c:pt idx="148">
                  <c:v>81.400000000000006</c:v>
                </c:pt>
                <c:pt idx="149">
                  <c:v>81.400000000000006</c:v>
                </c:pt>
                <c:pt idx="150">
                  <c:v>81.400000000000006</c:v>
                </c:pt>
                <c:pt idx="151">
                  <c:v>81.400000000000006</c:v>
                </c:pt>
                <c:pt idx="152">
                  <c:v>91.8</c:v>
                </c:pt>
                <c:pt idx="153">
                  <c:v>91.8</c:v>
                </c:pt>
                <c:pt idx="154">
                  <c:v>91.8</c:v>
                </c:pt>
                <c:pt idx="155">
                  <c:v>91.8</c:v>
                </c:pt>
                <c:pt idx="156">
                  <c:v>99.7</c:v>
                </c:pt>
                <c:pt idx="157">
                  <c:v>99.7</c:v>
                </c:pt>
                <c:pt idx="158">
                  <c:v>100.3</c:v>
                </c:pt>
                <c:pt idx="159">
                  <c:v>100.3</c:v>
                </c:pt>
                <c:pt idx="160">
                  <c:v>103.5</c:v>
                </c:pt>
                <c:pt idx="161">
                  <c:v>103.5</c:v>
                </c:pt>
                <c:pt idx="162">
                  <c:v>102.9</c:v>
                </c:pt>
                <c:pt idx="163">
                  <c:v>102.9</c:v>
                </c:pt>
                <c:pt idx="164">
                  <c:v>113.1</c:v>
                </c:pt>
                <c:pt idx="165">
                  <c:v>113.1</c:v>
                </c:pt>
                <c:pt idx="166">
                  <c:v>114</c:v>
                </c:pt>
                <c:pt idx="167">
                  <c:v>114.3</c:v>
                </c:pt>
                <c:pt idx="168">
                  <c:v>113.6</c:v>
                </c:pt>
                <c:pt idx="169">
                  <c:v>113.5</c:v>
                </c:pt>
                <c:pt idx="170">
                  <c:v>113.2</c:v>
                </c:pt>
                <c:pt idx="171">
                  <c:v>113.2</c:v>
                </c:pt>
                <c:pt idx="172">
                  <c:v>116.1</c:v>
                </c:pt>
                <c:pt idx="173">
                  <c:v>116.1</c:v>
                </c:pt>
                <c:pt idx="174">
                  <c:v>116.1</c:v>
                </c:pt>
                <c:pt idx="175">
                  <c:v>116.1</c:v>
                </c:pt>
                <c:pt idx="176">
                  <c:v>114</c:v>
                </c:pt>
                <c:pt idx="177">
                  <c:v>114</c:v>
                </c:pt>
                <c:pt idx="178">
                  <c:v>114</c:v>
                </c:pt>
                <c:pt idx="179">
                  <c:v>114</c:v>
                </c:pt>
                <c:pt idx="180">
                  <c:v>117.6</c:v>
                </c:pt>
                <c:pt idx="181">
                  <c:v>117.6</c:v>
                </c:pt>
                <c:pt idx="182">
                  <c:v>117.6</c:v>
                </c:pt>
                <c:pt idx="183">
                  <c:v>117.6</c:v>
                </c:pt>
                <c:pt idx="184">
                  <c:v>119.1</c:v>
                </c:pt>
                <c:pt idx="185">
                  <c:v>119.1</c:v>
                </c:pt>
                <c:pt idx="186">
                  <c:v>119.1</c:v>
                </c:pt>
                <c:pt idx="187">
                  <c:v>119.1</c:v>
                </c:pt>
                <c:pt idx="188">
                  <c:v>121.8</c:v>
                </c:pt>
                <c:pt idx="189">
                  <c:v>122.5</c:v>
                </c:pt>
                <c:pt idx="190">
                  <c:v>122.5</c:v>
                </c:pt>
                <c:pt idx="191">
                  <c:v>121.8</c:v>
                </c:pt>
                <c:pt idx="192">
                  <c:v>118.5</c:v>
                </c:pt>
                <c:pt idx="193">
                  <c:v>118.5</c:v>
                </c:pt>
                <c:pt idx="194">
                  <c:v>118.8</c:v>
                </c:pt>
                <c:pt idx="195">
                  <c:v>118.8</c:v>
                </c:pt>
                <c:pt idx="196">
                  <c:v>118.9</c:v>
                </c:pt>
                <c:pt idx="197">
                  <c:v>118.9</c:v>
                </c:pt>
                <c:pt idx="198">
                  <c:v>118.9</c:v>
                </c:pt>
                <c:pt idx="199">
                  <c:v>118.9</c:v>
                </c:pt>
                <c:pt idx="200">
                  <c:v>122</c:v>
                </c:pt>
                <c:pt idx="201">
                  <c:v>119.5</c:v>
                </c:pt>
                <c:pt idx="202">
                  <c:v>120.6</c:v>
                </c:pt>
                <c:pt idx="203">
                  <c:v>121.8</c:v>
                </c:pt>
                <c:pt idx="204">
                  <c:v>127.5</c:v>
                </c:pt>
                <c:pt idx="205">
                  <c:v>127.5</c:v>
                </c:pt>
                <c:pt idx="206">
                  <c:v>127.5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30-1B4B-947F-CF2FCD937C39}"/>
            </c:ext>
          </c:extLst>
        </c:ser>
        <c:ser>
          <c:idx val="1"/>
          <c:order val="1"/>
          <c:tx>
            <c:strRef>
              <c:f>'Infrastructure A (1)'!$C$1:$C$97</c:f>
              <c:strCache>
                <c:ptCount val="97"/>
                <c:pt idx="0">
                  <c:v>Electricity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'Infrastructure A (1)'!$A$98:$A$304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'Infrastructure A (1)'!$C$98:$C$304</c:f>
              <c:numCache>
                <c:formatCode>0.0</c:formatCode>
                <c:ptCount val="207"/>
                <c:pt idx="32">
                  <c:v>15.9</c:v>
                </c:pt>
                <c:pt idx="33">
                  <c:v>16.100000000000001</c:v>
                </c:pt>
                <c:pt idx="34">
                  <c:v>17.5</c:v>
                </c:pt>
                <c:pt idx="35">
                  <c:v>17.600000000000001</c:v>
                </c:pt>
                <c:pt idx="36">
                  <c:v>18.399999999999999</c:v>
                </c:pt>
                <c:pt idx="37">
                  <c:v>18.8</c:v>
                </c:pt>
                <c:pt idx="38">
                  <c:v>20.5</c:v>
                </c:pt>
                <c:pt idx="39">
                  <c:v>21.5</c:v>
                </c:pt>
                <c:pt idx="40">
                  <c:v>23.5</c:v>
                </c:pt>
                <c:pt idx="41">
                  <c:v>25.2</c:v>
                </c:pt>
                <c:pt idx="42">
                  <c:v>25.3</c:v>
                </c:pt>
                <c:pt idx="43">
                  <c:v>25.3</c:v>
                </c:pt>
                <c:pt idx="44">
                  <c:v>26.1</c:v>
                </c:pt>
                <c:pt idx="45">
                  <c:v>27.3</c:v>
                </c:pt>
                <c:pt idx="46">
                  <c:v>26.9</c:v>
                </c:pt>
                <c:pt idx="47">
                  <c:v>26.4</c:v>
                </c:pt>
                <c:pt idx="48">
                  <c:v>27.3</c:v>
                </c:pt>
                <c:pt idx="49">
                  <c:v>28</c:v>
                </c:pt>
                <c:pt idx="50">
                  <c:v>28.9</c:v>
                </c:pt>
                <c:pt idx="51">
                  <c:v>29</c:v>
                </c:pt>
                <c:pt idx="52">
                  <c:v>29.5</c:v>
                </c:pt>
                <c:pt idx="53">
                  <c:v>29.8</c:v>
                </c:pt>
                <c:pt idx="54">
                  <c:v>30.5</c:v>
                </c:pt>
                <c:pt idx="55">
                  <c:v>30.7</c:v>
                </c:pt>
                <c:pt idx="56">
                  <c:v>31.2</c:v>
                </c:pt>
                <c:pt idx="57">
                  <c:v>31.6</c:v>
                </c:pt>
                <c:pt idx="58">
                  <c:v>31.8</c:v>
                </c:pt>
                <c:pt idx="59">
                  <c:v>31.9</c:v>
                </c:pt>
                <c:pt idx="60">
                  <c:v>33.4</c:v>
                </c:pt>
                <c:pt idx="61">
                  <c:v>33.6</c:v>
                </c:pt>
                <c:pt idx="62">
                  <c:v>33.799999999999997</c:v>
                </c:pt>
                <c:pt idx="63">
                  <c:v>33.799999999999997</c:v>
                </c:pt>
                <c:pt idx="64">
                  <c:v>35.299999999999997</c:v>
                </c:pt>
                <c:pt idx="65">
                  <c:v>35.4</c:v>
                </c:pt>
                <c:pt idx="66">
                  <c:v>35.5</c:v>
                </c:pt>
                <c:pt idx="67">
                  <c:v>35.5</c:v>
                </c:pt>
                <c:pt idx="68">
                  <c:v>36.5</c:v>
                </c:pt>
                <c:pt idx="69">
                  <c:v>36.799999999999997</c:v>
                </c:pt>
                <c:pt idx="70">
                  <c:v>36.799999999999997</c:v>
                </c:pt>
                <c:pt idx="71">
                  <c:v>36.799999999999997</c:v>
                </c:pt>
                <c:pt idx="72">
                  <c:v>35.5</c:v>
                </c:pt>
                <c:pt idx="73">
                  <c:v>38.6</c:v>
                </c:pt>
                <c:pt idx="74">
                  <c:v>38.700000000000003</c:v>
                </c:pt>
                <c:pt idx="75">
                  <c:v>38.700000000000003</c:v>
                </c:pt>
                <c:pt idx="76">
                  <c:v>40.299999999999997</c:v>
                </c:pt>
                <c:pt idx="77">
                  <c:v>40.4</c:v>
                </c:pt>
                <c:pt idx="78">
                  <c:v>40.5</c:v>
                </c:pt>
                <c:pt idx="79">
                  <c:v>40.5</c:v>
                </c:pt>
                <c:pt idx="80">
                  <c:v>41.4</c:v>
                </c:pt>
                <c:pt idx="81">
                  <c:v>42.1</c:v>
                </c:pt>
                <c:pt idx="82">
                  <c:v>42.5</c:v>
                </c:pt>
                <c:pt idx="83">
                  <c:v>42.5</c:v>
                </c:pt>
                <c:pt idx="84">
                  <c:v>43</c:v>
                </c:pt>
                <c:pt idx="85">
                  <c:v>43</c:v>
                </c:pt>
                <c:pt idx="86">
                  <c:v>43.1</c:v>
                </c:pt>
                <c:pt idx="87">
                  <c:v>43.1</c:v>
                </c:pt>
                <c:pt idx="88">
                  <c:v>43.1</c:v>
                </c:pt>
                <c:pt idx="89">
                  <c:v>43.1</c:v>
                </c:pt>
                <c:pt idx="90">
                  <c:v>43.1</c:v>
                </c:pt>
                <c:pt idx="91">
                  <c:v>43.1</c:v>
                </c:pt>
                <c:pt idx="92">
                  <c:v>43.2</c:v>
                </c:pt>
                <c:pt idx="93">
                  <c:v>43.2</c:v>
                </c:pt>
                <c:pt idx="94">
                  <c:v>43.2</c:v>
                </c:pt>
                <c:pt idx="95">
                  <c:v>43.2</c:v>
                </c:pt>
                <c:pt idx="96">
                  <c:v>43.7</c:v>
                </c:pt>
                <c:pt idx="97">
                  <c:v>43.7</c:v>
                </c:pt>
                <c:pt idx="98">
                  <c:v>43.8</c:v>
                </c:pt>
                <c:pt idx="99">
                  <c:v>43.8</c:v>
                </c:pt>
                <c:pt idx="100">
                  <c:v>44.1</c:v>
                </c:pt>
                <c:pt idx="101">
                  <c:v>44.1</c:v>
                </c:pt>
                <c:pt idx="102">
                  <c:v>44.1</c:v>
                </c:pt>
                <c:pt idx="103">
                  <c:v>44.1</c:v>
                </c:pt>
                <c:pt idx="104">
                  <c:v>42.4</c:v>
                </c:pt>
                <c:pt idx="105">
                  <c:v>42.6</c:v>
                </c:pt>
                <c:pt idx="106">
                  <c:v>43.1</c:v>
                </c:pt>
                <c:pt idx="107">
                  <c:v>42.7</c:v>
                </c:pt>
                <c:pt idx="108">
                  <c:v>42.6</c:v>
                </c:pt>
                <c:pt idx="109">
                  <c:v>43.1</c:v>
                </c:pt>
                <c:pt idx="110">
                  <c:v>43.4</c:v>
                </c:pt>
                <c:pt idx="111">
                  <c:v>42.9</c:v>
                </c:pt>
                <c:pt idx="112">
                  <c:v>47.6</c:v>
                </c:pt>
                <c:pt idx="113">
                  <c:v>47.9</c:v>
                </c:pt>
                <c:pt idx="114">
                  <c:v>48.1</c:v>
                </c:pt>
                <c:pt idx="115">
                  <c:v>47.7</c:v>
                </c:pt>
                <c:pt idx="116">
                  <c:v>49.1</c:v>
                </c:pt>
                <c:pt idx="117">
                  <c:v>49.5</c:v>
                </c:pt>
                <c:pt idx="118">
                  <c:v>50.3</c:v>
                </c:pt>
                <c:pt idx="119">
                  <c:v>49.9</c:v>
                </c:pt>
                <c:pt idx="120">
                  <c:v>50.4</c:v>
                </c:pt>
                <c:pt idx="121">
                  <c:v>50.9</c:v>
                </c:pt>
                <c:pt idx="122">
                  <c:v>53.5</c:v>
                </c:pt>
                <c:pt idx="123">
                  <c:v>52.7</c:v>
                </c:pt>
                <c:pt idx="124">
                  <c:v>53.4</c:v>
                </c:pt>
                <c:pt idx="125">
                  <c:v>53.5</c:v>
                </c:pt>
                <c:pt idx="126">
                  <c:v>54.2</c:v>
                </c:pt>
                <c:pt idx="127">
                  <c:v>53.4</c:v>
                </c:pt>
                <c:pt idx="128">
                  <c:v>54.6</c:v>
                </c:pt>
                <c:pt idx="129">
                  <c:v>54.9</c:v>
                </c:pt>
                <c:pt idx="130">
                  <c:v>55.8</c:v>
                </c:pt>
                <c:pt idx="131">
                  <c:v>55.1</c:v>
                </c:pt>
                <c:pt idx="132">
                  <c:v>56</c:v>
                </c:pt>
                <c:pt idx="133">
                  <c:v>56.4</c:v>
                </c:pt>
                <c:pt idx="134">
                  <c:v>57.3</c:v>
                </c:pt>
                <c:pt idx="135">
                  <c:v>56.6</c:v>
                </c:pt>
                <c:pt idx="136">
                  <c:v>57.8</c:v>
                </c:pt>
                <c:pt idx="137">
                  <c:v>58.1</c:v>
                </c:pt>
                <c:pt idx="138">
                  <c:v>59.2</c:v>
                </c:pt>
                <c:pt idx="139">
                  <c:v>58.5</c:v>
                </c:pt>
                <c:pt idx="140">
                  <c:v>61</c:v>
                </c:pt>
                <c:pt idx="141">
                  <c:v>61.5</c:v>
                </c:pt>
                <c:pt idx="142">
                  <c:v>65.099999999999994</c:v>
                </c:pt>
                <c:pt idx="143">
                  <c:v>64.3</c:v>
                </c:pt>
                <c:pt idx="144">
                  <c:v>67.2</c:v>
                </c:pt>
                <c:pt idx="145">
                  <c:v>67.7</c:v>
                </c:pt>
                <c:pt idx="146">
                  <c:v>70.099999999999994</c:v>
                </c:pt>
                <c:pt idx="147">
                  <c:v>69.8</c:v>
                </c:pt>
                <c:pt idx="148">
                  <c:v>77.7</c:v>
                </c:pt>
                <c:pt idx="149">
                  <c:v>78.3</c:v>
                </c:pt>
                <c:pt idx="150">
                  <c:v>82.9</c:v>
                </c:pt>
                <c:pt idx="151">
                  <c:v>82.4</c:v>
                </c:pt>
                <c:pt idx="152">
                  <c:v>87.4</c:v>
                </c:pt>
                <c:pt idx="153">
                  <c:v>88.2</c:v>
                </c:pt>
                <c:pt idx="154">
                  <c:v>92.7</c:v>
                </c:pt>
                <c:pt idx="155">
                  <c:v>91.3</c:v>
                </c:pt>
                <c:pt idx="156">
                  <c:v>98.3</c:v>
                </c:pt>
                <c:pt idx="157">
                  <c:v>98.9</c:v>
                </c:pt>
                <c:pt idx="158">
                  <c:v>101.8</c:v>
                </c:pt>
                <c:pt idx="159">
                  <c:v>101</c:v>
                </c:pt>
                <c:pt idx="160">
                  <c:v>116.5</c:v>
                </c:pt>
                <c:pt idx="161">
                  <c:v>116.4</c:v>
                </c:pt>
                <c:pt idx="162">
                  <c:v>119.2</c:v>
                </c:pt>
                <c:pt idx="163">
                  <c:v>118.4</c:v>
                </c:pt>
                <c:pt idx="164">
                  <c:v>123.6</c:v>
                </c:pt>
                <c:pt idx="165">
                  <c:v>123.7</c:v>
                </c:pt>
                <c:pt idx="166">
                  <c:v>125.4</c:v>
                </c:pt>
                <c:pt idx="167">
                  <c:v>124.5</c:v>
                </c:pt>
                <c:pt idx="168">
                  <c:v>118.2</c:v>
                </c:pt>
                <c:pt idx="169">
                  <c:v>118.2</c:v>
                </c:pt>
                <c:pt idx="170">
                  <c:v>120.5</c:v>
                </c:pt>
                <c:pt idx="171">
                  <c:v>119.8</c:v>
                </c:pt>
                <c:pt idx="172">
                  <c:v>118.1</c:v>
                </c:pt>
                <c:pt idx="173">
                  <c:v>118.1</c:v>
                </c:pt>
                <c:pt idx="174">
                  <c:v>117.9</c:v>
                </c:pt>
                <c:pt idx="175">
                  <c:v>117.4</c:v>
                </c:pt>
                <c:pt idx="176">
                  <c:v>123.7</c:v>
                </c:pt>
                <c:pt idx="177">
                  <c:v>123.7</c:v>
                </c:pt>
                <c:pt idx="178">
                  <c:v>126.8</c:v>
                </c:pt>
                <c:pt idx="179">
                  <c:v>126.6</c:v>
                </c:pt>
                <c:pt idx="180">
                  <c:v>137.9</c:v>
                </c:pt>
                <c:pt idx="181">
                  <c:v>139.1</c:v>
                </c:pt>
                <c:pt idx="182">
                  <c:v>141.6</c:v>
                </c:pt>
                <c:pt idx="183">
                  <c:v>139.80000000000001</c:v>
                </c:pt>
                <c:pt idx="184">
                  <c:v>140.4</c:v>
                </c:pt>
                <c:pt idx="185">
                  <c:v>141.6</c:v>
                </c:pt>
                <c:pt idx="186">
                  <c:v>140.80000000000001</c:v>
                </c:pt>
                <c:pt idx="187">
                  <c:v>138.4</c:v>
                </c:pt>
                <c:pt idx="188">
                  <c:v>137.5</c:v>
                </c:pt>
                <c:pt idx="189">
                  <c:v>136.6</c:v>
                </c:pt>
                <c:pt idx="190">
                  <c:v>138.4</c:v>
                </c:pt>
                <c:pt idx="191">
                  <c:v>135</c:v>
                </c:pt>
                <c:pt idx="192">
                  <c:v>134.1</c:v>
                </c:pt>
                <c:pt idx="193">
                  <c:v>124</c:v>
                </c:pt>
                <c:pt idx="194">
                  <c:v>122.9</c:v>
                </c:pt>
                <c:pt idx="195">
                  <c:v>127</c:v>
                </c:pt>
                <c:pt idx="196">
                  <c:v>127.2</c:v>
                </c:pt>
                <c:pt idx="197">
                  <c:v>127.7</c:v>
                </c:pt>
                <c:pt idx="198">
                  <c:v>127.2</c:v>
                </c:pt>
                <c:pt idx="199">
                  <c:v>127.2</c:v>
                </c:pt>
                <c:pt idx="200">
                  <c:v>131.30000000000001</c:v>
                </c:pt>
                <c:pt idx="201">
                  <c:v>142.6</c:v>
                </c:pt>
                <c:pt idx="202">
                  <c:v>146.9</c:v>
                </c:pt>
                <c:pt idx="203">
                  <c:v>144.19999999999999</c:v>
                </c:pt>
                <c:pt idx="204">
                  <c:v>150.30000000000001</c:v>
                </c:pt>
                <c:pt idx="205">
                  <c:v>152.4</c:v>
                </c:pt>
                <c:pt idx="206">
                  <c:v>149.80000000000001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30-1B4B-947F-CF2FCD937C39}"/>
            </c:ext>
          </c:extLst>
        </c:ser>
        <c:ser>
          <c:idx val="2"/>
          <c:order val="2"/>
          <c:tx>
            <c:strRef>
              <c:f>'Infrastructure A (1)'!$D$1:$D$97</c:f>
              <c:strCache>
                <c:ptCount val="97"/>
                <c:pt idx="0">
                  <c:v>Gas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'Infrastructure A (1)'!$A$98:$A$304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'Infrastructure A (1)'!$D$98:$D$304</c:f>
              <c:numCache>
                <c:formatCode>0.0</c:formatCode>
                <c:ptCount val="207"/>
                <c:pt idx="68">
                  <c:v>36.299999999999997</c:v>
                </c:pt>
                <c:pt idx="69">
                  <c:v>37</c:v>
                </c:pt>
                <c:pt idx="70">
                  <c:v>37.4</c:v>
                </c:pt>
                <c:pt idx="71">
                  <c:v>37.5</c:v>
                </c:pt>
                <c:pt idx="72">
                  <c:v>38.9</c:v>
                </c:pt>
                <c:pt idx="73">
                  <c:v>39.700000000000003</c:v>
                </c:pt>
                <c:pt idx="74">
                  <c:v>40</c:v>
                </c:pt>
                <c:pt idx="75">
                  <c:v>39.799999999999997</c:v>
                </c:pt>
                <c:pt idx="76">
                  <c:v>41.1</c:v>
                </c:pt>
                <c:pt idx="77">
                  <c:v>41.1</c:v>
                </c:pt>
                <c:pt idx="78">
                  <c:v>41.3</c:v>
                </c:pt>
                <c:pt idx="79">
                  <c:v>41.2</c:v>
                </c:pt>
                <c:pt idx="80">
                  <c:v>41.4</c:v>
                </c:pt>
                <c:pt idx="81">
                  <c:v>42.6</c:v>
                </c:pt>
                <c:pt idx="82">
                  <c:v>44.2</c:v>
                </c:pt>
                <c:pt idx="83">
                  <c:v>44.1</c:v>
                </c:pt>
                <c:pt idx="84">
                  <c:v>44.2</c:v>
                </c:pt>
                <c:pt idx="85">
                  <c:v>44.3</c:v>
                </c:pt>
                <c:pt idx="86">
                  <c:v>44.3</c:v>
                </c:pt>
                <c:pt idx="87">
                  <c:v>44.1</c:v>
                </c:pt>
                <c:pt idx="88">
                  <c:v>45.1</c:v>
                </c:pt>
                <c:pt idx="89">
                  <c:v>45.3</c:v>
                </c:pt>
                <c:pt idx="90">
                  <c:v>45.6</c:v>
                </c:pt>
                <c:pt idx="91">
                  <c:v>45.7</c:v>
                </c:pt>
                <c:pt idx="92">
                  <c:v>46.1</c:v>
                </c:pt>
                <c:pt idx="93">
                  <c:v>46.1</c:v>
                </c:pt>
                <c:pt idx="94">
                  <c:v>46.3</c:v>
                </c:pt>
                <c:pt idx="95">
                  <c:v>46.3</c:v>
                </c:pt>
                <c:pt idx="96">
                  <c:v>46.9</c:v>
                </c:pt>
                <c:pt idx="97">
                  <c:v>47.1</c:v>
                </c:pt>
                <c:pt idx="98">
                  <c:v>47.3</c:v>
                </c:pt>
                <c:pt idx="99">
                  <c:v>47.3</c:v>
                </c:pt>
                <c:pt idx="100">
                  <c:v>48.1</c:v>
                </c:pt>
                <c:pt idx="101">
                  <c:v>48</c:v>
                </c:pt>
                <c:pt idx="102">
                  <c:v>48</c:v>
                </c:pt>
                <c:pt idx="103">
                  <c:v>48.1</c:v>
                </c:pt>
                <c:pt idx="104">
                  <c:v>47.2</c:v>
                </c:pt>
                <c:pt idx="105">
                  <c:v>48</c:v>
                </c:pt>
                <c:pt idx="106">
                  <c:v>47.3</c:v>
                </c:pt>
                <c:pt idx="107">
                  <c:v>47.1</c:v>
                </c:pt>
                <c:pt idx="108">
                  <c:v>47.1</c:v>
                </c:pt>
                <c:pt idx="109">
                  <c:v>47</c:v>
                </c:pt>
                <c:pt idx="110">
                  <c:v>46.6</c:v>
                </c:pt>
                <c:pt idx="111">
                  <c:v>47</c:v>
                </c:pt>
                <c:pt idx="112">
                  <c:v>52.8</c:v>
                </c:pt>
                <c:pt idx="113">
                  <c:v>51.8</c:v>
                </c:pt>
                <c:pt idx="114">
                  <c:v>51.8</c:v>
                </c:pt>
                <c:pt idx="115">
                  <c:v>52.5</c:v>
                </c:pt>
                <c:pt idx="116">
                  <c:v>54.8</c:v>
                </c:pt>
                <c:pt idx="117">
                  <c:v>52.4</c:v>
                </c:pt>
                <c:pt idx="118">
                  <c:v>54.8</c:v>
                </c:pt>
                <c:pt idx="119">
                  <c:v>55.2</c:v>
                </c:pt>
                <c:pt idx="120">
                  <c:v>57.7</c:v>
                </c:pt>
                <c:pt idx="121">
                  <c:v>55.5</c:v>
                </c:pt>
                <c:pt idx="122">
                  <c:v>58.2</c:v>
                </c:pt>
                <c:pt idx="123">
                  <c:v>58.7</c:v>
                </c:pt>
                <c:pt idx="124">
                  <c:v>60.5</c:v>
                </c:pt>
                <c:pt idx="125">
                  <c:v>59.4</c:v>
                </c:pt>
                <c:pt idx="126">
                  <c:v>62.3</c:v>
                </c:pt>
                <c:pt idx="127">
                  <c:v>61.8</c:v>
                </c:pt>
                <c:pt idx="128">
                  <c:v>63</c:v>
                </c:pt>
                <c:pt idx="129">
                  <c:v>63.2</c:v>
                </c:pt>
                <c:pt idx="130">
                  <c:v>65</c:v>
                </c:pt>
                <c:pt idx="131">
                  <c:v>65.3</c:v>
                </c:pt>
                <c:pt idx="132">
                  <c:v>66.599999999999994</c:v>
                </c:pt>
                <c:pt idx="133">
                  <c:v>66.3</c:v>
                </c:pt>
                <c:pt idx="134">
                  <c:v>68</c:v>
                </c:pt>
                <c:pt idx="135">
                  <c:v>68.2</c:v>
                </c:pt>
                <c:pt idx="136">
                  <c:v>69.900000000000006</c:v>
                </c:pt>
                <c:pt idx="137">
                  <c:v>69.5</c:v>
                </c:pt>
                <c:pt idx="138">
                  <c:v>70.5</c:v>
                </c:pt>
                <c:pt idx="139">
                  <c:v>70.8</c:v>
                </c:pt>
                <c:pt idx="140">
                  <c:v>72.5</c:v>
                </c:pt>
                <c:pt idx="141">
                  <c:v>72.3</c:v>
                </c:pt>
                <c:pt idx="142">
                  <c:v>74.3</c:v>
                </c:pt>
                <c:pt idx="143">
                  <c:v>76.099999999999994</c:v>
                </c:pt>
                <c:pt idx="144">
                  <c:v>79.7</c:v>
                </c:pt>
                <c:pt idx="145">
                  <c:v>79.2</c:v>
                </c:pt>
                <c:pt idx="146">
                  <c:v>82.4</c:v>
                </c:pt>
                <c:pt idx="147">
                  <c:v>82.4</c:v>
                </c:pt>
                <c:pt idx="148">
                  <c:v>84.7</c:v>
                </c:pt>
                <c:pt idx="149">
                  <c:v>86.4</c:v>
                </c:pt>
                <c:pt idx="150">
                  <c:v>89.5</c:v>
                </c:pt>
                <c:pt idx="151">
                  <c:v>91</c:v>
                </c:pt>
                <c:pt idx="152">
                  <c:v>93</c:v>
                </c:pt>
                <c:pt idx="153">
                  <c:v>92.5</c:v>
                </c:pt>
                <c:pt idx="154">
                  <c:v>94</c:v>
                </c:pt>
                <c:pt idx="155">
                  <c:v>94.9</c:v>
                </c:pt>
                <c:pt idx="156">
                  <c:v>98.5</c:v>
                </c:pt>
                <c:pt idx="157">
                  <c:v>98.7</c:v>
                </c:pt>
                <c:pt idx="158">
                  <c:v>100.2</c:v>
                </c:pt>
                <c:pt idx="159">
                  <c:v>102.5</c:v>
                </c:pt>
                <c:pt idx="160">
                  <c:v>117.1</c:v>
                </c:pt>
                <c:pt idx="161">
                  <c:v>115.8</c:v>
                </c:pt>
                <c:pt idx="162">
                  <c:v>117</c:v>
                </c:pt>
                <c:pt idx="163">
                  <c:v>118.2</c:v>
                </c:pt>
                <c:pt idx="164">
                  <c:v>123.9</c:v>
                </c:pt>
                <c:pt idx="165">
                  <c:v>122.3</c:v>
                </c:pt>
                <c:pt idx="166">
                  <c:v>125.1</c:v>
                </c:pt>
                <c:pt idx="167">
                  <c:v>125.5</c:v>
                </c:pt>
                <c:pt idx="168">
                  <c:v>127</c:v>
                </c:pt>
                <c:pt idx="169">
                  <c:v>125.3</c:v>
                </c:pt>
                <c:pt idx="170">
                  <c:v>128.69999999999999</c:v>
                </c:pt>
                <c:pt idx="171">
                  <c:v>129.80000000000001</c:v>
                </c:pt>
                <c:pt idx="172">
                  <c:v>128.1</c:v>
                </c:pt>
                <c:pt idx="173">
                  <c:v>126.6</c:v>
                </c:pt>
                <c:pt idx="174">
                  <c:v>130.4</c:v>
                </c:pt>
                <c:pt idx="175">
                  <c:v>130.80000000000001</c:v>
                </c:pt>
                <c:pt idx="176">
                  <c:v>130.69999999999999</c:v>
                </c:pt>
                <c:pt idx="177">
                  <c:v>129</c:v>
                </c:pt>
                <c:pt idx="178">
                  <c:v>133.9</c:v>
                </c:pt>
                <c:pt idx="179">
                  <c:v>134.4</c:v>
                </c:pt>
                <c:pt idx="180">
                  <c:v>141.4</c:v>
                </c:pt>
                <c:pt idx="181">
                  <c:v>139</c:v>
                </c:pt>
                <c:pt idx="182">
                  <c:v>147.30000000000001</c:v>
                </c:pt>
                <c:pt idx="183">
                  <c:v>144</c:v>
                </c:pt>
                <c:pt idx="184">
                  <c:v>145.6</c:v>
                </c:pt>
                <c:pt idx="185">
                  <c:v>143.5</c:v>
                </c:pt>
                <c:pt idx="186">
                  <c:v>144.69999999999999</c:v>
                </c:pt>
                <c:pt idx="187">
                  <c:v>144</c:v>
                </c:pt>
                <c:pt idx="188">
                  <c:v>148.30000000000001</c:v>
                </c:pt>
                <c:pt idx="189">
                  <c:v>145.5</c:v>
                </c:pt>
                <c:pt idx="190">
                  <c:v>146</c:v>
                </c:pt>
                <c:pt idx="191">
                  <c:v>144.69999999999999</c:v>
                </c:pt>
                <c:pt idx="192">
                  <c:v>143.69999999999999</c:v>
                </c:pt>
                <c:pt idx="193">
                  <c:v>141.69999999999999</c:v>
                </c:pt>
                <c:pt idx="194">
                  <c:v>144</c:v>
                </c:pt>
                <c:pt idx="195">
                  <c:v>143.5</c:v>
                </c:pt>
                <c:pt idx="196">
                  <c:v>145.19999999999999</c:v>
                </c:pt>
                <c:pt idx="197">
                  <c:v>145.4</c:v>
                </c:pt>
                <c:pt idx="198">
                  <c:v>154.6</c:v>
                </c:pt>
                <c:pt idx="199">
                  <c:v>152.69999999999999</c:v>
                </c:pt>
                <c:pt idx="200">
                  <c:v>169.3</c:v>
                </c:pt>
                <c:pt idx="201">
                  <c:v>170.7</c:v>
                </c:pt>
                <c:pt idx="202">
                  <c:v>195.1</c:v>
                </c:pt>
                <c:pt idx="203">
                  <c:v>192.7</c:v>
                </c:pt>
                <c:pt idx="204">
                  <c:v>195.4</c:v>
                </c:pt>
                <c:pt idx="205">
                  <c:v>193.5</c:v>
                </c:pt>
                <c:pt idx="206">
                  <c:v>190.6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30-1B4B-947F-CF2FCD937C39}"/>
            </c:ext>
          </c:extLst>
        </c:ser>
        <c:ser>
          <c:idx val="3"/>
          <c:order val="3"/>
          <c:tx>
            <c:strRef>
              <c:f>'Infrastructure A (1)'!$E$1:$E$97</c:f>
              <c:strCache>
                <c:ptCount val="97"/>
                <c:pt idx="0">
                  <c:v>Pub Tran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'Infrastructure A (1)'!$A$98:$A$304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'Infrastructure A (1)'!$E$98:$E$304</c:f>
              <c:numCache>
                <c:formatCode>0.0</c:formatCode>
                <c:ptCount val="207"/>
                <c:pt idx="0">
                  <c:v>7.9</c:v>
                </c:pt>
                <c:pt idx="1">
                  <c:v>7.9</c:v>
                </c:pt>
                <c:pt idx="2">
                  <c:v>8</c:v>
                </c:pt>
                <c:pt idx="3">
                  <c:v>8.1</c:v>
                </c:pt>
                <c:pt idx="4">
                  <c:v>8.1999999999999993</c:v>
                </c:pt>
                <c:pt idx="5">
                  <c:v>8.3000000000000007</c:v>
                </c:pt>
                <c:pt idx="6">
                  <c:v>8.3000000000000007</c:v>
                </c:pt>
                <c:pt idx="7">
                  <c:v>8.4</c:v>
                </c:pt>
                <c:pt idx="8">
                  <c:v>8.6999999999999993</c:v>
                </c:pt>
                <c:pt idx="9">
                  <c:v>9.3000000000000007</c:v>
                </c:pt>
                <c:pt idx="10">
                  <c:v>9.5</c:v>
                </c:pt>
                <c:pt idx="11">
                  <c:v>9.5</c:v>
                </c:pt>
                <c:pt idx="12">
                  <c:v>10.3</c:v>
                </c:pt>
                <c:pt idx="13">
                  <c:v>10.4</c:v>
                </c:pt>
                <c:pt idx="14">
                  <c:v>11.1</c:v>
                </c:pt>
                <c:pt idx="15">
                  <c:v>11.1</c:v>
                </c:pt>
                <c:pt idx="16">
                  <c:v>10.7</c:v>
                </c:pt>
                <c:pt idx="17">
                  <c:v>10.8</c:v>
                </c:pt>
                <c:pt idx="18">
                  <c:v>10.8</c:v>
                </c:pt>
                <c:pt idx="19">
                  <c:v>10.8</c:v>
                </c:pt>
                <c:pt idx="20">
                  <c:v>10.9</c:v>
                </c:pt>
                <c:pt idx="21">
                  <c:v>11</c:v>
                </c:pt>
                <c:pt idx="22">
                  <c:v>11.7</c:v>
                </c:pt>
                <c:pt idx="23">
                  <c:v>11.7</c:v>
                </c:pt>
                <c:pt idx="24">
                  <c:v>11.8</c:v>
                </c:pt>
                <c:pt idx="25">
                  <c:v>11.8</c:v>
                </c:pt>
                <c:pt idx="26">
                  <c:v>12.3</c:v>
                </c:pt>
                <c:pt idx="27">
                  <c:v>12.3</c:v>
                </c:pt>
                <c:pt idx="28">
                  <c:v>12.9</c:v>
                </c:pt>
                <c:pt idx="29">
                  <c:v>13.7</c:v>
                </c:pt>
                <c:pt idx="30">
                  <c:v>14.3</c:v>
                </c:pt>
                <c:pt idx="31">
                  <c:v>14.3</c:v>
                </c:pt>
                <c:pt idx="32">
                  <c:v>15.5</c:v>
                </c:pt>
                <c:pt idx="33">
                  <c:v>16.5</c:v>
                </c:pt>
                <c:pt idx="34">
                  <c:v>16.600000000000001</c:v>
                </c:pt>
                <c:pt idx="35">
                  <c:v>16.600000000000001</c:v>
                </c:pt>
                <c:pt idx="36">
                  <c:v>17.2</c:v>
                </c:pt>
                <c:pt idx="37">
                  <c:v>18.8</c:v>
                </c:pt>
                <c:pt idx="38">
                  <c:v>19.100000000000001</c:v>
                </c:pt>
                <c:pt idx="39">
                  <c:v>19.100000000000001</c:v>
                </c:pt>
                <c:pt idx="40">
                  <c:v>20.100000000000001</c:v>
                </c:pt>
                <c:pt idx="41">
                  <c:v>21.1</c:v>
                </c:pt>
                <c:pt idx="42">
                  <c:v>21.2</c:v>
                </c:pt>
                <c:pt idx="43">
                  <c:v>21.2</c:v>
                </c:pt>
                <c:pt idx="44">
                  <c:v>21.9</c:v>
                </c:pt>
                <c:pt idx="45">
                  <c:v>23.8</c:v>
                </c:pt>
                <c:pt idx="46">
                  <c:v>24.1</c:v>
                </c:pt>
                <c:pt idx="47">
                  <c:v>24.1</c:v>
                </c:pt>
                <c:pt idx="48">
                  <c:v>24.6</c:v>
                </c:pt>
                <c:pt idx="49">
                  <c:v>25.2</c:v>
                </c:pt>
                <c:pt idx="50">
                  <c:v>25.3</c:v>
                </c:pt>
                <c:pt idx="51">
                  <c:v>25.4</c:v>
                </c:pt>
                <c:pt idx="52">
                  <c:v>26.1</c:v>
                </c:pt>
                <c:pt idx="53">
                  <c:v>26.6</c:v>
                </c:pt>
                <c:pt idx="54">
                  <c:v>27.1</c:v>
                </c:pt>
                <c:pt idx="55">
                  <c:v>27.2</c:v>
                </c:pt>
                <c:pt idx="56">
                  <c:v>28.9</c:v>
                </c:pt>
                <c:pt idx="57">
                  <c:v>29.5</c:v>
                </c:pt>
                <c:pt idx="58">
                  <c:v>29.8</c:v>
                </c:pt>
                <c:pt idx="59">
                  <c:v>29.9</c:v>
                </c:pt>
                <c:pt idx="60">
                  <c:v>31.2</c:v>
                </c:pt>
                <c:pt idx="61">
                  <c:v>31.6</c:v>
                </c:pt>
                <c:pt idx="62">
                  <c:v>32.1</c:v>
                </c:pt>
                <c:pt idx="63">
                  <c:v>32.299999999999997</c:v>
                </c:pt>
                <c:pt idx="64">
                  <c:v>34.6</c:v>
                </c:pt>
                <c:pt idx="65">
                  <c:v>35.1</c:v>
                </c:pt>
                <c:pt idx="66">
                  <c:v>35.200000000000003</c:v>
                </c:pt>
                <c:pt idx="67">
                  <c:v>35.299999999999997</c:v>
                </c:pt>
                <c:pt idx="68">
                  <c:v>37.299999999999997</c:v>
                </c:pt>
                <c:pt idx="69">
                  <c:v>37.9</c:v>
                </c:pt>
                <c:pt idx="70">
                  <c:v>38.299999999999997</c:v>
                </c:pt>
                <c:pt idx="71">
                  <c:v>38.5</c:v>
                </c:pt>
                <c:pt idx="72">
                  <c:v>40.700000000000003</c:v>
                </c:pt>
                <c:pt idx="73">
                  <c:v>42.6</c:v>
                </c:pt>
                <c:pt idx="74">
                  <c:v>43.1</c:v>
                </c:pt>
                <c:pt idx="75">
                  <c:v>44.1</c:v>
                </c:pt>
                <c:pt idx="76">
                  <c:v>45.4</c:v>
                </c:pt>
                <c:pt idx="77">
                  <c:v>46</c:v>
                </c:pt>
                <c:pt idx="78">
                  <c:v>46.6</c:v>
                </c:pt>
                <c:pt idx="79">
                  <c:v>46.6</c:v>
                </c:pt>
                <c:pt idx="80">
                  <c:v>47.6</c:v>
                </c:pt>
                <c:pt idx="81">
                  <c:v>47.7</c:v>
                </c:pt>
                <c:pt idx="82">
                  <c:v>49.1</c:v>
                </c:pt>
                <c:pt idx="83">
                  <c:v>49.3</c:v>
                </c:pt>
                <c:pt idx="84">
                  <c:v>50.2</c:v>
                </c:pt>
                <c:pt idx="85">
                  <c:v>50.3</c:v>
                </c:pt>
                <c:pt idx="86">
                  <c:v>50.7</c:v>
                </c:pt>
                <c:pt idx="87">
                  <c:v>50.9</c:v>
                </c:pt>
                <c:pt idx="88">
                  <c:v>51.7</c:v>
                </c:pt>
                <c:pt idx="89">
                  <c:v>51.9</c:v>
                </c:pt>
                <c:pt idx="90">
                  <c:v>52.3</c:v>
                </c:pt>
                <c:pt idx="91">
                  <c:v>52.4</c:v>
                </c:pt>
                <c:pt idx="92">
                  <c:v>53.8</c:v>
                </c:pt>
                <c:pt idx="93">
                  <c:v>53.9</c:v>
                </c:pt>
                <c:pt idx="94">
                  <c:v>54</c:v>
                </c:pt>
                <c:pt idx="95">
                  <c:v>54.4</c:v>
                </c:pt>
                <c:pt idx="96">
                  <c:v>56.2</c:v>
                </c:pt>
                <c:pt idx="97">
                  <c:v>56.6</c:v>
                </c:pt>
                <c:pt idx="98">
                  <c:v>57.5</c:v>
                </c:pt>
                <c:pt idx="99">
                  <c:v>57.8</c:v>
                </c:pt>
                <c:pt idx="100">
                  <c:v>58.3</c:v>
                </c:pt>
                <c:pt idx="101">
                  <c:v>58.4</c:v>
                </c:pt>
                <c:pt idx="102">
                  <c:v>58.5</c:v>
                </c:pt>
                <c:pt idx="103">
                  <c:v>58.6</c:v>
                </c:pt>
                <c:pt idx="104">
                  <c:v>59.3</c:v>
                </c:pt>
                <c:pt idx="105">
                  <c:v>59.2</c:v>
                </c:pt>
                <c:pt idx="106">
                  <c:v>59.7</c:v>
                </c:pt>
                <c:pt idx="107">
                  <c:v>59.8</c:v>
                </c:pt>
                <c:pt idx="108">
                  <c:v>61.2</c:v>
                </c:pt>
                <c:pt idx="109">
                  <c:v>62.3</c:v>
                </c:pt>
                <c:pt idx="110">
                  <c:v>62.7</c:v>
                </c:pt>
                <c:pt idx="111">
                  <c:v>62.7</c:v>
                </c:pt>
                <c:pt idx="112">
                  <c:v>67.8</c:v>
                </c:pt>
                <c:pt idx="113">
                  <c:v>68.400000000000006</c:v>
                </c:pt>
                <c:pt idx="114">
                  <c:v>69.5</c:v>
                </c:pt>
                <c:pt idx="115">
                  <c:v>69.5</c:v>
                </c:pt>
                <c:pt idx="116">
                  <c:v>71.2</c:v>
                </c:pt>
                <c:pt idx="117">
                  <c:v>71.2</c:v>
                </c:pt>
                <c:pt idx="118">
                  <c:v>71.7</c:v>
                </c:pt>
                <c:pt idx="119">
                  <c:v>71.7</c:v>
                </c:pt>
                <c:pt idx="120">
                  <c:v>72.3</c:v>
                </c:pt>
                <c:pt idx="121">
                  <c:v>72.3</c:v>
                </c:pt>
                <c:pt idx="122">
                  <c:v>72.8</c:v>
                </c:pt>
                <c:pt idx="123">
                  <c:v>73.099999999999994</c:v>
                </c:pt>
                <c:pt idx="124">
                  <c:v>75.2</c:v>
                </c:pt>
                <c:pt idx="125">
                  <c:v>75.400000000000006</c:v>
                </c:pt>
                <c:pt idx="126">
                  <c:v>76.8</c:v>
                </c:pt>
                <c:pt idx="127">
                  <c:v>76.8</c:v>
                </c:pt>
                <c:pt idx="128">
                  <c:v>76.7</c:v>
                </c:pt>
                <c:pt idx="129">
                  <c:v>77.2</c:v>
                </c:pt>
                <c:pt idx="130">
                  <c:v>78.099999999999994</c:v>
                </c:pt>
                <c:pt idx="131">
                  <c:v>78.099999999999994</c:v>
                </c:pt>
                <c:pt idx="132">
                  <c:v>78.8</c:v>
                </c:pt>
                <c:pt idx="133">
                  <c:v>79.7</c:v>
                </c:pt>
                <c:pt idx="134">
                  <c:v>80.599999999999994</c:v>
                </c:pt>
                <c:pt idx="135">
                  <c:v>80.599999999999994</c:v>
                </c:pt>
                <c:pt idx="136">
                  <c:v>82.6</c:v>
                </c:pt>
                <c:pt idx="137">
                  <c:v>82.7</c:v>
                </c:pt>
                <c:pt idx="138">
                  <c:v>83</c:v>
                </c:pt>
                <c:pt idx="139">
                  <c:v>83.6</c:v>
                </c:pt>
                <c:pt idx="140">
                  <c:v>85</c:v>
                </c:pt>
                <c:pt idx="141">
                  <c:v>86.3</c:v>
                </c:pt>
                <c:pt idx="142">
                  <c:v>87.4</c:v>
                </c:pt>
                <c:pt idx="143">
                  <c:v>87.7</c:v>
                </c:pt>
                <c:pt idx="144">
                  <c:v>88.7</c:v>
                </c:pt>
                <c:pt idx="145">
                  <c:v>89.2</c:v>
                </c:pt>
                <c:pt idx="146">
                  <c:v>92.1</c:v>
                </c:pt>
                <c:pt idx="147">
                  <c:v>92.2</c:v>
                </c:pt>
                <c:pt idx="148">
                  <c:v>92.9</c:v>
                </c:pt>
                <c:pt idx="149">
                  <c:v>93.1</c:v>
                </c:pt>
                <c:pt idx="150">
                  <c:v>96</c:v>
                </c:pt>
                <c:pt idx="151">
                  <c:v>94.5</c:v>
                </c:pt>
                <c:pt idx="152">
                  <c:v>95.3</c:v>
                </c:pt>
                <c:pt idx="153">
                  <c:v>95.3</c:v>
                </c:pt>
                <c:pt idx="154">
                  <c:v>96.2</c:v>
                </c:pt>
                <c:pt idx="155">
                  <c:v>97.2</c:v>
                </c:pt>
                <c:pt idx="156">
                  <c:v>97.7</c:v>
                </c:pt>
                <c:pt idx="157">
                  <c:v>97.8</c:v>
                </c:pt>
                <c:pt idx="158">
                  <c:v>102.2</c:v>
                </c:pt>
                <c:pt idx="159">
                  <c:v>102.3</c:v>
                </c:pt>
                <c:pt idx="160">
                  <c:v>103.4</c:v>
                </c:pt>
                <c:pt idx="161">
                  <c:v>103.4</c:v>
                </c:pt>
                <c:pt idx="162">
                  <c:v>106.8</c:v>
                </c:pt>
                <c:pt idx="163">
                  <c:v>106.8</c:v>
                </c:pt>
                <c:pt idx="164">
                  <c:v>107.2</c:v>
                </c:pt>
                <c:pt idx="165">
                  <c:v>107.2</c:v>
                </c:pt>
                <c:pt idx="166">
                  <c:v>109.5</c:v>
                </c:pt>
                <c:pt idx="167">
                  <c:v>109.5</c:v>
                </c:pt>
                <c:pt idx="168">
                  <c:v>110.7</c:v>
                </c:pt>
                <c:pt idx="169">
                  <c:v>108.7</c:v>
                </c:pt>
                <c:pt idx="170">
                  <c:v>105.1</c:v>
                </c:pt>
                <c:pt idx="171">
                  <c:v>105.1</c:v>
                </c:pt>
                <c:pt idx="172">
                  <c:v>105.3</c:v>
                </c:pt>
                <c:pt idx="173">
                  <c:v>105</c:v>
                </c:pt>
                <c:pt idx="174">
                  <c:v>105.2</c:v>
                </c:pt>
                <c:pt idx="175">
                  <c:v>105.2</c:v>
                </c:pt>
                <c:pt idx="176">
                  <c:v>105.5</c:v>
                </c:pt>
                <c:pt idx="177">
                  <c:v>107.4</c:v>
                </c:pt>
                <c:pt idx="178">
                  <c:v>106.5</c:v>
                </c:pt>
                <c:pt idx="179">
                  <c:v>106.7</c:v>
                </c:pt>
                <c:pt idx="180">
                  <c:v>108</c:v>
                </c:pt>
                <c:pt idx="181">
                  <c:v>108</c:v>
                </c:pt>
                <c:pt idx="182">
                  <c:v>109.9</c:v>
                </c:pt>
                <c:pt idx="183">
                  <c:v>109.7</c:v>
                </c:pt>
                <c:pt idx="184">
                  <c:v>110.7</c:v>
                </c:pt>
                <c:pt idx="185">
                  <c:v>110.7</c:v>
                </c:pt>
                <c:pt idx="186">
                  <c:v>112</c:v>
                </c:pt>
                <c:pt idx="187">
                  <c:v>111.7</c:v>
                </c:pt>
                <c:pt idx="188">
                  <c:v>113</c:v>
                </c:pt>
                <c:pt idx="189">
                  <c:v>113.1</c:v>
                </c:pt>
                <c:pt idx="190">
                  <c:v>113.7</c:v>
                </c:pt>
                <c:pt idx="191">
                  <c:v>111.4</c:v>
                </c:pt>
                <c:pt idx="192">
                  <c:v>107.5</c:v>
                </c:pt>
                <c:pt idx="193">
                  <c:v>112.3</c:v>
                </c:pt>
                <c:pt idx="194">
                  <c:v>112.5</c:v>
                </c:pt>
                <c:pt idx="195">
                  <c:v>112.7</c:v>
                </c:pt>
                <c:pt idx="196">
                  <c:v>113.4</c:v>
                </c:pt>
                <c:pt idx="197">
                  <c:v>113.4</c:v>
                </c:pt>
                <c:pt idx="198">
                  <c:v>113.9</c:v>
                </c:pt>
                <c:pt idx="199">
                  <c:v>108.9</c:v>
                </c:pt>
                <c:pt idx="200">
                  <c:v>116.1</c:v>
                </c:pt>
                <c:pt idx="201">
                  <c:v>115.4</c:v>
                </c:pt>
                <c:pt idx="202">
                  <c:v>117.7</c:v>
                </c:pt>
                <c:pt idx="203">
                  <c:v>117.7</c:v>
                </c:pt>
                <c:pt idx="204">
                  <c:v>121.1</c:v>
                </c:pt>
                <c:pt idx="205">
                  <c:v>123</c:v>
                </c:pt>
                <c:pt idx="206">
                  <c:v>123.3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30-1B4B-947F-CF2FCD937C39}"/>
            </c:ext>
          </c:extLst>
        </c:ser>
        <c:ser>
          <c:idx val="4"/>
          <c:order val="4"/>
          <c:tx>
            <c:strRef>
              <c:f>'Infrastructure A (1)'!$F$1:$F$97</c:f>
              <c:strCache>
                <c:ptCount val="97"/>
                <c:pt idx="0">
                  <c:v>Postal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'Infrastructure A (1)'!$A$98:$A$304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'Infrastructure A (1)'!$F$98:$F$304</c:f>
              <c:numCache>
                <c:formatCode>0.0</c:formatCode>
                <c:ptCount val="207"/>
                <c:pt idx="32">
                  <c:v>30.2</c:v>
                </c:pt>
                <c:pt idx="33">
                  <c:v>30.2</c:v>
                </c:pt>
                <c:pt idx="34">
                  <c:v>30.2</c:v>
                </c:pt>
                <c:pt idx="35">
                  <c:v>30.1</c:v>
                </c:pt>
                <c:pt idx="36">
                  <c:v>32.700000000000003</c:v>
                </c:pt>
                <c:pt idx="37">
                  <c:v>32.799999999999997</c:v>
                </c:pt>
                <c:pt idx="38">
                  <c:v>32.799999999999997</c:v>
                </c:pt>
                <c:pt idx="39">
                  <c:v>35.6</c:v>
                </c:pt>
                <c:pt idx="40">
                  <c:v>36.299999999999997</c:v>
                </c:pt>
                <c:pt idx="41">
                  <c:v>36.9</c:v>
                </c:pt>
                <c:pt idx="42">
                  <c:v>36.9</c:v>
                </c:pt>
                <c:pt idx="43">
                  <c:v>36.9</c:v>
                </c:pt>
                <c:pt idx="44">
                  <c:v>36.9</c:v>
                </c:pt>
                <c:pt idx="45">
                  <c:v>40.9</c:v>
                </c:pt>
                <c:pt idx="46">
                  <c:v>41</c:v>
                </c:pt>
                <c:pt idx="47">
                  <c:v>41</c:v>
                </c:pt>
                <c:pt idx="48">
                  <c:v>41</c:v>
                </c:pt>
                <c:pt idx="49">
                  <c:v>41</c:v>
                </c:pt>
                <c:pt idx="50">
                  <c:v>42.3</c:v>
                </c:pt>
                <c:pt idx="51">
                  <c:v>44.9</c:v>
                </c:pt>
                <c:pt idx="52">
                  <c:v>44.9</c:v>
                </c:pt>
                <c:pt idx="53">
                  <c:v>45.2</c:v>
                </c:pt>
                <c:pt idx="54">
                  <c:v>45.2</c:v>
                </c:pt>
                <c:pt idx="55">
                  <c:v>45.2</c:v>
                </c:pt>
                <c:pt idx="56">
                  <c:v>47</c:v>
                </c:pt>
                <c:pt idx="57">
                  <c:v>49.6</c:v>
                </c:pt>
                <c:pt idx="58">
                  <c:v>49.6</c:v>
                </c:pt>
                <c:pt idx="59">
                  <c:v>49.6</c:v>
                </c:pt>
                <c:pt idx="60">
                  <c:v>50.9</c:v>
                </c:pt>
                <c:pt idx="61">
                  <c:v>50.9</c:v>
                </c:pt>
                <c:pt idx="62">
                  <c:v>50.9</c:v>
                </c:pt>
                <c:pt idx="63">
                  <c:v>50.9</c:v>
                </c:pt>
                <c:pt idx="64">
                  <c:v>50.9</c:v>
                </c:pt>
                <c:pt idx="65">
                  <c:v>53.2</c:v>
                </c:pt>
                <c:pt idx="66">
                  <c:v>54.2</c:v>
                </c:pt>
                <c:pt idx="67">
                  <c:v>55</c:v>
                </c:pt>
                <c:pt idx="68">
                  <c:v>55.8</c:v>
                </c:pt>
                <c:pt idx="69">
                  <c:v>57.8</c:v>
                </c:pt>
                <c:pt idx="70">
                  <c:v>58.2</c:v>
                </c:pt>
                <c:pt idx="71">
                  <c:v>58.4</c:v>
                </c:pt>
                <c:pt idx="72">
                  <c:v>59.3</c:v>
                </c:pt>
                <c:pt idx="73">
                  <c:v>59.7</c:v>
                </c:pt>
                <c:pt idx="74">
                  <c:v>59.7</c:v>
                </c:pt>
                <c:pt idx="75">
                  <c:v>60.1</c:v>
                </c:pt>
                <c:pt idx="76">
                  <c:v>60.1</c:v>
                </c:pt>
                <c:pt idx="77">
                  <c:v>60.1</c:v>
                </c:pt>
                <c:pt idx="78">
                  <c:v>63.3</c:v>
                </c:pt>
                <c:pt idx="79">
                  <c:v>63.4</c:v>
                </c:pt>
                <c:pt idx="80">
                  <c:v>63.4</c:v>
                </c:pt>
                <c:pt idx="81">
                  <c:v>63.4</c:v>
                </c:pt>
                <c:pt idx="82">
                  <c:v>63.4</c:v>
                </c:pt>
                <c:pt idx="83">
                  <c:v>63.4</c:v>
                </c:pt>
                <c:pt idx="84">
                  <c:v>63.4</c:v>
                </c:pt>
                <c:pt idx="85">
                  <c:v>63.4</c:v>
                </c:pt>
                <c:pt idx="86">
                  <c:v>63.4</c:v>
                </c:pt>
                <c:pt idx="87">
                  <c:v>63.4</c:v>
                </c:pt>
                <c:pt idx="88">
                  <c:v>63.4</c:v>
                </c:pt>
                <c:pt idx="89">
                  <c:v>63.4</c:v>
                </c:pt>
                <c:pt idx="90">
                  <c:v>63.4</c:v>
                </c:pt>
                <c:pt idx="91">
                  <c:v>63.4</c:v>
                </c:pt>
                <c:pt idx="92">
                  <c:v>63.6</c:v>
                </c:pt>
                <c:pt idx="93">
                  <c:v>63.6</c:v>
                </c:pt>
                <c:pt idx="94">
                  <c:v>63.6</c:v>
                </c:pt>
                <c:pt idx="95">
                  <c:v>63.6</c:v>
                </c:pt>
                <c:pt idx="96">
                  <c:v>63.6</c:v>
                </c:pt>
                <c:pt idx="97">
                  <c:v>63.6</c:v>
                </c:pt>
                <c:pt idx="98">
                  <c:v>64.099999999999994</c:v>
                </c:pt>
                <c:pt idx="99">
                  <c:v>64.099999999999994</c:v>
                </c:pt>
                <c:pt idx="100">
                  <c:v>64.099999999999994</c:v>
                </c:pt>
                <c:pt idx="101">
                  <c:v>64.099999999999994</c:v>
                </c:pt>
                <c:pt idx="102">
                  <c:v>64.099999999999994</c:v>
                </c:pt>
                <c:pt idx="103">
                  <c:v>64.099999999999994</c:v>
                </c:pt>
                <c:pt idx="104">
                  <c:v>64.099999999999994</c:v>
                </c:pt>
                <c:pt idx="105">
                  <c:v>64.2</c:v>
                </c:pt>
                <c:pt idx="106">
                  <c:v>64.2</c:v>
                </c:pt>
                <c:pt idx="107">
                  <c:v>64.2</c:v>
                </c:pt>
                <c:pt idx="108">
                  <c:v>64.2</c:v>
                </c:pt>
                <c:pt idx="109">
                  <c:v>66.7</c:v>
                </c:pt>
                <c:pt idx="110">
                  <c:v>66.8</c:v>
                </c:pt>
                <c:pt idx="111">
                  <c:v>66.8</c:v>
                </c:pt>
                <c:pt idx="112">
                  <c:v>68.7</c:v>
                </c:pt>
                <c:pt idx="113">
                  <c:v>68.7</c:v>
                </c:pt>
                <c:pt idx="114">
                  <c:v>68.7</c:v>
                </c:pt>
                <c:pt idx="115">
                  <c:v>68.7</c:v>
                </c:pt>
                <c:pt idx="116">
                  <c:v>68.7</c:v>
                </c:pt>
                <c:pt idx="117">
                  <c:v>69.7</c:v>
                </c:pt>
                <c:pt idx="118">
                  <c:v>69.7</c:v>
                </c:pt>
                <c:pt idx="119">
                  <c:v>69.7</c:v>
                </c:pt>
                <c:pt idx="120">
                  <c:v>71.400000000000006</c:v>
                </c:pt>
                <c:pt idx="121">
                  <c:v>71.400000000000006</c:v>
                </c:pt>
                <c:pt idx="122">
                  <c:v>74.5</c:v>
                </c:pt>
                <c:pt idx="123">
                  <c:v>75</c:v>
                </c:pt>
                <c:pt idx="124">
                  <c:v>75.400000000000006</c:v>
                </c:pt>
                <c:pt idx="125">
                  <c:v>76.400000000000006</c:v>
                </c:pt>
                <c:pt idx="126">
                  <c:v>76.400000000000006</c:v>
                </c:pt>
                <c:pt idx="127">
                  <c:v>76.400000000000006</c:v>
                </c:pt>
                <c:pt idx="128">
                  <c:v>76.599999999999994</c:v>
                </c:pt>
                <c:pt idx="129">
                  <c:v>77.2</c:v>
                </c:pt>
                <c:pt idx="130">
                  <c:v>77.2</c:v>
                </c:pt>
                <c:pt idx="131">
                  <c:v>77.2</c:v>
                </c:pt>
                <c:pt idx="132">
                  <c:v>77.5</c:v>
                </c:pt>
                <c:pt idx="133">
                  <c:v>78.3</c:v>
                </c:pt>
                <c:pt idx="134">
                  <c:v>78.5</c:v>
                </c:pt>
                <c:pt idx="135">
                  <c:v>78.900000000000006</c:v>
                </c:pt>
                <c:pt idx="136">
                  <c:v>79.099999999999994</c:v>
                </c:pt>
                <c:pt idx="137">
                  <c:v>79.599999999999994</c:v>
                </c:pt>
                <c:pt idx="138">
                  <c:v>80.3</c:v>
                </c:pt>
                <c:pt idx="139">
                  <c:v>81.7</c:v>
                </c:pt>
                <c:pt idx="140">
                  <c:v>81.900000000000006</c:v>
                </c:pt>
                <c:pt idx="141">
                  <c:v>82.4</c:v>
                </c:pt>
                <c:pt idx="142">
                  <c:v>82.5</c:v>
                </c:pt>
                <c:pt idx="143">
                  <c:v>82.5</c:v>
                </c:pt>
                <c:pt idx="144">
                  <c:v>84.8</c:v>
                </c:pt>
                <c:pt idx="145">
                  <c:v>87.8</c:v>
                </c:pt>
                <c:pt idx="146">
                  <c:v>87.8</c:v>
                </c:pt>
                <c:pt idx="147">
                  <c:v>87.8</c:v>
                </c:pt>
                <c:pt idx="148">
                  <c:v>89.5</c:v>
                </c:pt>
                <c:pt idx="149">
                  <c:v>89.5</c:v>
                </c:pt>
                <c:pt idx="150">
                  <c:v>89.5</c:v>
                </c:pt>
                <c:pt idx="151">
                  <c:v>89.5</c:v>
                </c:pt>
                <c:pt idx="152">
                  <c:v>95.2</c:v>
                </c:pt>
                <c:pt idx="153">
                  <c:v>95.2</c:v>
                </c:pt>
                <c:pt idx="154">
                  <c:v>95.2</c:v>
                </c:pt>
                <c:pt idx="155">
                  <c:v>97.2</c:v>
                </c:pt>
                <c:pt idx="156">
                  <c:v>99.5</c:v>
                </c:pt>
                <c:pt idx="157">
                  <c:v>99.5</c:v>
                </c:pt>
                <c:pt idx="158">
                  <c:v>99.5</c:v>
                </c:pt>
                <c:pt idx="159">
                  <c:v>101.4</c:v>
                </c:pt>
                <c:pt idx="160">
                  <c:v>101.4</c:v>
                </c:pt>
                <c:pt idx="161">
                  <c:v>102</c:v>
                </c:pt>
                <c:pt idx="162">
                  <c:v>102.3</c:v>
                </c:pt>
                <c:pt idx="163">
                  <c:v>104.4</c:v>
                </c:pt>
                <c:pt idx="164">
                  <c:v>104.4</c:v>
                </c:pt>
                <c:pt idx="165">
                  <c:v>104.7</c:v>
                </c:pt>
                <c:pt idx="166">
                  <c:v>112</c:v>
                </c:pt>
                <c:pt idx="167">
                  <c:v>109.9</c:v>
                </c:pt>
                <c:pt idx="168">
                  <c:v>109.9</c:v>
                </c:pt>
                <c:pt idx="169">
                  <c:v>111.1</c:v>
                </c:pt>
                <c:pt idx="170">
                  <c:v>110.2</c:v>
                </c:pt>
                <c:pt idx="171">
                  <c:v>111.1</c:v>
                </c:pt>
                <c:pt idx="172">
                  <c:v>111.3</c:v>
                </c:pt>
                <c:pt idx="173">
                  <c:v>109</c:v>
                </c:pt>
                <c:pt idx="174">
                  <c:v>109.6</c:v>
                </c:pt>
                <c:pt idx="175">
                  <c:v>110.1</c:v>
                </c:pt>
                <c:pt idx="176">
                  <c:v>111.2</c:v>
                </c:pt>
                <c:pt idx="177">
                  <c:v>112.7</c:v>
                </c:pt>
                <c:pt idx="178">
                  <c:v>114.1</c:v>
                </c:pt>
                <c:pt idx="179">
                  <c:v>114</c:v>
                </c:pt>
                <c:pt idx="180">
                  <c:v>114.6</c:v>
                </c:pt>
                <c:pt idx="181">
                  <c:v>116.5</c:v>
                </c:pt>
                <c:pt idx="182">
                  <c:v>116.7</c:v>
                </c:pt>
                <c:pt idx="183">
                  <c:v>122.8</c:v>
                </c:pt>
                <c:pt idx="184">
                  <c:v>126.7</c:v>
                </c:pt>
                <c:pt idx="185">
                  <c:v>128.19999999999999</c:v>
                </c:pt>
                <c:pt idx="186">
                  <c:v>128.5</c:v>
                </c:pt>
                <c:pt idx="187">
                  <c:v>128.4</c:v>
                </c:pt>
                <c:pt idx="188">
                  <c:v>127.9</c:v>
                </c:pt>
                <c:pt idx="189">
                  <c:v>125.8</c:v>
                </c:pt>
                <c:pt idx="190">
                  <c:v>127.7</c:v>
                </c:pt>
                <c:pt idx="191">
                  <c:v>126</c:v>
                </c:pt>
                <c:pt idx="192">
                  <c:v>124.6</c:v>
                </c:pt>
                <c:pt idx="193">
                  <c:v>124.7</c:v>
                </c:pt>
                <c:pt idx="194">
                  <c:v>126.1</c:v>
                </c:pt>
                <c:pt idx="195">
                  <c:v>129</c:v>
                </c:pt>
                <c:pt idx="196">
                  <c:v>129.6</c:v>
                </c:pt>
                <c:pt idx="197">
                  <c:v>130.4</c:v>
                </c:pt>
                <c:pt idx="198">
                  <c:v>135.4</c:v>
                </c:pt>
                <c:pt idx="199">
                  <c:v>135.5</c:v>
                </c:pt>
                <c:pt idx="200">
                  <c:v>139.30000000000001</c:v>
                </c:pt>
                <c:pt idx="201">
                  <c:v>139.9</c:v>
                </c:pt>
                <c:pt idx="202">
                  <c:v>142.19999999999999</c:v>
                </c:pt>
                <c:pt idx="203">
                  <c:v>147</c:v>
                </c:pt>
                <c:pt idx="204">
                  <c:v>159.1</c:v>
                </c:pt>
                <c:pt idx="205">
                  <c:v>162.6</c:v>
                </c:pt>
                <c:pt idx="206">
                  <c:v>164.1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F30-1B4B-947F-CF2FCD937C39}"/>
            </c:ext>
          </c:extLst>
        </c:ser>
        <c:ser>
          <c:idx val="5"/>
          <c:order val="5"/>
          <c:tx>
            <c:strRef>
              <c:f>'Infrastructure A (1)'!$G$1:$G$97</c:f>
              <c:strCache>
                <c:ptCount val="97"/>
                <c:pt idx="0">
                  <c:v>Telco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'Infrastructure A (1)'!$A$98:$A$304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'Infrastructure A (1)'!$G$98:$G$304</c:f>
              <c:numCache>
                <c:formatCode>0.0</c:formatCode>
                <c:ptCount val="207"/>
                <c:pt idx="32">
                  <c:v>59.8</c:v>
                </c:pt>
                <c:pt idx="33">
                  <c:v>59.6</c:v>
                </c:pt>
                <c:pt idx="34">
                  <c:v>59.6</c:v>
                </c:pt>
                <c:pt idx="35">
                  <c:v>58.8</c:v>
                </c:pt>
                <c:pt idx="36">
                  <c:v>58.8</c:v>
                </c:pt>
                <c:pt idx="37">
                  <c:v>62.8</c:v>
                </c:pt>
                <c:pt idx="38">
                  <c:v>65.3</c:v>
                </c:pt>
                <c:pt idx="39">
                  <c:v>65.3</c:v>
                </c:pt>
                <c:pt idx="40">
                  <c:v>67.2</c:v>
                </c:pt>
                <c:pt idx="41">
                  <c:v>70.3</c:v>
                </c:pt>
                <c:pt idx="42">
                  <c:v>70.3</c:v>
                </c:pt>
                <c:pt idx="43">
                  <c:v>70.3</c:v>
                </c:pt>
                <c:pt idx="44">
                  <c:v>70.3</c:v>
                </c:pt>
                <c:pt idx="45">
                  <c:v>76.8</c:v>
                </c:pt>
                <c:pt idx="46">
                  <c:v>77</c:v>
                </c:pt>
                <c:pt idx="47">
                  <c:v>77</c:v>
                </c:pt>
                <c:pt idx="48">
                  <c:v>77</c:v>
                </c:pt>
                <c:pt idx="49">
                  <c:v>77</c:v>
                </c:pt>
                <c:pt idx="50">
                  <c:v>79.2</c:v>
                </c:pt>
                <c:pt idx="51">
                  <c:v>80.3</c:v>
                </c:pt>
                <c:pt idx="52">
                  <c:v>80.3</c:v>
                </c:pt>
                <c:pt idx="53">
                  <c:v>82</c:v>
                </c:pt>
                <c:pt idx="54">
                  <c:v>82.9</c:v>
                </c:pt>
                <c:pt idx="55">
                  <c:v>82.9</c:v>
                </c:pt>
                <c:pt idx="56">
                  <c:v>82.9</c:v>
                </c:pt>
                <c:pt idx="57">
                  <c:v>84</c:v>
                </c:pt>
                <c:pt idx="58">
                  <c:v>84.6</c:v>
                </c:pt>
                <c:pt idx="59">
                  <c:v>84.9</c:v>
                </c:pt>
                <c:pt idx="60">
                  <c:v>89.9</c:v>
                </c:pt>
                <c:pt idx="61">
                  <c:v>91.8</c:v>
                </c:pt>
                <c:pt idx="62">
                  <c:v>91.1</c:v>
                </c:pt>
                <c:pt idx="63">
                  <c:v>91.1</c:v>
                </c:pt>
                <c:pt idx="64">
                  <c:v>92.2</c:v>
                </c:pt>
                <c:pt idx="65">
                  <c:v>94.3</c:v>
                </c:pt>
                <c:pt idx="66">
                  <c:v>92.8</c:v>
                </c:pt>
                <c:pt idx="67">
                  <c:v>90.4</c:v>
                </c:pt>
                <c:pt idx="68">
                  <c:v>90.2</c:v>
                </c:pt>
                <c:pt idx="69">
                  <c:v>90.7</c:v>
                </c:pt>
                <c:pt idx="70">
                  <c:v>90.9</c:v>
                </c:pt>
                <c:pt idx="71">
                  <c:v>90.9</c:v>
                </c:pt>
                <c:pt idx="72">
                  <c:v>92.9</c:v>
                </c:pt>
                <c:pt idx="73">
                  <c:v>93</c:v>
                </c:pt>
                <c:pt idx="74">
                  <c:v>93</c:v>
                </c:pt>
                <c:pt idx="75">
                  <c:v>93</c:v>
                </c:pt>
                <c:pt idx="76">
                  <c:v>97.3</c:v>
                </c:pt>
                <c:pt idx="77">
                  <c:v>97.2</c:v>
                </c:pt>
                <c:pt idx="78">
                  <c:v>97.3</c:v>
                </c:pt>
                <c:pt idx="79">
                  <c:v>96.6</c:v>
                </c:pt>
                <c:pt idx="80">
                  <c:v>96.4</c:v>
                </c:pt>
                <c:pt idx="81">
                  <c:v>96.7</c:v>
                </c:pt>
                <c:pt idx="82">
                  <c:v>96.8</c:v>
                </c:pt>
                <c:pt idx="83">
                  <c:v>96</c:v>
                </c:pt>
                <c:pt idx="84">
                  <c:v>95.4</c:v>
                </c:pt>
                <c:pt idx="85">
                  <c:v>95.2</c:v>
                </c:pt>
                <c:pt idx="86">
                  <c:v>96.2</c:v>
                </c:pt>
                <c:pt idx="87">
                  <c:v>96.2</c:v>
                </c:pt>
                <c:pt idx="88">
                  <c:v>96.2</c:v>
                </c:pt>
                <c:pt idx="89">
                  <c:v>97.5</c:v>
                </c:pt>
                <c:pt idx="90">
                  <c:v>97.5</c:v>
                </c:pt>
                <c:pt idx="91">
                  <c:v>97.3</c:v>
                </c:pt>
                <c:pt idx="92">
                  <c:v>97.3</c:v>
                </c:pt>
                <c:pt idx="93">
                  <c:v>97.3</c:v>
                </c:pt>
                <c:pt idx="94">
                  <c:v>96.3</c:v>
                </c:pt>
                <c:pt idx="95">
                  <c:v>96.3</c:v>
                </c:pt>
                <c:pt idx="96">
                  <c:v>96.3</c:v>
                </c:pt>
                <c:pt idx="97">
                  <c:v>95.8</c:v>
                </c:pt>
                <c:pt idx="98">
                  <c:v>95.9</c:v>
                </c:pt>
                <c:pt idx="99">
                  <c:v>95.9</c:v>
                </c:pt>
                <c:pt idx="100">
                  <c:v>96</c:v>
                </c:pt>
                <c:pt idx="101">
                  <c:v>96.2</c:v>
                </c:pt>
                <c:pt idx="102">
                  <c:v>96.3</c:v>
                </c:pt>
                <c:pt idx="103">
                  <c:v>95.6</c:v>
                </c:pt>
                <c:pt idx="104">
                  <c:v>94.6</c:v>
                </c:pt>
                <c:pt idx="105">
                  <c:v>93.6</c:v>
                </c:pt>
                <c:pt idx="106">
                  <c:v>90.7</c:v>
                </c:pt>
                <c:pt idx="107">
                  <c:v>90.4</c:v>
                </c:pt>
                <c:pt idx="108">
                  <c:v>87.2</c:v>
                </c:pt>
                <c:pt idx="109">
                  <c:v>86.5</c:v>
                </c:pt>
                <c:pt idx="110">
                  <c:v>86.7</c:v>
                </c:pt>
                <c:pt idx="111">
                  <c:v>88</c:v>
                </c:pt>
                <c:pt idx="112">
                  <c:v>94.3</c:v>
                </c:pt>
                <c:pt idx="113">
                  <c:v>93.6</c:v>
                </c:pt>
                <c:pt idx="114">
                  <c:v>93.1</c:v>
                </c:pt>
                <c:pt idx="115">
                  <c:v>92.5</c:v>
                </c:pt>
                <c:pt idx="116">
                  <c:v>92.3</c:v>
                </c:pt>
                <c:pt idx="117">
                  <c:v>94</c:v>
                </c:pt>
                <c:pt idx="118">
                  <c:v>94</c:v>
                </c:pt>
                <c:pt idx="119">
                  <c:v>94.8</c:v>
                </c:pt>
                <c:pt idx="120">
                  <c:v>96.2</c:v>
                </c:pt>
                <c:pt idx="121">
                  <c:v>96.7</c:v>
                </c:pt>
                <c:pt idx="122">
                  <c:v>96.8</c:v>
                </c:pt>
                <c:pt idx="123">
                  <c:v>96.9</c:v>
                </c:pt>
                <c:pt idx="124">
                  <c:v>97.6</c:v>
                </c:pt>
                <c:pt idx="125">
                  <c:v>97.7</c:v>
                </c:pt>
                <c:pt idx="126">
                  <c:v>97.8</c:v>
                </c:pt>
                <c:pt idx="127">
                  <c:v>98.2</c:v>
                </c:pt>
                <c:pt idx="128">
                  <c:v>98.6</c:v>
                </c:pt>
                <c:pt idx="129">
                  <c:v>98.9</c:v>
                </c:pt>
                <c:pt idx="130">
                  <c:v>99.2</c:v>
                </c:pt>
                <c:pt idx="131">
                  <c:v>98.3</c:v>
                </c:pt>
                <c:pt idx="132">
                  <c:v>97.5</c:v>
                </c:pt>
                <c:pt idx="133">
                  <c:v>96.8</c:v>
                </c:pt>
                <c:pt idx="134">
                  <c:v>97.2</c:v>
                </c:pt>
                <c:pt idx="135">
                  <c:v>97.3</c:v>
                </c:pt>
                <c:pt idx="136">
                  <c:v>97.9</c:v>
                </c:pt>
                <c:pt idx="137">
                  <c:v>98.3</c:v>
                </c:pt>
                <c:pt idx="138">
                  <c:v>98.5</c:v>
                </c:pt>
                <c:pt idx="139">
                  <c:v>98.6</c:v>
                </c:pt>
                <c:pt idx="140">
                  <c:v>98.6</c:v>
                </c:pt>
                <c:pt idx="141">
                  <c:v>98.6</c:v>
                </c:pt>
                <c:pt idx="142">
                  <c:v>98.5</c:v>
                </c:pt>
                <c:pt idx="143">
                  <c:v>98.6</c:v>
                </c:pt>
                <c:pt idx="144">
                  <c:v>98.7</c:v>
                </c:pt>
                <c:pt idx="145">
                  <c:v>99</c:v>
                </c:pt>
                <c:pt idx="146">
                  <c:v>99.3</c:v>
                </c:pt>
                <c:pt idx="147">
                  <c:v>99.6</c:v>
                </c:pt>
                <c:pt idx="148">
                  <c:v>99.5</c:v>
                </c:pt>
                <c:pt idx="149">
                  <c:v>99.5</c:v>
                </c:pt>
                <c:pt idx="150">
                  <c:v>99.4</c:v>
                </c:pt>
                <c:pt idx="151">
                  <c:v>99.3</c:v>
                </c:pt>
                <c:pt idx="152">
                  <c:v>98.8</c:v>
                </c:pt>
                <c:pt idx="153">
                  <c:v>98.8</c:v>
                </c:pt>
                <c:pt idx="154">
                  <c:v>99</c:v>
                </c:pt>
                <c:pt idx="155">
                  <c:v>99.4</c:v>
                </c:pt>
                <c:pt idx="156">
                  <c:v>99.2</c:v>
                </c:pt>
                <c:pt idx="157">
                  <c:v>100.3</c:v>
                </c:pt>
                <c:pt idx="158">
                  <c:v>100.4</c:v>
                </c:pt>
                <c:pt idx="159">
                  <c:v>100</c:v>
                </c:pt>
                <c:pt idx="160">
                  <c:v>100.6</c:v>
                </c:pt>
                <c:pt idx="161">
                  <c:v>101.9</c:v>
                </c:pt>
                <c:pt idx="162">
                  <c:v>101.8</c:v>
                </c:pt>
                <c:pt idx="163">
                  <c:v>102.2</c:v>
                </c:pt>
                <c:pt idx="164">
                  <c:v>102.3</c:v>
                </c:pt>
                <c:pt idx="165">
                  <c:v>103.5</c:v>
                </c:pt>
                <c:pt idx="166">
                  <c:v>103.4</c:v>
                </c:pt>
                <c:pt idx="167">
                  <c:v>101.7</c:v>
                </c:pt>
                <c:pt idx="168">
                  <c:v>100.2</c:v>
                </c:pt>
                <c:pt idx="169">
                  <c:v>100</c:v>
                </c:pt>
                <c:pt idx="170">
                  <c:v>98.6</c:v>
                </c:pt>
                <c:pt idx="171">
                  <c:v>97.9</c:v>
                </c:pt>
                <c:pt idx="172">
                  <c:v>95.9</c:v>
                </c:pt>
                <c:pt idx="173">
                  <c:v>93.6</c:v>
                </c:pt>
                <c:pt idx="174">
                  <c:v>92</c:v>
                </c:pt>
                <c:pt idx="175">
                  <c:v>90.6</c:v>
                </c:pt>
                <c:pt idx="176">
                  <c:v>88.3</c:v>
                </c:pt>
                <c:pt idx="177">
                  <c:v>87.6</c:v>
                </c:pt>
                <c:pt idx="178">
                  <c:v>87.2</c:v>
                </c:pt>
                <c:pt idx="179">
                  <c:v>86.8</c:v>
                </c:pt>
                <c:pt idx="180">
                  <c:v>85.5</c:v>
                </c:pt>
                <c:pt idx="181">
                  <c:v>84.3</c:v>
                </c:pt>
                <c:pt idx="182">
                  <c:v>84</c:v>
                </c:pt>
                <c:pt idx="183">
                  <c:v>82.7</c:v>
                </c:pt>
                <c:pt idx="184">
                  <c:v>81.5</c:v>
                </c:pt>
                <c:pt idx="185">
                  <c:v>80.3</c:v>
                </c:pt>
                <c:pt idx="186">
                  <c:v>79.8</c:v>
                </c:pt>
                <c:pt idx="187">
                  <c:v>78.8</c:v>
                </c:pt>
                <c:pt idx="188">
                  <c:v>77.900000000000006</c:v>
                </c:pt>
                <c:pt idx="189">
                  <c:v>77.2</c:v>
                </c:pt>
                <c:pt idx="190">
                  <c:v>77</c:v>
                </c:pt>
                <c:pt idx="191">
                  <c:v>76</c:v>
                </c:pt>
                <c:pt idx="192">
                  <c:v>75.400000000000006</c:v>
                </c:pt>
                <c:pt idx="193">
                  <c:v>75.099999999999994</c:v>
                </c:pt>
                <c:pt idx="194">
                  <c:v>75.400000000000006</c:v>
                </c:pt>
                <c:pt idx="195">
                  <c:v>74.900000000000006</c:v>
                </c:pt>
                <c:pt idx="196">
                  <c:v>74.400000000000006</c:v>
                </c:pt>
                <c:pt idx="197">
                  <c:v>74.5</c:v>
                </c:pt>
                <c:pt idx="198">
                  <c:v>74.599999999999994</c:v>
                </c:pt>
                <c:pt idx="199">
                  <c:v>74.7</c:v>
                </c:pt>
                <c:pt idx="200">
                  <c:v>75.7</c:v>
                </c:pt>
                <c:pt idx="201">
                  <c:v>75.3</c:v>
                </c:pt>
                <c:pt idx="202">
                  <c:v>75.400000000000006</c:v>
                </c:pt>
                <c:pt idx="203">
                  <c:v>74.900000000000006</c:v>
                </c:pt>
                <c:pt idx="204">
                  <c:v>76.3</c:v>
                </c:pt>
                <c:pt idx="205">
                  <c:v>76.400000000000006</c:v>
                </c:pt>
                <c:pt idx="206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F30-1B4B-947F-CF2FCD937C39}"/>
            </c:ext>
          </c:extLst>
        </c:ser>
        <c:ser>
          <c:idx val="6"/>
          <c:order val="6"/>
          <c:tx>
            <c:strRef>
              <c:f>'Infrastructure A (1)'!$H$1:$H$97</c:f>
              <c:strCache>
                <c:ptCount val="97"/>
                <c:pt idx="0">
                  <c:v>CPI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'Infrastructure A (1)'!$A$98:$A$304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'Infrastructure A (1)'!$H$98:$H$304</c:f>
              <c:numCache>
                <c:formatCode>0.0</c:formatCode>
                <c:ptCount val="207"/>
                <c:pt idx="0">
                  <c:v>11.1</c:v>
                </c:pt>
                <c:pt idx="1">
                  <c:v>11.2</c:v>
                </c:pt>
                <c:pt idx="2">
                  <c:v>11.4</c:v>
                </c:pt>
                <c:pt idx="3">
                  <c:v>11.8</c:v>
                </c:pt>
                <c:pt idx="4">
                  <c:v>12.2</c:v>
                </c:pt>
                <c:pt idx="5">
                  <c:v>12.6</c:v>
                </c:pt>
                <c:pt idx="6">
                  <c:v>13</c:v>
                </c:pt>
                <c:pt idx="7">
                  <c:v>13.5</c:v>
                </c:pt>
                <c:pt idx="8">
                  <c:v>14.2</c:v>
                </c:pt>
                <c:pt idx="9">
                  <c:v>14.7</c:v>
                </c:pt>
                <c:pt idx="10">
                  <c:v>15.3</c:v>
                </c:pt>
                <c:pt idx="11">
                  <c:v>15.8</c:v>
                </c:pt>
                <c:pt idx="12">
                  <c:v>15.9</c:v>
                </c:pt>
                <c:pt idx="13">
                  <c:v>16.8</c:v>
                </c:pt>
                <c:pt idx="14">
                  <c:v>17.3</c:v>
                </c:pt>
                <c:pt idx="15">
                  <c:v>17.7</c:v>
                </c:pt>
                <c:pt idx="16">
                  <c:v>18.100000000000001</c:v>
                </c:pt>
                <c:pt idx="17">
                  <c:v>19.2</c:v>
                </c:pt>
                <c:pt idx="18">
                  <c:v>19.600000000000001</c:v>
                </c:pt>
                <c:pt idx="19">
                  <c:v>20.100000000000001</c:v>
                </c:pt>
                <c:pt idx="20">
                  <c:v>20.5</c:v>
                </c:pt>
                <c:pt idx="21">
                  <c:v>21</c:v>
                </c:pt>
                <c:pt idx="22">
                  <c:v>21.3</c:v>
                </c:pt>
                <c:pt idx="23">
                  <c:v>21.7</c:v>
                </c:pt>
                <c:pt idx="24">
                  <c:v>22.1</c:v>
                </c:pt>
                <c:pt idx="25">
                  <c:v>22.6</c:v>
                </c:pt>
                <c:pt idx="26">
                  <c:v>23</c:v>
                </c:pt>
                <c:pt idx="27">
                  <c:v>23.6</c:v>
                </c:pt>
                <c:pt idx="28">
                  <c:v>24.2</c:v>
                </c:pt>
                <c:pt idx="29">
                  <c:v>24.9</c:v>
                </c:pt>
                <c:pt idx="30">
                  <c:v>25.4</c:v>
                </c:pt>
                <c:pt idx="31">
                  <c:v>26.2</c:v>
                </c:pt>
                <c:pt idx="32">
                  <c:v>26.6</c:v>
                </c:pt>
                <c:pt idx="33">
                  <c:v>27.2</c:v>
                </c:pt>
                <c:pt idx="34">
                  <c:v>27.8</c:v>
                </c:pt>
                <c:pt idx="35">
                  <c:v>28.4</c:v>
                </c:pt>
                <c:pt idx="36">
                  <c:v>29</c:v>
                </c:pt>
                <c:pt idx="37">
                  <c:v>30.2</c:v>
                </c:pt>
                <c:pt idx="38">
                  <c:v>30.8</c:v>
                </c:pt>
                <c:pt idx="39">
                  <c:v>31.5</c:v>
                </c:pt>
                <c:pt idx="40">
                  <c:v>32.6</c:v>
                </c:pt>
                <c:pt idx="41">
                  <c:v>33.6</c:v>
                </c:pt>
                <c:pt idx="42">
                  <c:v>34.299999999999997</c:v>
                </c:pt>
                <c:pt idx="43">
                  <c:v>35</c:v>
                </c:pt>
                <c:pt idx="44">
                  <c:v>35.6</c:v>
                </c:pt>
                <c:pt idx="45">
                  <c:v>36.5</c:v>
                </c:pt>
                <c:pt idx="46">
                  <c:v>36.299999999999997</c:v>
                </c:pt>
                <c:pt idx="47">
                  <c:v>36.4</c:v>
                </c:pt>
                <c:pt idx="48">
                  <c:v>36.9</c:v>
                </c:pt>
                <c:pt idx="49">
                  <c:v>37.4</c:v>
                </c:pt>
                <c:pt idx="50">
                  <c:v>37.9</c:v>
                </c:pt>
                <c:pt idx="51">
                  <c:v>38.799999999999997</c:v>
                </c:pt>
                <c:pt idx="52">
                  <c:v>39.700000000000003</c:v>
                </c:pt>
                <c:pt idx="53">
                  <c:v>40.5</c:v>
                </c:pt>
                <c:pt idx="54">
                  <c:v>41.4</c:v>
                </c:pt>
                <c:pt idx="55">
                  <c:v>42.1</c:v>
                </c:pt>
                <c:pt idx="56">
                  <c:v>43.2</c:v>
                </c:pt>
                <c:pt idx="57">
                  <c:v>44.4</c:v>
                </c:pt>
                <c:pt idx="58">
                  <c:v>45.3</c:v>
                </c:pt>
                <c:pt idx="59">
                  <c:v>46</c:v>
                </c:pt>
                <c:pt idx="60">
                  <c:v>46.8</c:v>
                </c:pt>
                <c:pt idx="61">
                  <c:v>47.6</c:v>
                </c:pt>
                <c:pt idx="62">
                  <c:v>48.4</c:v>
                </c:pt>
                <c:pt idx="63">
                  <c:v>49.3</c:v>
                </c:pt>
                <c:pt idx="64">
                  <c:v>50.2</c:v>
                </c:pt>
                <c:pt idx="65">
                  <c:v>51.2</c:v>
                </c:pt>
                <c:pt idx="66">
                  <c:v>51.7</c:v>
                </c:pt>
                <c:pt idx="67">
                  <c:v>53</c:v>
                </c:pt>
                <c:pt idx="68">
                  <c:v>54.2</c:v>
                </c:pt>
                <c:pt idx="69">
                  <c:v>55.2</c:v>
                </c:pt>
                <c:pt idx="70">
                  <c:v>56.2</c:v>
                </c:pt>
                <c:pt idx="71">
                  <c:v>57.1</c:v>
                </c:pt>
                <c:pt idx="72">
                  <c:v>57.5</c:v>
                </c:pt>
                <c:pt idx="73">
                  <c:v>59</c:v>
                </c:pt>
                <c:pt idx="74">
                  <c:v>58.9</c:v>
                </c:pt>
                <c:pt idx="75">
                  <c:v>59</c:v>
                </c:pt>
                <c:pt idx="76">
                  <c:v>59.3</c:v>
                </c:pt>
                <c:pt idx="77">
                  <c:v>59.9</c:v>
                </c:pt>
                <c:pt idx="78">
                  <c:v>59.9</c:v>
                </c:pt>
                <c:pt idx="79">
                  <c:v>59.7</c:v>
                </c:pt>
                <c:pt idx="80">
                  <c:v>59.8</c:v>
                </c:pt>
                <c:pt idx="81">
                  <c:v>60.1</c:v>
                </c:pt>
                <c:pt idx="82">
                  <c:v>60.6</c:v>
                </c:pt>
                <c:pt idx="83">
                  <c:v>60.8</c:v>
                </c:pt>
                <c:pt idx="84">
                  <c:v>61.1</c:v>
                </c:pt>
                <c:pt idx="85">
                  <c:v>61.2</c:v>
                </c:pt>
                <c:pt idx="86">
                  <c:v>61.5</c:v>
                </c:pt>
                <c:pt idx="87">
                  <c:v>61.9</c:v>
                </c:pt>
                <c:pt idx="88">
                  <c:v>62.3</c:v>
                </c:pt>
                <c:pt idx="89">
                  <c:v>62.8</c:v>
                </c:pt>
                <c:pt idx="90">
                  <c:v>63.8</c:v>
                </c:pt>
                <c:pt idx="91">
                  <c:v>64.7</c:v>
                </c:pt>
                <c:pt idx="92">
                  <c:v>65.5</c:v>
                </c:pt>
                <c:pt idx="93">
                  <c:v>66</c:v>
                </c:pt>
                <c:pt idx="94">
                  <c:v>66.2</c:v>
                </c:pt>
                <c:pt idx="95">
                  <c:v>66.7</c:v>
                </c:pt>
                <c:pt idx="96">
                  <c:v>66.900000000000006</c:v>
                </c:pt>
                <c:pt idx="97">
                  <c:v>67</c:v>
                </c:pt>
                <c:pt idx="98">
                  <c:v>67.099999999999994</c:v>
                </c:pt>
                <c:pt idx="99">
                  <c:v>66.900000000000006</c:v>
                </c:pt>
                <c:pt idx="100">
                  <c:v>66.599999999999994</c:v>
                </c:pt>
                <c:pt idx="101">
                  <c:v>66.8</c:v>
                </c:pt>
                <c:pt idx="102">
                  <c:v>67</c:v>
                </c:pt>
                <c:pt idx="103">
                  <c:v>67.400000000000006</c:v>
                </c:pt>
                <c:pt idx="104">
                  <c:v>67.5</c:v>
                </c:pt>
                <c:pt idx="105">
                  <c:v>67.8</c:v>
                </c:pt>
                <c:pt idx="106">
                  <c:v>67.8</c:v>
                </c:pt>
                <c:pt idx="107">
                  <c:v>68.099999999999994</c:v>
                </c:pt>
                <c:pt idx="108">
                  <c:v>68.7</c:v>
                </c:pt>
                <c:pt idx="109">
                  <c:v>69.099999999999994</c:v>
                </c:pt>
                <c:pt idx="110">
                  <c:v>69.7</c:v>
                </c:pt>
                <c:pt idx="111">
                  <c:v>70.2</c:v>
                </c:pt>
                <c:pt idx="112">
                  <c:v>72.900000000000006</c:v>
                </c:pt>
                <c:pt idx="113">
                  <c:v>73.099999999999994</c:v>
                </c:pt>
                <c:pt idx="114">
                  <c:v>73.900000000000006</c:v>
                </c:pt>
                <c:pt idx="115">
                  <c:v>74.5</c:v>
                </c:pt>
                <c:pt idx="116">
                  <c:v>74.7</c:v>
                </c:pt>
                <c:pt idx="117">
                  <c:v>75.400000000000006</c:v>
                </c:pt>
                <c:pt idx="118">
                  <c:v>76.099999999999994</c:v>
                </c:pt>
                <c:pt idx="119">
                  <c:v>76.599999999999994</c:v>
                </c:pt>
                <c:pt idx="120">
                  <c:v>77.099999999999994</c:v>
                </c:pt>
                <c:pt idx="121">
                  <c:v>77.599999999999994</c:v>
                </c:pt>
                <c:pt idx="122">
                  <c:v>78.599999999999994</c:v>
                </c:pt>
                <c:pt idx="123">
                  <c:v>78.599999999999994</c:v>
                </c:pt>
                <c:pt idx="124">
                  <c:v>79.099999999999994</c:v>
                </c:pt>
                <c:pt idx="125">
                  <c:v>79.5</c:v>
                </c:pt>
                <c:pt idx="126">
                  <c:v>80.2</c:v>
                </c:pt>
                <c:pt idx="127">
                  <c:v>80.599999999999994</c:v>
                </c:pt>
                <c:pt idx="128">
                  <c:v>80.900000000000006</c:v>
                </c:pt>
                <c:pt idx="129">
                  <c:v>81.5</c:v>
                </c:pt>
                <c:pt idx="130">
                  <c:v>82.1</c:v>
                </c:pt>
                <c:pt idx="131">
                  <c:v>82.6</c:v>
                </c:pt>
                <c:pt idx="132">
                  <c:v>83.4</c:v>
                </c:pt>
                <c:pt idx="133">
                  <c:v>83.8</c:v>
                </c:pt>
                <c:pt idx="134">
                  <c:v>84.5</c:v>
                </c:pt>
                <c:pt idx="135">
                  <c:v>85.9</c:v>
                </c:pt>
                <c:pt idx="136">
                  <c:v>86.7</c:v>
                </c:pt>
                <c:pt idx="137">
                  <c:v>86.6</c:v>
                </c:pt>
                <c:pt idx="138">
                  <c:v>86.6</c:v>
                </c:pt>
                <c:pt idx="139">
                  <c:v>87.7</c:v>
                </c:pt>
                <c:pt idx="140">
                  <c:v>88.3</c:v>
                </c:pt>
                <c:pt idx="141">
                  <c:v>89.1</c:v>
                </c:pt>
                <c:pt idx="142">
                  <c:v>90.3</c:v>
                </c:pt>
                <c:pt idx="143">
                  <c:v>91.6</c:v>
                </c:pt>
                <c:pt idx="144">
                  <c:v>92.7</c:v>
                </c:pt>
                <c:pt idx="145">
                  <c:v>92.4</c:v>
                </c:pt>
                <c:pt idx="146">
                  <c:v>92.5</c:v>
                </c:pt>
                <c:pt idx="147">
                  <c:v>92.9</c:v>
                </c:pt>
                <c:pt idx="148">
                  <c:v>93.8</c:v>
                </c:pt>
                <c:pt idx="149">
                  <c:v>94.3</c:v>
                </c:pt>
                <c:pt idx="150">
                  <c:v>95.2</c:v>
                </c:pt>
                <c:pt idx="151">
                  <c:v>95.8</c:v>
                </c:pt>
                <c:pt idx="152">
                  <c:v>96.5</c:v>
                </c:pt>
                <c:pt idx="153">
                  <c:v>96.9</c:v>
                </c:pt>
                <c:pt idx="154">
                  <c:v>98.3</c:v>
                </c:pt>
                <c:pt idx="155">
                  <c:v>99.2</c:v>
                </c:pt>
                <c:pt idx="156">
                  <c:v>99.8</c:v>
                </c:pt>
                <c:pt idx="157">
                  <c:v>99.8</c:v>
                </c:pt>
                <c:pt idx="158">
                  <c:v>99.9</c:v>
                </c:pt>
                <c:pt idx="159">
                  <c:v>100.4</c:v>
                </c:pt>
                <c:pt idx="160">
                  <c:v>101.8</c:v>
                </c:pt>
                <c:pt idx="161">
                  <c:v>102</c:v>
                </c:pt>
                <c:pt idx="162">
                  <c:v>102.4</c:v>
                </c:pt>
                <c:pt idx="163">
                  <c:v>102.8</c:v>
                </c:pt>
                <c:pt idx="164">
                  <c:v>104</c:v>
                </c:pt>
                <c:pt idx="165">
                  <c:v>104.8</c:v>
                </c:pt>
                <c:pt idx="166">
                  <c:v>105.4</c:v>
                </c:pt>
                <c:pt idx="167">
                  <c:v>105.9</c:v>
                </c:pt>
                <c:pt idx="168">
                  <c:v>106.4</c:v>
                </c:pt>
                <c:pt idx="169">
                  <c:v>106.6</c:v>
                </c:pt>
                <c:pt idx="170">
                  <c:v>106.8</c:v>
                </c:pt>
                <c:pt idx="171">
                  <c:v>107.5</c:v>
                </c:pt>
                <c:pt idx="172">
                  <c:v>108</c:v>
                </c:pt>
                <c:pt idx="173">
                  <c:v>108.4</c:v>
                </c:pt>
                <c:pt idx="174">
                  <c:v>108.2</c:v>
                </c:pt>
                <c:pt idx="175">
                  <c:v>108.6</c:v>
                </c:pt>
                <c:pt idx="176">
                  <c:v>109.4</c:v>
                </c:pt>
                <c:pt idx="177">
                  <c:v>110</c:v>
                </c:pt>
                <c:pt idx="178">
                  <c:v>110.5</c:v>
                </c:pt>
                <c:pt idx="179">
                  <c:v>110.7</c:v>
                </c:pt>
                <c:pt idx="180">
                  <c:v>111.4</c:v>
                </c:pt>
                <c:pt idx="181">
                  <c:v>112.1</c:v>
                </c:pt>
                <c:pt idx="182">
                  <c:v>112.6</c:v>
                </c:pt>
                <c:pt idx="183">
                  <c:v>113</c:v>
                </c:pt>
                <c:pt idx="184">
                  <c:v>113.5</c:v>
                </c:pt>
                <c:pt idx="185">
                  <c:v>114.1</c:v>
                </c:pt>
                <c:pt idx="186">
                  <c:v>114.1</c:v>
                </c:pt>
                <c:pt idx="187">
                  <c:v>114.8</c:v>
                </c:pt>
                <c:pt idx="188">
                  <c:v>115.4</c:v>
                </c:pt>
                <c:pt idx="189">
                  <c:v>116.2</c:v>
                </c:pt>
                <c:pt idx="190">
                  <c:v>116.6</c:v>
                </c:pt>
                <c:pt idx="191">
                  <c:v>114.4</c:v>
                </c:pt>
                <c:pt idx="192">
                  <c:v>116.2</c:v>
                </c:pt>
                <c:pt idx="193">
                  <c:v>117.2</c:v>
                </c:pt>
                <c:pt idx="194">
                  <c:v>117.9</c:v>
                </c:pt>
                <c:pt idx="195">
                  <c:v>118.8</c:v>
                </c:pt>
                <c:pt idx="196">
                  <c:v>119.7</c:v>
                </c:pt>
                <c:pt idx="197">
                  <c:v>121.3</c:v>
                </c:pt>
                <c:pt idx="198">
                  <c:v>123.9</c:v>
                </c:pt>
                <c:pt idx="199">
                  <c:v>126.1</c:v>
                </c:pt>
                <c:pt idx="200">
                  <c:v>128.4</c:v>
                </c:pt>
                <c:pt idx="201">
                  <c:v>130.80000000000001</c:v>
                </c:pt>
                <c:pt idx="202">
                  <c:v>132.6</c:v>
                </c:pt>
                <c:pt idx="203">
                  <c:v>133.69999999999999</c:v>
                </c:pt>
                <c:pt idx="204">
                  <c:v>135.30000000000001</c:v>
                </c:pt>
                <c:pt idx="205">
                  <c:v>136.1</c:v>
                </c:pt>
                <c:pt idx="206">
                  <c:v>137.4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F30-1B4B-947F-CF2FCD937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7164208"/>
        <c:axId val="567156976"/>
      </c:lineChart>
      <c:dateAx>
        <c:axId val="567164208"/>
        <c:scaling>
          <c:orientation val="minMax"/>
        </c:scaling>
        <c:delete val="0"/>
        <c:axPos val="b"/>
        <c:numFmt formatCode="mmm\-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7156976"/>
        <c:crosses val="autoZero"/>
        <c:auto val="1"/>
        <c:lblOffset val="100"/>
        <c:baseTimeUnit val="months"/>
      </c:dateAx>
      <c:valAx>
        <c:axId val="567156976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7164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ABS CPI (March 2024) INFRASTRUCTURE (100 = Various Dates)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'Infrastructure B (1)'!$B$1</c:f>
              <c:strCache>
                <c:ptCount val="1"/>
                <c:pt idx="0">
                  <c:v>Water &amp; Sew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'Infrastructure B (1)'!$A$2:$A$304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'Infrastructure B (1)'!$B$2:$B$304</c:f>
              <c:numCache>
                <c:formatCode>General</c:formatCode>
                <c:ptCount val="207"/>
                <c:pt idx="103" formatCode="0.0">
                  <c:v>100</c:v>
                </c:pt>
                <c:pt idx="104" formatCode="0.0">
                  <c:v>101.88235294117646</c:v>
                </c:pt>
                <c:pt idx="105" formatCode="0.0">
                  <c:v>102.58823529411765</c:v>
                </c:pt>
                <c:pt idx="106" formatCode="0.0">
                  <c:v>102.58823529411765</c:v>
                </c:pt>
                <c:pt idx="107" formatCode="0.0">
                  <c:v>102.58823529411765</c:v>
                </c:pt>
                <c:pt idx="108" formatCode="0.0">
                  <c:v>105.64705882352941</c:v>
                </c:pt>
                <c:pt idx="109" formatCode="0.0">
                  <c:v>106.11764705882354</c:v>
                </c:pt>
                <c:pt idx="110" formatCode="0.0">
                  <c:v>106.35294117647061</c:v>
                </c:pt>
                <c:pt idx="111" formatCode="0.0">
                  <c:v>106.35294117647061</c:v>
                </c:pt>
                <c:pt idx="112" formatCode="0.0">
                  <c:v>108</c:v>
                </c:pt>
                <c:pt idx="113" formatCode="0.0">
                  <c:v>108</c:v>
                </c:pt>
                <c:pt idx="114" formatCode="0.0">
                  <c:v>107.76470588235294</c:v>
                </c:pt>
                <c:pt idx="115" formatCode="0.0">
                  <c:v>107.76470588235294</c:v>
                </c:pt>
                <c:pt idx="116" formatCode="0.0">
                  <c:v>110.8235294117647</c:v>
                </c:pt>
                <c:pt idx="117" formatCode="0.0">
                  <c:v>111.76470588235294</c:v>
                </c:pt>
                <c:pt idx="118" formatCode="0.0">
                  <c:v>112.00000000000001</c:v>
                </c:pt>
                <c:pt idx="119" formatCode="0.0">
                  <c:v>112.00000000000001</c:v>
                </c:pt>
                <c:pt idx="120" formatCode="0.0">
                  <c:v>115.29411764705881</c:v>
                </c:pt>
                <c:pt idx="121" formatCode="0.0">
                  <c:v>115.99999999999999</c:v>
                </c:pt>
                <c:pt idx="122" formatCode="0.0">
                  <c:v>115.99999999999999</c:v>
                </c:pt>
                <c:pt idx="123" formatCode="0.0">
                  <c:v>115.99999999999999</c:v>
                </c:pt>
                <c:pt idx="124" formatCode="0.0">
                  <c:v>120.70588235294117</c:v>
                </c:pt>
                <c:pt idx="125" formatCode="0.0">
                  <c:v>121.17647058823529</c:v>
                </c:pt>
                <c:pt idx="126" formatCode="0.0">
                  <c:v>121.41176470588235</c:v>
                </c:pt>
                <c:pt idx="127" formatCode="0.0">
                  <c:v>121.41176470588235</c:v>
                </c:pt>
                <c:pt idx="128" formatCode="0.0">
                  <c:v>124.23529411764704</c:v>
                </c:pt>
                <c:pt idx="129" formatCode="0.0">
                  <c:v>124.94117647058825</c:v>
                </c:pt>
                <c:pt idx="130" formatCode="0.0">
                  <c:v>125.64705882352941</c:v>
                </c:pt>
                <c:pt idx="131" formatCode="0.0">
                  <c:v>125.64705882352941</c:v>
                </c:pt>
                <c:pt idx="132" formatCode="0.0">
                  <c:v>129.41176470588235</c:v>
                </c:pt>
                <c:pt idx="133" formatCode="0.0">
                  <c:v>132</c:v>
                </c:pt>
                <c:pt idx="134" formatCode="0.0">
                  <c:v>133.41176470588238</c:v>
                </c:pt>
                <c:pt idx="135" formatCode="0.0">
                  <c:v>133.41176470588238</c:v>
                </c:pt>
                <c:pt idx="136" formatCode="0.0">
                  <c:v>139.52941176470588</c:v>
                </c:pt>
                <c:pt idx="137" formatCode="0.0">
                  <c:v>140</c:v>
                </c:pt>
                <c:pt idx="138" formatCode="0.0">
                  <c:v>140</c:v>
                </c:pt>
                <c:pt idx="139" formatCode="0.0">
                  <c:v>140</c:v>
                </c:pt>
                <c:pt idx="140" formatCode="0.0">
                  <c:v>147.76470588235293</c:v>
                </c:pt>
                <c:pt idx="141" formatCode="0.0">
                  <c:v>148.47058823529414</c:v>
                </c:pt>
                <c:pt idx="142" formatCode="0.0">
                  <c:v>148.47058823529414</c:v>
                </c:pt>
                <c:pt idx="143" formatCode="0.0">
                  <c:v>148.47058823529414</c:v>
                </c:pt>
                <c:pt idx="144" formatCode="0.0">
                  <c:v>166.58823529411762</c:v>
                </c:pt>
                <c:pt idx="145" formatCode="0.0">
                  <c:v>168.00000000000003</c:v>
                </c:pt>
                <c:pt idx="146" formatCode="0.0">
                  <c:v>168.00000000000003</c:v>
                </c:pt>
                <c:pt idx="147" formatCode="0.0">
                  <c:v>168.00000000000003</c:v>
                </c:pt>
                <c:pt idx="148" formatCode="0.0">
                  <c:v>191.52941176470591</c:v>
                </c:pt>
                <c:pt idx="149" formatCode="0.0">
                  <c:v>191.52941176470591</c:v>
                </c:pt>
                <c:pt idx="150" formatCode="0.0">
                  <c:v>191.52941176470591</c:v>
                </c:pt>
                <c:pt idx="151" formatCode="0.0">
                  <c:v>191.52941176470591</c:v>
                </c:pt>
                <c:pt idx="152" formatCode="0.0">
                  <c:v>216</c:v>
                </c:pt>
                <c:pt idx="153" formatCode="0.0">
                  <c:v>216</c:v>
                </c:pt>
                <c:pt idx="154" formatCode="0.0">
                  <c:v>216</c:v>
                </c:pt>
                <c:pt idx="155" formatCode="0.0">
                  <c:v>216</c:v>
                </c:pt>
                <c:pt idx="156" formatCode="0.0">
                  <c:v>234.58823529411768</c:v>
                </c:pt>
                <c:pt idx="157" formatCode="0.0">
                  <c:v>234.58823529411768</c:v>
                </c:pt>
                <c:pt idx="158" formatCode="0.0">
                  <c:v>236</c:v>
                </c:pt>
                <c:pt idx="159" formatCode="0.0">
                  <c:v>236</c:v>
                </c:pt>
                <c:pt idx="160" formatCode="0.0">
                  <c:v>243.52941176470586</c:v>
                </c:pt>
                <c:pt idx="161" formatCode="0.0">
                  <c:v>243.52941176470586</c:v>
                </c:pt>
                <c:pt idx="162" formatCode="0.0">
                  <c:v>242.11764705882354</c:v>
                </c:pt>
                <c:pt idx="163" formatCode="0.0">
                  <c:v>242.11764705882354</c:v>
                </c:pt>
                <c:pt idx="164" formatCode="0.0">
                  <c:v>266.11764705882354</c:v>
                </c:pt>
                <c:pt idx="165" formatCode="0.0">
                  <c:v>266.11764705882354</c:v>
                </c:pt>
                <c:pt idx="166" formatCode="0.0">
                  <c:v>268.23529411764702</c:v>
                </c:pt>
                <c:pt idx="167" formatCode="0.0">
                  <c:v>268.94117647058823</c:v>
                </c:pt>
                <c:pt idx="168" formatCode="0.0">
                  <c:v>267.29411764705884</c:v>
                </c:pt>
                <c:pt idx="169" formatCode="0.0">
                  <c:v>267.05882352941177</c:v>
                </c:pt>
                <c:pt idx="170" formatCode="0.0">
                  <c:v>266.35294117647061</c:v>
                </c:pt>
                <c:pt idx="171" formatCode="0.0">
                  <c:v>266.35294117647061</c:v>
                </c:pt>
                <c:pt idx="172" formatCode="0.0">
                  <c:v>273.17647058823525</c:v>
                </c:pt>
                <c:pt idx="173" formatCode="0.0">
                  <c:v>273.17647058823525</c:v>
                </c:pt>
                <c:pt idx="174" formatCode="0.0">
                  <c:v>273.17647058823525</c:v>
                </c:pt>
                <c:pt idx="175" formatCode="0.0">
                  <c:v>273.17647058823525</c:v>
                </c:pt>
                <c:pt idx="176" formatCode="0.0">
                  <c:v>268.23529411764702</c:v>
                </c:pt>
                <c:pt idx="177" formatCode="0.0">
                  <c:v>268.23529411764702</c:v>
                </c:pt>
                <c:pt idx="178" formatCode="0.0">
                  <c:v>268.23529411764702</c:v>
                </c:pt>
                <c:pt idx="179" formatCode="0.0">
                  <c:v>268.23529411764702</c:v>
                </c:pt>
                <c:pt idx="180" formatCode="0.0">
                  <c:v>276.70588235294116</c:v>
                </c:pt>
                <c:pt idx="181" formatCode="0.0">
                  <c:v>276.70588235294116</c:v>
                </c:pt>
                <c:pt idx="182" formatCode="0.0">
                  <c:v>276.70588235294116</c:v>
                </c:pt>
                <c:pt idx="183" formatCode="0.0">
                  <c:v>276.70588235294116</c:v>
                </c:pt>
                <c:pt idx="184" formatCode="0.0">
                  <c:v>280.23529411764707</c:v>
                </c:pt>
                <c:pt idx="185" formatCode="0.0">
                  <c:v>280.23529411764707</c:v>
                </c:pt>
                <c:pt idx="186" formatCode="0.0">
                  <c:v>280.23529411764707</c:v>
                </c:pt>
                <c:pt idx="187" formatCode="0.0">
                  <c:v>280.23529411764707</c:v>
                </c:pt>
                <c:pt idx="188" formatCode="0.0">
                  <c:v>286.58823529411762</c:v>
                </c:pt>
                <c:pt idx="189" formatCode="0.0">
                  <c:v>288.23529411764707</c:v>
                </c:pt>
                <c:pt idx="190" formatCode="0.0">
                  <c:v>288.23529411764707</c:v>
                </c:pt>
                <c:pt idx="191" formatCode="0.0">
                  <c:v>286.58823529411762</c:v>
                </c:pt>
                <c:pt idx="192" formatCode="0.0">
                  <c:v>278.8235294117647</c:v>
                </c:pt>
                <c:pt idx="193" formatCode="0.0">
                  <c:v>278.8235294117647</c:v>
                </c:pt>
                <c:pt idx="194" formatCode="0.0">
                  <c:v>279.52941176470591</c:v>
                </c:pt>
                <c:pt idx="195" formatCode="0.0">
                  <c:v>279.52941176470591</c:v>
                </c:pt>
                <c:pt idx="196" formatCode="0.0">
                  <c:v>279.76470588235298</c:v>
                </c:pt>
                <c:pt idx="197" formatCode="0.0">
                  <c:v>279.76470588235298</c:v>
                </c:pt>
                <c:pt idx="198" formatCode="0.0">
                  <c:v>279.76470588235298</c:v>
                </c:pt>
                <c:pt idx="199" formatCode="0.0">
                  <c:v>279.76470588235298</c:v>
                </c:pt>
                <c:pt idx="200" formatCode="0.0">
                  <c:v>287.05882352941177</c:v>
                </c:pt>
                <c:pt idx="201" formatCode="0.0">
                  <c:v>281.17647058823525</c:v>
                </c:pt>
                <c:pt idx="202" formatCode="0.0">
                  <c:v>283.76470588235293</c:v>
                </c:pt>
                <c:pt idx="203" formatCode="0.0">
                  <c:v>286.58823529411762</c:v>
                </c:pt>
                <c:pt idx="204" formatCode="0.0">
                  <c:v>300</c:v>
                </c:pt>
                <c:pt idx="205" formatCode="0.0">
                  <c:v>300</c:v>
                </c:pt>
                <c:pt idx="206" formatCode="0.0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C-404D-8995-E8CB81F92C21}"/>
            </c:ext>
          </c:extLst>
        </c:ser>
        <c:ser>
          <c:idx val="1"/>
          <c:order val="1"/>
          <c:tx>
            <c:strRef>
              <c:f>'Infrastructure B (1)'!$C$1</c:f>
              <c:strCache>
                <c:ptCount val="1"/>
                <c:pt idx="0">
                  <c:v>Electricity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'Infrastructure B (1)'!$A$2:$A$304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'Infrastructure B (1)'!$C$2:$C$304</c:f>
              <c:numCache>
                <c:formatCode>General</c:formatCode>
                <c:ptCount val="207"/>
                <c:pt idx="32" formatCode="0.0">
                  <c:v>100</c:v>
                </c:pt>
                <c:pt idx="33" formatCode="0.0">
                  <c:v>101.25786163522012</c:v>
                </c:pt>
                <c:pt idx="34" formatCode="0.0">
                  <c:v>110.062893081761</c:v>
                </c:pt>
                <c:pt idx="35" formatCode="0.0">
                  <c:v>110.69182389937107</c:v>
                </c:pt>
                <c:pt idx="36" formatCode="0.0">
                  <c:v>115.72327044025157</c:v>
                </c:pt>
                <c:pt idx="37" formatCode="0.0">
                  <c:v>118.23899371069182</c:v>
                </c:pt>
                <c:pt idx="38" formatCode="0.0">
                  <c:v>128.93081761006289</c:v>
                </c:pt>
                <c:pt idx="39" formatCode="0.0">
                  <c:v>135.22012578616352</c:v>
                </c:pt>
                <c:pt idx="40" formatCode="0.0">
                  <c:v>147.79874213836476</c:v>
                </c:pt>
                <c:pt idx="41" formatCode="0.0">
                  <c:v>158.49056603773585</c:v>
                </c:pt>
                <c:pt idx="42" formatCode="0.0">
                  <c:v>159.11949685534591</c:v>
                </c:pt>
                <c:pt idx="43" formatCode="0.0">
                  <c:v>159.11949685534591</c:v>
                </c:pt>
                <c:pt idx="44" formatCode="0.0">
                  <c:v>164.15094339622641</c:v>
                </c:pt>
                <c:pt idx="45" formatCode="0.0">
                  <c:v>171.69811320754718</c:v>
                </c:pt>
                <c:pt idx="46" formatCode="0.0">
                  <c:v>169.1823899371069</c:v>
                </c:pt>
                <c:pt idx="47" formatCode="0.0">
                  <c:v>166.03773584905659</c:v>
                </c:pt>
                <c:pt idx="48" formatCode="0.0">
                  <c:v>171.69811320754718</c:v>
                </c:pt>
                <c:pt idx="49" formatCode="0.0">
                  <c:v>176.10062893081761</c:v>
                </c:pt>
                <c:pt idx="50" formatCode="0.0">
                  <c:v>181.76100628930817</c:v>
                </c:pt>
                <c:pt idx="51" formatCode="0.0">
                  <c:v>182.38993710691824</c:v>
                </c:pt>
                <c:pt idx="52" formatCode="0.0">
                  <c:v>185.53459119496856</c:v>
                </c:pt>
                <c:pt idx="53" formatCode="0.0">
                  <c:v>187.42138364779873</c:v>
                </c:pt>
                <c:pt idx="54" formatCode="0.0">
                  <c:v>191.82389937106919</c:v>
                </c:pt>
                <c:pt idx="55" formatCode="0.0">
                  <c:v>193.0817610062893</c:v>
                </c:pt>
                <c:pt idx="56" formatCode="0.0">
                  <c:v>196.22641509433961</c:v>
                </c:pt>
                <c:pt idx="57" formatCode="0.0">
                  <c:v>198.74213836477986</c:v>
                </c:pt>
                <c:pt idx="58" formatCode="0.0">
                  <c:v>200</c:v>
                </c:pt>
                <c:pt idx="59" formatCode="0.0">
                  <c:v>200.62893081761004</c:v>
                </c:pt>
                <c:pt idx="60" formatCode="0.0">
                  <c:v>210.06289308176099</c:v>
                </c:pt>
                <c:pt idx="61" formatCode="0.0">
                  <c:v>211.32075471698113</c:v>
                </c:pt>
                <c:pt idx="62" formatCode="0.0">
                  <c:v>212.57861635220127</c:v>
                </c:pt>
                <c:pt idx="63" formatCode="0.0">
                  <c:v>212.57861635220127</c:v>
                </c:pt>
                <c:pt idx="64" formatCode="0.0">
                  <c:v>222.01257861635219</c:v>
                </c:pt>
                <c:pt idx="65" formatCode="0.0">
                  <c:v>222.64150943396226</c:v>
                </c:pt>
                <c:pt idx="66" formatCode="0.0">
                  <c:v>223.27044025157235</c:v>
                </c:pt>
                <c:pt idx="67" formatCode="0.0">
                  <c:v>223.27044025157235</c:v>
                </c:pt>
                <c:pt idx="68" formatCode="0.0">
                  <c:v>229.55974842767296</c:v>
                </c:pt>
                <c:pt idx="69" formatCode="0.0">
                  <c:v>231.44654088050314</c:v>
                </c:pt>
                <c:pt idx="70" formatCode="0.0">
                  <c:v>231.44654088050314</c:v>
                </c:pt>
                <c:pt idx="71" formatCode="0.0">
                  <c:v>231.44654088050314</c:v>
                </c:pt>
                <c:pt idx="72" formatCode="0.0">
                  <c:v>223.27044025157235</c:v>
                </c:pt>
                <c:pt idx="73" formatCode="0.0">
                  <c:v>242.76729559748426</c:v>
                </c:pt>
                <c:pt idx="74" formatCode="0.0">
                  <c:v>243.39622641509436</c:v>
                </c:pt>
                <c:pt idx="75" formatCode="0.0">
                  <c:v>243.39622641509436</c:v>
                </c:pt>
                <c:pt idx="76" formatCode="0.0">
                  <c:v>253.45911949685532</c:v>
                </c:pt>
                <c:pt idx="77" formatCode="0.0">
                  <c:v>254.08805031446539</c:v>
                </c:pt>
                <c:pt idx="78" formatCode="0.0">
                  <c:v>254.71698113207549</c:v>
                </c:pt>
                <c:pt idx="79" formatCode="0.0">
                  <c:v>254.71698113207549</c:v>
                </c:pt>
                <c:pt idx="80" formatCode="0.0">
                  <c:v>260.37735849056605</c:v>
                </c:pt>
                <c:pt idx="81" formatCode="0.0">
                  <c:v>264.77987421383648</c:v>
                </c:pt>
                <c:pt idx="82" formatCode="0.0">
                  <c:v>267.29559748427675</c:v>
                </c:pt>
                <c:pt idx="83" formatCode="0.0">
                  <c:v>267.29559748427675</c:v>
                </c:pt>
                <c:pt idx="84" formatCode="0.0">
                  <c:v>270.44025157232704</c:v>
                </c:pt>
                <c:pt idx="85" formatCode="0.0">
                  <c:v>270.44025157232704</c:v>
                </c:pt>
                <c:pt idx="86" formatCode="0.0">
                  <c:v>271.06918238993711</c:v>
                </c:pt>
                <c:pt idx="87" formatCode="0.0">
                  <c:v>271.06918238993711</c:v>
                </c:pt>
                <c:pt idx="88" formatCode="0.0">
                  <c:v>271.06918238993711</c:v>
                </c:pt>
                <c:pt idx="89" formatCode="0.0">
                  <c:v>271.06918238993711</c:v>
                </c:pt>
                <c:pt idx="90" formatCode="0.0">
                  <c:v>271.06918238993711</c:v>
                </c:pt>
                <c:pt idx="91" formatCode="0.0">
                  <c:v>271.06918238993711</c:v>
                </c:pt>
                <c:pt idx="92" formatCode="0.0">
                  <c:v>271.69811320754718</c:v>
                </c:pt>
                <c:pt idx="93" formatCode="0.0">
                  <c:v>271.69811320754718</c:v>
                </c:pt>
                <c:pt idx="94" formatCode="0.0">
                  <c:v>271.69811320754718</c:v>
                </c:pt>
                <c:pt idx="95" formatCode="0.0">
                  <c:v>271.69811320754718</c:v>
                </c:pt>
                <c:pt idx="96" formatCode="0.0">
                  <c:v>274.84276729559747</c:v>
                </c:pt>
                <c:pt idx="97" formatCode="0.0">
                  <c:v>274.84276729559747</c:v>
                </c:pt>
                <c:pt idx="98" formatCode="0.0">
                  <c:v>275.47169811320754</c:v>
                </c:pt>
                <c:pt idx="99" formatCode="0.0">
                  <c:v>275.47169811320754</c:v>
                </c:pt>
                <c:pt idx="100" formatCode="0.0">
                  <c:v>277.35849056603774</c:v>
                </c:pt>
                <c:pt idx="101" formatCode="0.0">
                  <c:v>277.35849056603774</c:v>
                </c:pt>
                <c:pt idx="102" formatCode="0.0">
                  <c:v>277.35849056603774</c:v>
                </c:pt>
                <c:pt idx="103" formatCode="0.0">
                  <c:v>277.35849056603774</c:v>
                </c:pt>
                <c:pt idx="104" formatCode="0.0">
                  <c:v>266.66666666666663</c:v>
                </c:pt>
                <c:pt idx="105" formatCode="0.0">
                  <c:v>267.92452830188677</c:v>
                </c:pt>
                <c:pt idx="106" formatCode="0.0">
                  <c:v>271.06918238993711</c:v>
                </c:pt>
                <c:pt idx="107" formatCode="0.0">
                  <c:v>268.55345911949684</c:v>
                </c:pt>
                <c:pt idx="108" formatCode="0.0">
                  <c:v>267.92452830188677</c:v>
                </c:pt>
                <c:pt idx="109" formatCode="0.0">
                  <c:v>271.06918238993711</c:v>
                </c:pt>
                <c:pt idx="110" formatCode="0.0">
                  <c:v>272.95597484276726</c:v>
                </c:pt>
                <c:pt idx="111" formatCode="0.0">
                  <c:v>269.81132075471697</c:v>
                </c:pt>
                <c:pt idx="112" formatCode="0.0">
                  <c:v>299.37106918238999</c:v>
                </c:pt>
                <c:pt idx="113" formatCode="0.0">
                  <c:v>301.25786163522014</c:v>
                </c:pt>
                <c:pt idx="114" formatCode="0.0">
                  <c:v>302.51572327044028</c:v>
                </c:pt>
                <c:pt idx="115" formatCode="0.0">
                  <c:v>300</c:v>
                </c:pt>
                <c:pt idx="116" formatCode="0.0">
                  <c:v>308.80503144654085</c:v>
                </c:pt>
                <c:pt idx="117" formatCode="0.0">
                  <c:v>311.32075471698113</c:v>
                </c:pt>
                <c:pt idx="118" formatCode="0.0">
                  <c:v>316.35220125786162</c:v>
                </c:pt>
                <c:pt idx="119" formatCode="0.0">
                  <c:v>313.8364779874214</c:v>
                </c:pt>
                <c:pt idx="120" formatCode="0.0">
                  <c:v>316.98113207547169</c:v>
                </c:pt>
                <c:pt idx="121" formatCode="0.0">
                  <c:v>320.12578616352198</c:v>
                </c:pt>
                <c:pt idx="122" formatCode="0.0">
                  <c:v>336.47798742138366</c:v>
                </c:pt>
                <c:pt idx="123" formatCode="0.0">
                  <c:v>331.44654088050316</c:v>
                </c:pt>
                <c:pt idx="124" formatCode="0.0">
                  <c:v>335.84905660377353</c:v>
                </c:pt>
                <c:pt idx="125" formatCode="0.0">
                  <c:v>336.47798742138366</c:v>
                </c:pt>
                <c:pt idx="126" formatCode="0.0">
                  <c:v>340.88050314465409</c:v>
                </c:pt>
                <c:pt idx="127" formatCode="0.0">
                  <c:v>335.84905660377353</c:v>
                </c:pt>
                <c:pt idx="128" formatCode="0.0">
                  <c:v>343.39622641509436</c:v>
                </c:pt>
                <c:pt idx="129" formatCode="0.0">
                  <c:v>345.28301886792451</c:v>
                </c:pt>
                <c:pt idx="130" formatCode="0.0">
                  <c:v>350.94339622641508</c:v>
                </c:pt>
                <c:pt idx="131" formatCode="0.0">
                  <c:v>346.54088050314465</c:v>
                </c:pt>
                <c:pt idx="132" formatCode="0.0">
                  <c:v>352.20125786163521</c:v>
                </c:pt>
                <c:pt idx="133" formatCode="0.0">
                  <c:v>354.71698113207543</c:v>
                </c:pt>
                <c:pt idx="134" formatCode="0.0">
                  <c:v>360.37735849056605</c:v>
                </c:pt>
                <c:pt idx="135" formatCode="0.0">
                  <c:v>355.97484276729563</c:v>
                </c:pt>
                <c:pt idx="136" formatCode="0.0">
                  <c:v>363.52201257861634</c:v>
                </c:pt>
                <c:pt idx="137" formatCode="0.0">
                  <c:v>365.40880503144655</c:v>
                </c:pt>
                <c:pt idx="138" formatCode="0.0">
                  <c:v>372.32704402515725</c:v>
                </c:pt>
                <c:pt idx="139" formatCode="0.0">
                  <c:v>367.92452830188677</c:v>
                </c:pt>
                <c:pt idx="140" formatCode="0.0">
                  <c:v>383.64779874213838</c:v>
                </c:pt>
                <c:pt idx="141" formatCode="0.0">
                  <c:v>386.79245283018867</c:v>
                </c:pt>
                <c:pt idx="142" formatCode="0.0">
                  <c:v>409.43396226415086</c:v>
                </c:pt>
                <c:pt idx="143" formatCode="0.0">
                  <c:v>404.40251572327037</c:v>
                </c:pt>
                <c:pt idx="144" formatCode="0.0">
                  <c:v>422.64150943396226</c:v>
                </c:pt>
                <c:pt idx="145" formatCode="0.0">
                  <c:v>425.78616352201254</c:v>
                </c:pt>
                <c:pt idx="146" formatCode="0.0">
                  <c:v>440.88050314465409</c:v>
                </c:pt>
                <c:pt idx="147" formatCode="0.0">
                  <c:v>438.99371069182382</c:v>
                </c:pt>
                <c:pt idx="148" formatCode="0.0">
                  <c:v>488.67924528301893</c:v>
                </c:pt>
                <c:pt idx="149" formatCode="0.0">
                  <c:v>492.45283018867923</c:v>
                </c:pt>
                <c:pt idx="150" formatCode="0.0">
                  <c:v>521.38364779874223</c:v>
                </c:pt>
                <c:pt idx="151" formatCode="0.0">
                  <c:v>518.23899371069183</c:v>
                </c:pt>
                <c:pt idx="152" formatCode="0.0">
                  <c:v>549.68553459119494</c:v>
                </c:pt>
                <c:pt idx="153" formatCode="0.0">
                  <c:v>554.71698113207549</c:v>
                </c:pt>
                <c:pt idx="154" formatCode="0.0">
                  <c:v>583.01886792452831</c:v>
                </c:pt>
                <c:pt idx="155" formatCode="0.0">
                  <c:v>574.21383647798734</c:v>
                </c:pt>
                <c:pt idx="156" formatCode="0.0">
                  <c:v>618.23899371069183</c:v>
                </c:pt>
                <c:pt idx="157" formatCode="0.0">
                  <c:v>622.01257861635224</c:v>
                </c:pt>
                <c:pt idx="158" formatCode="0.0">
                  <c:v>640.25157232704396</c:v>
                </c:pt>
                <c:pt idx="159" formatCode="0.0">
                  <c:v>635.22012578616352</c:v>
                </c:pt>
                <c:pt idx="160" formatCode="0.0">
                  <c:v>732.70440251572325</c:v>
                </c:pt>
                <c:pt idx="161" formatCode="0.0">
                  <c:v>732.07547169811323</c:v>
                </c:pt>
                <c:pt idx="162" formatCode="0.0">
                  <c:v>749.68553459119494</c:v>
                </c:pt>
                <c:pt idx="163" formatCode="0.0">
                  <c:v>744.6540880503145</c:v>
                </c:pt>
                <c:pt idx="164" formatCode="0.0">
                  <c:v>777.35849056603763</c:v>
                </c:pt>
                <c:pt idx="165" formatCode="0.0">
                  <c:v>777.98742138364776</c:v>
                </c:pt>
                <c:pt idx="166" formatCode="0.0">
                  <c:v>788.67924528301887</c:v>
                </c:pt>
                <c:pt idx="167" formatCode="0.0">
                  <c:v>783.01886792452831</c:v>
                </c:pt>
                <c:pt idx="168" formatCode="0.0">
                  <c:v>743.39622641509436</c:v>
                </c:pt>
                <c:pt idx="169" formatCode="0.0">
                  <c:v>743.39622641509436</c:v>
                </c:pt>
                <c:pt idx="170" formatCode="0.0">
                  <c:v>757.86163522012578</c:v>
                </c:pt>
                <c:pt idx="171" formatCode="0.0">
                  <c:v>753.45911949685535</c:v>
                </c:pt>
                <c:pt idx="172" formatCode="0.0">
                  <c:v>742.76729559748424</c:v>
                </c:pt>
                <c:pt idx="173" formatCode="0.0">
                  <c:v>742.76729559748424</c:v>
                </c:pt>
                <c:pt idx="174" formatCode="0.0">
                  <c:v>741.50943396226421</c:v>
                </c:pt>
                <c:pt idx="175" formatCode="0.0">
                  <c:v>738.36477987421392</c:v>
                </c:pt>
                <c:pt idx="176" formatCode="0.0">
                  <c:v>777.98742138364776</c:v>
                </c:pt>
                <c:pt idx="177" formatCode="0.0">
                  <c:v>777.98742138364776</c:v>
                </c:pt>
                <c:pt idx="178" formatCode="0.0">
                  <c:v>797.48427672955972</c:v>
                </c:pt>
                <c:pt idx="179" formatCode="0.0">
                  <c:v>796.22641509433959</c:v>
                </c:pt>
                <c:pt idx="180" formatCode="0.0">
                  <c:v>867.29559748427687</c:v>
                </c:pt>
                <c:pt idx="181" formatCode="0.0">
                  <c:v>874.84276729559747</c:v>
                </c:pt>
                <c:pt idx="182" formatCode="0.0">
                  <c:v>890.56603773584902</c:v>
                </c:pt>
                <c:pt idx="183" formatCode="0.0">
                  <c:v>879.24528301886789</c:v>
                </c:pt>
                <c:pt idx="184" formatCode="0.0">
                  <c:v>883.01886792452842</c:v>
                </c:pt>
                <c:pt idx="185" formatCode="0.0">
                  <c:v>890.56603773584902</c:v>
                </c:pt>
                <c:pt idx="186" formatCode="0.0">
                  <c:v>885.53459119496858</c:v>
                </c:pt>
                <c:pt idx="187" formatCode="0.0">
                  <c:v>870.44025157232704</c:v>
                </c:pt>
                <c:pt idx="188" formatCode="0.0">
                  <c:v>864.77987421383648</c:v>
                </c:pt>
                <c:pt idx="189" formatCode="0.0">
                  <c:v>859.11949685534591</c:v>
                </c:pt>
                <c:pt idx="190" formatCode="0.0">
                  <c:v>870.44025157232704</c:v>
                </c:pt>
                <c:pt idx="191" formatCode="0.0">
                  <c:v>849.05660377358492</c:v>
                </c:pt>
                <c:pt idx="192" formatCode="0.0">
                  <c:v>843.39622641509425</c:v>
                </c:pt>
                <c:pt idx="193" formatCode="0.0">
                  <c:v>779.87421383647802</c:v>
                </c:pt>
                <c:pt idx="194" formatCode="0.0">
                  <c:v>772.95597484276732</c:v>
                </c:pt>
                <c:pt idx="195" formatCode="0.0">
                  <c:v>798.74213836477986</c:v>
                </c:pt>
                <c:pt idx="196" formatCode="0.0">
                  <c:v>800</c:v>
                </c:pt>
                <c:pt idx="197" formatCode="0.0">
                  <c:v>803.1446540880504</c:v>
                </c:pt>
                <c:pt idx="198" formatCode="0.0">
                  <c:v>800</c:v>
                </c:pt>
                <c:pt idx="199" formatCode="0.0">
                  <c:v>800</c:v>
                </c:pt>
                <c:pt idx="200" formatCode="0.0">
                  <c:v>825.78616352201254</c:v>
                </c:pt>
                <c:pt idx="201" formatCode="0.0">
                  <c:v>896.8553459119496</c:v>
                </c:pt>
                <c:pt idx="202" formatCode="0.0">
                  <c:v>923.89937106918239</c:v>
                </c:pt>
                <c:pt idx="203" formatCode="0.0">
                  <c:v>906.91823899371059</c:v>
                </c:pt>
                <c:pt idx="204" formatCode="0.0">
                  <c:v>945.28301886792451</c:v>
                </c:pt>
                <c:pt idx="205" formatCode="0.0">
                  <c:v>958.4905660377359</c:v>
                </c:pt>
                <c:pt idx="206" formatCode="0.0">
                  <c:v>942.13836477987434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C-404D-8995-E8CB81F92C21}"/>
            </c:ext>
          </c:extLst>
        </c:ser>
        <c:ser>
          <c:idx val="2"/>
          <c:order val="2"/>
          <c:tx>
            <c:strRef>
              <c:f>'Infrastructure B (1)'!$D$1</c:f>
              <c:strCache>
                <c:ptCount val="1"/>
                <c:pt idx="0">
                  <c:v>Gas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'Infrastructure B (1)'!$A$2:$A$304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'Infrastructure B (1)'!$D$2:$D$304</c:f>
              <c:numCache>
                <c:formatCode>General</c:formatCode>
                <c:ptCount val="207"/>
                <c:pt idx="68" formatCode="0.0">
                  <c:v>100</c:v>
                </c:pt>
                <c:pt idx="69" formatCode="0.0">
                  <c:v>101.92837465564739</c:v>
                </c:pt>
                <c:pt idx="70" formatCode="0.0">
                  <c:v>103.03030303030303</c:v>
                </c:pt>
                <c:pt idx="71" formatCode="0.0">
                  <c:v>103.30578512396696</c:v>
                </c:pt>
                <c:pt idx="72" formatCode="0.0">
                  <c:v>107.16253443526172</c:v>
                </c:pt>
                <c:pt idx="73" formatCode="0.0">
                  <c:v>109.366391184573</c:v>
                </c:pt>
                <c:pt idx="74" formatCode="0.0">
                  <c:v>110.19283746556474</c:v>
                </c:pt>
                <c:pt idx="75" formatCode="0.0">
                  <c:v>109.64187327823691</c:v>
                </c:pt>
                <c:pt idx="76" formatCode="0.0">
                  <c:v>113.2231404958678</c:v>
                </c:pt>
                <c:pt idx="77" formatCode="0.0">
                  <c:v>113.2231404958678</c:v>
                </c:pt>
                <c:pt idx="78" formatCode="0.0">
                  <c:v>113.7741046831956</c:v>
                </c:pt>
                <c:pt idx="79" formatCode="0.0">
                  <c:v>113.49862258953169</c:v>
                </c:pt>
                <c:pt idx="80" formatCode="0.0">
                  <c:v>114.0495867768595</c:v>
                </c:pt>
                <c:pt idx="81" formatCode="0.0">
                  <c:v>117.35537190082646</c:v>
                </c:pt>
                <c:pt idx="82" formatCode="0.0">
                  <c:v>121.76308539944904</c:v>
                </c:pt>
                <c:pt idx="83" formatCode="0.0">
                  <c:v>121.48760330578514</c:v>
                </c:pt>
                <c:pt idx="84" formatCode="0.0">
                  <c:v>121.76308539944904</c:v>
                </c:pt>
                <c:pt idx="85" formatCode="0.0">
                  <c:v>122.03856749311295</c:v>
                </c:pt>
                <c:pt idx="86" formatCode="0.0">
                  <c:v>122.03856749311295</c:v>
                </c:pt>
                <c:pt idx="87" formatCode="0.0">
                  <c:v>121.48760330578514</c:v>
                </c:pt>
                <c:pt idx="88" formatCode="0.0">
                  <c:v>124.24242424242426</c:v>
                </c:pt>
                <c:pt idx="89" formatCode="0.0">
                  <c:v>124.79338842975207</c:v>
                </c:pt>
                <c:pt idx="90" formatCode="0.0">
                  <c:v>125.6198347107438</c:v>
                </c:pt>
                <c:pt idx="91" formatCode="0.0">
                  <c:v>125.89531680440773</c:v>
                </c:pt>
                <c:pt idx="92" formatCode="0.0">
                  <c:v>126.99724517906337</c:v>
                </c:pt>
                <c:pt idx="93" formatCode="0.0">
                  <c:v>126.99724517906337</c:v>
                </c:pt>
                <c:pt idx="94" formatCode="0.0">
                  <c:v>127.54820936639119</c:v>
                </c:pt>
                <c:pt idx="95" formatCode="0.0">
                  <c:v>127.54820936639119</c:v>
                </c:pt>
                <c:pt idx="96" formatCode="0.0">
                  <c:v>129.20110192837467</c:v>
                </c:pt>
                <c:pt idx="97" formatCode="0.0">
                  <c:v>129.75206611570249</c:v>
                </c:pt>
                <c:pt idx="98" formatCode="0.0">
                  <c:v>130.30303030303031</c:v>
                </c:pt>
                <c:pt idx="99" formatCode="0.0">
                  <c:v>130.30303030303031</c:v>
                </c:pt>
                <c:pt idx="100" formatCode="0.0">
                  <c:v>132.50688705234163</c:v>
                </c:pt>
                <c:pt idx="101" formatCode="0.0">
                  <c:v>132.2314049586777</c:v>
                </c:pt>
                <c:pt idx="102" formatCode="0.0">
                  <c:v>132.2314049586777</c:v>
                </c:pt>
                <c:pt idx="103" formatCode="0.0">
                  <c:v>132.50688705234163</c:v>
                </c:pt>
                <c:pt idx="104" formatCode="0.0">
                  <c:v>130.02754820936642</c:v>
                </c:pt>
                <c:pt idx="105" formatCode="0.0">
                  <c:v>132.2314049586777</c:v>
                </c:pt>
                <c:pt idx="106" formatCode="0.0">
                  <c:v>130.30303030303031</c:v>
                </c:pt>
                <c:pt idx="107" formatCode="0.0">
                  <c:v>129.75206611570249</c:v>
                </c:pt>
                <c:pt idx="108" formatCode="0.0">
                  <c:v>129.75206611570249</c:v>
                </c:pt>
                <c:pt idx="109" formatCode="0.0">
                  <c:v>129.47658402203859</c:v>
                </c:pt>
                <c:pt idx="110" formatCode="0.0">
                  <c:v>128.37465564738292</c:v>
                </c:pt>
                <c:pt idx="111" formatCode="0.0">
                  <c:v>129.47658402203859</c:v>
                </c:pt>
                <c:pt idx="112" formatCode="0.0">
                  <c:v>145.45454545454547</c:v>
                </c:pt>
                <c:pt idx="113" formatCode="0.0">
                  <c:v>142.69972451790633</c:v>
                </c:pt>
                <c:pt idx="114" formatCode="0.0">
                  <c:v>142.69972451790633</c:v>
                </c:pt>
                <c:pt idx="115" formatCode="0.0">
                  <c:v>144.62809917355372</c:v>
                </c:pt>
                <c:pt idx="116" formatCode="0.0">
                  <c:v>150.96418732782368</c:v>
                </c:pt>
                <c:pt idx="117" formatCode="0.0">
                  <c:v>144.35261707988982</c:v>
                </c:pt>
                <c:pt idx="118" formatCode="0.0">
                  <c:v>150.96418732782368</c:v>
                </c:pt>
                <c:pt idx="119" formatCode="0.0">
                  <c:v>152.06611570247935</c:v>
                </c:pt>
                <c:pt idx="120" formatCode="0.0">
                  <c:v>158.95316804407716</c:v>
                </c:pt>
                <c:pt idx="121" formatCode="0.0">
                  <c:v>152.89256198347107</c:v>
                </c:pt>
                <c:pt idx="122" formatCode="0.0">
                  <c:v>160.33057851239673</c:v>
                </c:pt>
                <c:pt idx="123" formatCode="0.0">
                  <c:v>161.70798898071627</c:v>
                </c:pt>
                <c:pt idx="124" formatCode="0.0">
                  <c:v>166.66666666666669</c:v>
                </c:pt>
                <c:pt idx="125" formatCode="0.0">
                  <c:v>163.63636363636365</c:v>
                </c:pt>
                <c:pt idx="126" formatCode="0.0">
                  <c:v>171.62534435261711</c:v>
                </c:pt>
                <c:pt idx="127" formatCode="0.0">
                  <c:v>170.24793388429754</c:v>
                </c:pt>
                <c:pt idx="128" formatCode="0.0">
                  <c:v>173.55371900826449</c:v>
                </c:pt>
                <c:pt idx="129" formatCode="0.0">
                  <c:v>174.10468319559232</c:v>
                </c:pt>
                <c:pt idx="130" formatCode="0.0">
                  <c:v>179.06336088154271</c:v>
                </c:pt>
                <c:pt idx="131" formatCode="0.0">
                  <c:v>179.88980716253445</c:v>
                </c:pt>
                <c:pt idx="132" formatCode="0.0">
                  <c:v>183.47107438016528</c:v>
                </c:pt>
                <c:pt idx="133" formatCode="0.0">
                  <c:v>182.64462809917356</c:v>
                </c:pt>
                <c:pt idx="134" formatCode="0.0">
                  <c:v>187.32782369146005</c:v>
                </c:pt>
                <c:pt idx="135" formatCode="0.0">
                  <c:v>187.8787878787879</c:v>
                </c:pt>
                <c:pt idx="136" formatCode="0.0">
                  <c:v>192.5619834710744</c:v>
                </c:pt>
                <c:pt idx="137" formatCode="0.0">
                  <c:v>191.46005509641876</c:v>
                </c:pt>
                <c:pt idx="138" formatCode="0.0">
                  <c:v>194.21487603305786</c:v>
                </c:pt>
                <c:pt idx="139" formatCode="0.0">
                  <c:v>195.04132231404961</c:v>
                </c:pt>
                <c:pt idx="140" formatCode="0.0">
                  <c:v>199.7245179063361</c:v>
                </c:pt>
                <c:pt idx="141" formatCode="0.0">
                  <c:v>199.17355371900825</c:v>
                </c:pt>
                <c:pt idx="142" formatCode="0.0">
                  <c:v>204.68319559228649</c:v>
                </c:pt>
                <c:pt idx="143" formatCode="0.0">
                  <c:v>209.64187327823694</c:v>
                </c:pt>
                <c:pt idx="144" formatCode="0.0">
                  <c:v>219.55922865013778</c:v>
                </c:pt>
                <c:pt idx="145" formatCode="0.0">
                  <c:v>218.18181818181822</c:v>
                </c:pt>
                <c:pt idx="146" formatCode="0.0">
                  <c:v>226.99724517906338</c:v>
                </c:pt>
                <c:pt idx="147" formatCode="0.0">
                  <c:v>226.99724517906338</c:v>
                </c:pt>
                <c:pt idx="148" formatCode="0.0">
                  <c:v>233.33333333333334</c:v>
                </c:pt>
                <c:pt idx="149" formatCode="0.0">
                  <c:v>238.01652892561989</c:v>
                </c:pt>
                <c:pt idx="150" formatCode="0.0">
                  <c:v>246.55647382920111</c:v>
                </c:pt>
                <c:pt idx="151" formatCode="0.0">
                  <c:v>250.68870523415981</c:v>
                </c:pt>
                <c:pt idx="152" formatCode="0.0">
                  <c:v>256.19834710743805</c:v>
                </c:pt>
                <c:pt idx="153" formatCode="0.0">
                  <c:v>254.82093663911849</c:v>
                </c:pt>
                <c:pt idx="154" formatCode="0.0">
                  <c:v>258.95316804407719</c:v>
                </c:pt>
                <c:pt idx="155" formatCode="0.0">
                  <c:v>261.4325068870524</c:v>
                </c:pt>
                <c:pt idx="156" formatCode="0.0">
                  <c:v>271.34986225895318</c:v>
                </c:pt>
                <c:pt idx="157" formatCode="0.0">
                  <c:v>271.90082644628103</c:v>
                </c:pt>
                <c:pt idx="158" formatCode="0.0">
                  <c:v>276.03305785123968</c:v>
                </c:pt>
                <c:pt idx="159" formatCode="0.0">
                  <c:v>282.36914600550966</c:v>
                </c:pt>
                <c:pt idx="160" formatCode="0.0">
                  <c:v>322.58953168044081</c:v>
                </c:pt>
                <c:pt idx="161" formatCode="0.0">
                  <c:v>319.0082644628099</c:v>
                </c:pt>
                <c:pt idx="162" formatCode="0.0">
                  <c:v>322.31404958677689</c:v>
                </c:pt>
                <c:pt idx="163" formatCode="0.0">
                  <c:v>325.61983471074382</c:v>
                </c:pt>
                <c:pt idx="164" formatCode="0.0">
                  <c:v>341.32231404958679</c:v>
                </c:pt>
                <c:pt idx="165" formatCode="0.0">
                  <c:v>336.91460055096422</c:v>
                </c:pt>
                <c:pt idx="166" formatCode="0.0">
                  <c:v>344.62809917355372</c:v>
                </c:pt>
                <c:pt idx="167" formatCode="0.0">
                  <c:v>345.73002754820942</c:v>
                </c:pt>
                <c:pt idx="168" formatCode="0.0">
                  <c:v>349.86225895316807</c:v>
                </c:pt>
                <c:pt idx="169" formatCode="0.0">
                  <c:v>345.17906336088157</c:v>
                </c:pt>
                <c:pt idx="170" formatCode="0.0">
                  <c:v>354.54545454545456</c:v>
                </c:pt>
                <c:pt idx="171" formatCode="0.0">
                  <c:v>357.57575757575762</c:v>
                </c:pt>
                <c:pt idx="172" formatCode="0.0">
                  <c:v>352.89256198347107</c:v>
                </c:pt>
                <c:pt idx="173" formatCode="0.0">
                  <c:v>348.76033057851237</c:v>
                </c:pt>
                <c:pt idx="174" formatCode="0.0">
                  <c:v>359.22865013774106</c:v>
                </c:pt>
                <c:pt idx="175" formatCode="0.0">
                  <c:v>360.33057851239676</c:v>
                </c:pt>
                <c:pt idx="176" formatCode="0.0">
                  <c:v>360.05509641873277</c:v>
                </c:pt>
                <c:pt idx="177" formatCode="0.0">
                  <c:v>355.37190082644628</c:v>
                </c:pt>
                <c:pt idx="178" formatCode="0.0">
                  <c:v>368.87052341597803</c:v>
                </c:pt>
                <c:pt idx="179" formatCode="0.0">
                  <c:v>370.24793388429759</c:v>
                </c:pt>
                <c:pt idx="180" formatCode="0.0">
                  <c:v>389.53168044077142</c:v>
                </c:pt>
                <c:pt idx="181" formatCode="0.0">
                  <c:v>382.92011019283751</c:v>
                </c:pt>
                <c:pt idx="182" formatCode="0.0">
                  <c:v>405.78512396694225</c:v>
                </c:pt>
                <c:pt idx="183" formatCode="0.0">
                  <c:v>396.69421487603307</c:v>
                </c:pt>
                <c:pt idx="184" formatCode="0.0">
                  <c:v>401.1019283746557</c:v>
                </c:pt>
                <c:pt idx="185" formatCode="0.0">
                  <c:v>395.31680440771356</c:v>
                </c:pt>
                <c:pt idx="186" formatCode="0.0">
                  <c:v>398.62258953168043</c:v>
                </c:pt>
                <c:pt idx="187" formatCode="0.0">
                  <c:v>396.69421487603307</c:v>
                </c:pt>
                <c:pt idx="188" formatCode="0.0">
                  <c:v>408.53994490358139</c:v>
                </c:pt>
                <c:pt idx="189" formatCode="0.0">
                  <c:v>400.82644628099177</c:v>
                </c:pt>
                <c:pt idx="190" formatCode="0.0">
                  <c:v>402.20385674931134</c:v>
                </c:pt>
                <c:pt idx="191" formatCode="0.0">
                  <c:v>398.62258953168043</c:v>
                </c:pt>
                <c:pt idx="192" formatCode="0.0">
                  <c:v>395.8677685950413</c:v>
                </c:pt>
                <c:pt idx="193" formatCode="0.0">
                  <c:v>390.35812672176309</c:v>
                </c:pt>
                <c:pt idx="194" formatCode="0.0">
                  <c:v>396.69421487603307</c:v>
                </c:pt>
                <c:pt idx="195" formatCode="0.0">
                  <c:v>395.31680440771356</c:v>
                </c:pt>
                <c:pt idx="196" formatCode="0.0">
                  <c:v>400</c:v>
                </c:pt>
                <c:pt idx="197" formatCode="0.0">
                  <c:v>400.55096418732791</c:v>
                </c:pt>
                <c:pt idx="198" formatCode="0.0">
                  <c:v>425.89531680440774</c:v>
                </c:pt>
                <c:pt idx="199" formatCode="0.0">
                  <c:v>420.6611570247934</c:v>
                </c:pt>
                <c:pt idx="200" formatCode="0.0">
                  <c:v>466.39118457300282</c:v>
                </c:pt>
                <c:pt idx="201" formatCode="0.0">
                  <c:v>470.24793388429754</c:v>
                </c:pt>
                <c:pt idx="202" formatCode="0.0">
                  <c:v>537.46556473829207</c:v>
                </c:pt>
                <c:pt idx="203" formatCode="0.0">
                  <c:v>530.85399449035822</c:v>
                </c:pt>
                <c:pt idx="204" formatCode="0.0">
                  <c:v>538.29201101928379</c:v>
                </c:pt>
                <c:pt idx="205" formatCode="0.0">
                  <c:v>533.0578512396695</c:v>
                </c:pt>
                <c:pt idx="206" formatCode="0.0">
                  <c:v>525.06887052341597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3C-404D-8995-E8CB81F92C21}"/>
            </c:ext>
          </c:extLst>
        </c:ser>
        <c:ser>
          <c:idx val="3"/>
          <c:order val="3"/>
          <c:tx>
            <c:strRef>
              <c:f>'Infrastructure B (1)'!$E$1</c:f>
              <c:strCache>
                <c:ptCount val="1"/>
                <c:pt idx="0">
                  <c:v>Pub Tran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'Infrastructure B (1)'!$A$2:$A$304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'Infrastructure B (1)'!$E$2:$E$304</c:f>
              <c:numCache>
                <c:formatCode>0.0</c:formatCode>
                <c:ptCount val="207"/>
                <c:pt idx="0">
                  <c:v>100</c:v>
                </c:pt>
                <c:pt idx="1">
                  <c:v>100</c:v>
                </c:pt>
                <c:pt idx="2">
                  <c:v>101.26582278481011</c:v>
                </c:pt>
                <c:pt idx="3">
                  <c:v>102.53164556962024</c:v>
                </c:pt>
                <c:pt idx="4">
                  <c:v>103.79746835443035</c:v>
                </c:pt>
                <c:pt idx="5">
                  <c:v>105.0632911392405</c:v>
                </c:pt>
                <c:pt idx="6">
                  <c:v>105.0632911392405</c:v>
                </c:pt>
                <c:pt idx="7">
                  <c:v>106.32911392405062</c:v>
                </c:pt>
                <c:pt idx="8">
                  <c:v>110.126582278481</c:v>
                </c:pt>
                <c:pt idx="9">
                  <c:v>117.72151898734178</c:v>
                </c:pt>
                <c:pt idx="10">
                  <c:v>120.25316455696202</c:v>
                </c:pt>
                <c:pt idx="11">
                  <c:v>120.25316455696202</c:v>
                </c:pt>
                <c:pt idx="12">
                  <c:v>130.37974683544306</c:v>
                </c:pt>
                <c:pt idx="13">
                  <c:v>131.64556962025316</c:v>
                </c:pt>
                <c:pt idx="14">
                  <c:v>140.50632911392404</c:v>
                </c:pt>
                <c:pt idx="15">
                  <c:v>140.50632911392404</c:v>
                </c:pt>
                <c:pt idx="16">
                  <c:v>135.44303797468353</c:v>
                </c:pt>
                <c:pt idx="17">
                  <c:v>136.70886075949366</c:v>
                </c:pt>
                <c:pt idx="18">
                  <c:v>136.70886075949366</c:v>
                </c:pt>
                <c:pt idx="19">
                  <c:v>136.70886075949366</c:v>
                </c:pt>
                <c:pt idx="20">
                  <c:v>137.97468354430379</c:v>
                </c:pt>
                <c:pt idx="21">
                  <c:v>139.24050632911391</c:v>
                </c:pt>
                <c:pt idx="22">
                  <c:v>148.1012658227848</c:v>
                </c:pt>
                <c:pt idx="23">
                  <c:v>148.1012658227848</c:v>
                </c:pt>
                <c:pt idx="24">
                  <c:v>149.36708860759492</c:v>
                </c:pt>
                <c:pt idx="25">
                  <c:v>149.36708860759492</c:v>
                </c:pt>
                <c:pt idx="26">
                  <c:v>155.69620253164558</c:v>
                </c:pt>
                <c:pt idx="27">
                  <c:v>155.69620253164558</c:v>
                </c:pt>
                <c:pt idx="28">
                  <c:v>163.29113924050634</c:v>
                </c:pt>
                <c:pt idx="29">
                  <c:v>173.41772151898732</c:v>
                </c:pt>
                <c:pt idx="30">
                  <c:v>181.01265822784811</c:v>
                </c:pt>
                <c:pt idx="31">
                  <c:v>181.01265822784811</c:v>
                </c:pt>
                <c:pt idx="32">
                  <c:v>196.20253164556962</c:v>
                </c:pt>
                <c:pt idx="33">
                  <c:v>208.86075949367088</c:v>
                </c:pt>
                <c:pt idx="34">
                  <c:v>210.12658227848101</c:v>
                </c:pt>
                <c:pt idx="35">
                  <c:v>210.12658227848101</c:v>
                </c:pt>
                <c:pt idx="36">
                  <c:v>217.72151898734174</c:v>
                </c:pt>
                <c:pt idx="37">
                  <c:v>237.97468354430379</c:v>
                </c:pt>
                <c:pt idx="38">
                  <c:v>241.77215189873417</c:v>
                </c:pt>
                <c:pt idx="39">
                  <c:v>241.77215189873417</c:v>
                </c:pt>
                <c:pt idx="40">
                  <c:v>254.43037974683546</c:v>
                </c:pt>
                <c:pt idx="41">
                  <c:v>267.08860759493672</c:v>
                </c:pt>
                <c:pt idx="42">
                  <c:v>268.35443037974682</c:v>
                </c:pt>
                <c:pt idx="43">
                  <c:v>268.35443037974682</c:v>
                </c:pt>
                <c:pt idx="44">
                  <c:v>277.21518987341767</c:v>
                </c:pt>
                <c:pt idx="45">
                  <c:v>301.26582278481015</c:v>
                </c:pt>
                <c:pt idx="46">
                  <c:v>305.0632911392405</c:v>
                </c:pt>
                <c:pt idx="47">
                  <c:v>305.0632911392405</c:v>
                </c:pt>
                <c:pt idx="48">
                  <c:v>311.39240506329116</c:v>
                </c:pt>
                <c:pt idx="49">
                  <c:v>318.98734177215186</c:v>
                </c:pt>
                <c:pt idx="50">
                  <c:v>320.25316455696202</c:v>
                </c:pt>
                <c:pt idx="51">
                  <c:v>321.51898734177212</c:v>
                </c:pt>
                <c:pt idx="52">
                  <c:v>330.37974683544303</c:v>
                </c:pt>
                <c:pt idx="53">
                  <c:v>336.70886075949369</c:v>
                </c:pt>
                <c:pt idx="54">
                  <c:v>343.03797468354429</c:v>
                </c:pt>
                <c:pt idx="55">
                  <c:v>344.30379746835439</c:v>
                </c:pt>
                <c:pt idx="56">
                  <c:v>365.82278481012651</c:v>
                </c:pt>
                <c:pt idx="57">
                  <c:v>373.41772151898732</c:v>
                </c:pt>
                <c:pt idx="58">
                  <c:v>377.21518987341773</c:v>
                </c:pt>
                <c:pt idx="59">
                  <c:v>378.48101265822783</c:v>
                </c:pt>
                <c:pt idx="60">
                  <c:v>394.9367088607595</c:v>
                </c:pt>
                <c:pt idx="61">
                  <c:v>400</c:v>
                </c:pt>
                <c:pt idx="62">
                  <c:v>406.32911392405066</c:v>
                </c:pt>
                <c:pt idx="63">
                  <c:v>408.86075949367086</c:v>
                </c:pt>
                <c:pt idx="64">
                  <c:v>437.97468354430384</c:v>
                </c:pt>
                <c:pt idx="65">
                  <c:v>444.30379746835439</c:v>
                </c:pt>
                <c:pt idx="66">
                  <c:v>445.56962025316454</c:v>
                </c:pt>
                <c:pt idx="67">
                  <c:v>446.83544303797464</c:v>
                </c:pt>
                <c:pt idx="68">
                  <c:v>472.15189873417717</c:v>
                </c:pt>
                <c:pt idx="69">
                  <c:v>479.74683544303798</c:v>
                </c:pt>
                <c:pt idx="70">
                  <c:v>484.81012658227837</c:v>
                </c:pt>
                <c:pt idx="71">
                  <c:v>487.34177215189874</c:v>
                </c:pt>
                <c:pt idx="72">
                  <c:v>515.18987341772151</c:v>
                </c:pt>
                <c:pt idx="73">
                  <c:v>539.24050632911394</c:v>
                </c:pt>
                <c:pt idx="74">
                  <c:v>545.56962025316454</c:v>
                </c:pt>
                <c:pt idx="75">
                  <c:v>558.22784810126575</c:v>
                </c:pt>
                <c:pt idx="76">
                  <c:v>574.68354430379748</c:v>
                </c:pt>
                <c:pt idx="77">
                  <c:v>582.27848101265818</c:v>
                </c:pt>
                <c:pt idx="78">
                  <c:v>589.87341772151899</c:v>
                </c:pt>
                <c:pt idx="79">
                  <c:v>589.87341772151899</c:v>
                </c:pt>
                <c:pt idx="80">
                  <c:v>602.53164556962031</c:v>
                </c:pt>
                <c:pt idx="81">
                  <c:v>603.79746835443041</c:v>
                </c:pt>
                <c:pt idx="82">
                  <c:v>621.51898734177223</c:v>
                </c:pt>
                <c:pt idx="83">
                  <c:v>624.05063291139231</c:v>
                </c:pt>
                <c:pt idx="84">
                  <c:v>635.44303797468353</c:v>
                </c:pt>
                <c:pt idx="85">
                  <c:v>636.70886075949363</c:v>
                </c:pt>
                <c:pt idx="86">
                  <c:v>641.77215189873425</c:v>
                </c:pt>
                <c:pt idx="87">
                  <c:v>644.30379746835445</c:v>
                </c:pt>
                <c:pt idx="88">
                  <c:v>654.43037974683546</c:v>
                </c:pt>
                <c:pt idx="89">
                  <c:v>656.96202531645565</c:v>
                </c:pt>
                <c:pt idx="90">
                  <c:v>662.02531645569616</c:v>
                </c:pt>
                <c:pt idx="91">
                  <c:v>663.29113924050625</c:v>
                </c:pt>
                <c:pt idx="92">
                  <c:v>681.01265822784796</c:v>
                </c:pt>
                <c:pt idx="93">
                  <c:v>682.27848101265818</c:v>
                </c:pt>
                <c:pt idx="94">
                  <c:v>683.54430379746839</c:v>
                </c:pt>
                <c:pt idx="95">
                  <c:v>688.60759493670878</c:v>
                </c:pt>
                <c:pt idx="96">
                  <c:v>711.39240506329111</c:v>
                </c:pt>
                <c:pt idx="97">
                  <c:v>716.45569620253161</c:v>
                </c:pt>
                <c:pt idx="98">
                  <c:v>727.84810126582272</c:v>
                </c:pt>
                <c:pt idx="99">
                  <c:v>731.64556962025301</c:v>
                </c:pt>
                <c:pt idx="100">
                  <c:v>737.97468354430373</c:v>
                </c:pt>
                <c:pt idx="101">
                  <c:v>739.24050632911383</c:v>
                </c:pt>
                <c:pt idx="102">
                  <c:v>740.50632911392404</c:v>
                </c:pt>
                <c:pt idx="103">
                  <c:v>741.77215189873414</c:v>
                </c:pt>
                <c:pt idx="104">
                  <c:v>750.63291139240494</c:v>
                </c:pt>
                <c:pt idx="105">
                  <c:v>749.36708860759495</c:v>
                </c:pt>
                <c:pt idx="106">
                  <c:v>755.69620253164555</c:v>
                </c:pt>
                <c:pt idx="107">
                  <c:v>756.96202531645565</c:v>
                </c:pt>
                <c:pt idx="108">
                  <c:v>774.68354430379748</c:v>
                </c:pt>
                <c:pt idx="109">
                  <c:v>788.60759493670878</c:v>
                </c:pt>
                <c:pt idx="110">
                  <c:v>793.67088607594928</c:v>
                </c:pt>
                <c:pt idx="111">
                  <c:v>793.67088607594928</c:v>
                </c:pt>
                <c:pt idx="112">
                  <c:v>858.22784810126575</c:v>
                </c:pt>
                <c:pt idx="113">
                  <c:v>865.82278481012656</c:v>
                </c:pt>
                <c:pt idx="114">
                  <c:v>879.74683544303787</c:v>
                </c:pt>
                <c:pt idx="115">
                  <c:v>879.74683544303787</c:v>
                </c:pt>
                <c:pt idx="116">
                  <c:v>901.2658227848101</c:v>
                </c:pt>
                <c:pt idx="117">
                  <c:v>901.2658227848101</c:v>
                </c:pt>
                <c:pt idx="118">
                  <c:v>907.59493670886081</c:v>
                </c:pt>
                <c:pt idx="119">
                  <c:v>907.59493670886081</c:v>
                </c:pt>
                <c:pt idx="120">
                  <c:v>915.1898734177214</c:v>
                </c:pt>
                <c:pt idx="121">
                  <c:v>915.1898734177214</c:v>
                </c:pt>
                <c:pt idx="122">
                  <c:v>921.51898734177212</c:v>
                </c:pt>
                <c:pt idx="123">
                  <c:v>925.31645569620252</c:v>
                </c:pt>
                <c:pt idx="124">
                  <c:v>951.89873417721515</c:v>
                </c:pt>
                <c:pt idx="125">
                  <c:v>954.43037974683557</c:v>
                </c:pt>
                <c:pt idx="126">
                  <c:v>972.15189873417705</c:v>
                </c:pt>
                <c:pt idx="127">
                  <c:v>972.15189873417705</c:v>
                </c:pt>
                <c:pt idx="128">
                  <c:v>970.88607594936707</c:v>
                </c:pt>
                <c:pt idx="129">
                  <c:v>977.21518987341778</c:v>
                </c:pt>
                <c:pt idx="130">
                  <c:v>988.60759493670878</c:v>
                </c:pt>
                <c:pt idx="131">
                  <c:v>988.60759493670878</c:v>
                </c:pt>
                <c:pt idx="132">
                  <c:v>997.46835443037969</c:v>
                </c:pt>
                <c:pt idx="133">
                  <c:v>1008.8607594936709</c:v>
                </c:pt>
                <c:pt idx="134">
                  <c:v>1020.2531645569619</c:v>
                </c:pt>
                <c:pt idx="135">
                  <c:v>1020.2531645569619</c:v>
                </c:pt>
                <c:pt idx="136">
                  <c:v>1045.5696202531644</c:v>
                </c:pt>
                <c:pt idx="137">
                  <c:v>1046.8354430379748</c:v>
                </c:pt>
                <c:pt idx="138">
                  <c:v>1050.632911392405</c:v>
                </c:pt>
                <c:pt idx="139">
                  <c:v>1058.2278481012659</c:v>
                </c:pt>
                <c:pt idx="140">
                  <c:v>1075.9493670886075</c:v>
                </c:pt>
                <c:pt idx="141">
                  <c:v>1092.4050632911392</c:v>
                </c:pt>
                <c:pt idx="142">
                  <c:v>1106.3291139240507</c:v>
                </c:pt>
                <c:pt idx="143">
                  <c:v>1110.126582278481</c:v>
                </c:pt>
                <c:pt idx="144">
                  <c:v>1122.7848101265822</c:v>
                </c:pt>
                <c:pt idx="145">
                  <c:v>1129.1139240506329</c:v>
                </c:pt>
                <c:pt idx="146">
                  <c:v>1165.8227848101264</c:v>
                </c:pt>
                <c:pt idx="147">
                  <c:v>1167.0886075949368</c:v>
                </c:pt>
                <c:pt idx="148">
                  <c:v>1175.9493670886077</c:v>
                </c:pt>
                <c:pt idx="149">
                  <c:v>1178.4810126582277</c:v>
                </c:pt>
                <c:pt idx="150">
                  <c:v>1215.1898734177214</c:v>
                </c:pt>
                <c:pt idx="151">
                  <c:v>1196.2025316455697</c:v>
                </c:pt>
                <c:pt idx="152">
                  <c:v>1206.3291139240505</c:v>
                </c:pt>
                <c:pt idx="153">
                  <c:v>1206.3291139240505</c:v>
                </c:pt>
                <c:pt idx="154">
                  <c:v>1217.7215189873416</c:v>
                </c:pt>
                <c:pt idx="155">
                  <c:v>1230.379746835443</c:v>
                </c:pt>
                <c:pt idx="156">
                  <c:v>1236.7088607594937</c:v>
                </c:pt>
                <c:pt idx="157">
                  <c:v>1237.9746835443036</c:v>
                </c:pt>
                <c:pt idx="158">
                  <c:v>1293.6708860759493</c:v>
                </c:pt>
                <c:pt idx="159">
                  <c:v>1294.9367088607594</c:v>
                </c:pt>
                <c:pt idx="160">
                  <c:v>1308.8607594936709</c:v>
                </c:pt>
                <c:pt idx="161">
                  <c:v>1308.8607594936709</c:v>
                </c:pt>
                <c:pt idx="162">
                  <c:v>1351.8987341772151</c:v>
                </c:pt>
                <c:pt idx="163">
                  <c:v>1351.8987341772151</c:v>
                </c:pt>
                <c:pt idx="164">
                  <c:v>1356.9620253164555</c:v>
                </c:pt>
                <c:pt idx="165">
                  <c:v>1356.9620253164555</c:v>
                </c:pt>
                <c:pt idx="166">
                  <c:v>1386.0759493670885</c:v>
                </c:pt>
                <c:pt idx="167">
                  <c:v>1386.0759493670885</c:v>
                </c:pt>
                <c:pt idx="168">
                  <c:v>1401.2658227848101</c:v>
                </c:pt>
                <c:pt idx="169">
                  <c:v>1375.9493670886077</c:v>
                </c:pt>
                <c:pt idx="170">
                  <c:v>1330.3797468354428</c:v>
                </c:pt>
                <c:pt idx="171">
                  <c:v>1330.3797468354428</c:v>
                </c:pt>
                <c:pt idx="172">
                  <c:v>1332.911392405063</c:v>
                </c:pt>
                <c:pt idx="173">
                  <c:v>1329.1139240506329</c:v>
                </c:pt>
                <c:pt idx="174">
                  <c:v>1331.6455696202531</c:v>
                </c:pt>
                <c:pt idx="175">
                  <c:v>1331.6455696202531</c:v>
                </c:pt>
                <c:pt idx="176">
                  <c:v>1335.4430379746836</c:v>
                </c:pt>
                <c:pt idx="177">
                  <c:v>1359.493670886076</c:v>
                </c:pt>
                <c:pt idx="178">
                  <c:v>1348.1012658227846</c:v>
                </c:pt>
                <c:pt idx="179">
                  <c:v>1350.632911392405</c:v>
                </c:pt>
                <c:pt idx="180">
                  <c:v>1367.0886075949368</c:v>
                </c:pt>
                <c:pt idx="181">
                  <c:v>1367.0886075949368</c:v>
                </c:pt>
                <c:pt idx="182">
                  <c:v>1391.1392405063291</c:v>
                </c:pt>
                <c:pt idx="183">
                  <c:v>1388.6075949367089</c:v>
                </c:pt>
                <c:pt idx="184">
                  <c:v>1401.2658227848101</c:v>
                </c:pt>
                <c:pt idx="185">
                  <c:v>1401.2658227848101</c:v>
                </c:pt>
                <c:pt idx="186">
                  <c:v>1417.7215189873416</c:v>
                </c:pt>
                <c:pt idx="187">
                  <c:v>1413.9240506329113</c:v>
                </c:pt>
                <c:pt idx="188">
                  <c:v>1430.379746835443</c:v>
                </c:pt>
                <c:pt idx="189">
                  <c:v>1431.6455696202529</c:v>
                </c:pt>
                <c:pt idx="190">
                  <c:v>1439.2405063291139</c:v>
                </c:pt>
                <c:pt idx="191">
                  <c:v>1410.126582278481</c:v>
                </c:pt>
                <c:pt idx="192">
                  <c:v>1360.7594936708861</c:v>
                </c:pt>
                <c:pt idx="193">
                  <c:v>1421.5189873417721</c:v>
                </c:pt>
                <c:pt idx="194">
                  <c:v>1424.0506329113923</c:v>
                </c:pt>
                <c:pt idx="195">
                  <c:v>1426.5822784810125</c:v>
                </c:pt>
                <c:pt idx="196">
                  <c:v>1435.4430379746836</c:v>
                </c:pt>
                <c:pt idx="197">
                  <c:v>1435.4430379746836</c:v>
                </c:pt>
                <c:pt idx="198">
                  <c:v>1441.7721518987341</c:v>
                </c:pt>
                <c:pt idx="199">
                  <c:v>1378.4810126582279</c:v>
                </c:pt>
                <c:pt idx="200">
                  <c:v>1469.6202531645567</c:v>
                </c:pt>
                <c:pt idx="201">
                  <c:v>1460.7594936708861</c:v>
                </c:pt>
                <c:pt idx="202">
                  <c:v>1489.873417721519</c:v>
                </c:pt>
                <c:pt idx="203">
                  <c:v>1489.873417721519</c:v>
                </c:pt>
                <c:pt idx="204">
                  <c:v>1532.911392405063</c:v>
                </c:pt>
                <c:pt idx="205">
                  <c:v>1556.9620253164555</c:v>
                </c:pt>
                <c:pt idx="206">
                  <c:v>1560.7594936708861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3C-404D-8995-E8CB81F92C21}"/>
            </c:ext>
          </c:extLst>
        </c:ser>
        <c:ser>
          <c:idx val="4"/>
          <c:order val="4"/>
          <c:tx>
            <c:strRef>
              <c:f>'Infrastructure B (1)'!$F$1</c:f>
              <c:strCache>
                <c:ptCount val="1"/>
                <c:pt idx="0">
                  <c:v>Postal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'Infrastructure B (1)'!$A$2:$A$304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'Infrastructure B (1)'!$F$2:$F$304</c:f>
              <c:numCache>
                <c:formatCode>General</c:formatCode>
                <c:ptCount val="207"/>
                <c:pt idx="32" formatCode="0.0">
                  <c:v>100</c:v>
                </c:pt>
                <c:pt idx="33" formatCode="0.0">
                  <c:v>100</c:v>
                </c:pt>
                <c:pt idx="34" formatCode="0.0">
                  <c:v>100</c:v>
                </c:pt>
                <c:pt idx="35" formatCode="0.0">
                  <c:v>99.66887417218544</c:v>
                </c:pt>
                <c:pt idx="36" formatCode="0.0">
                  <c:v>108.27814569536424</c:v>
                </c:pt>
                <c:pt idx="37" formatCode="0.0">
                  <c:v>108.6092715231788</c:v>
                </c:pt>
                <c:pt idx="38" formatCode="0.0">
                  <c:v>108.6092715231788</c:v>
                </c:pt>
                <c:pt idx="39" formatCode="0.0">
                  <c:v>117.88079470198676</c:v>
                </c:pt>
                <c:pt idx="40" formatCode="0.0">
                  <c:v>120.19867549668875</c:v>
                </c:pt>
                <c:pt idx="41" formatCode="0.0">
                  <c:v>122.18543046357615</c:v>
                </c:pt>
                <c:pt idx="42" formatCode="0.0">
                  <c:v>122.18543046357615</c:v>
                </c:pt>
                <c:pt idx="43" formatCode="0.0">
                  <c:v>122.18543046357615</c:v>
                </c:pt>
                <c:pt idx="44" formatCode="0.0">
                  <c:v>122.18543046357615</c:v>
                </c:pt>
                <c:pt idx="45" formatCode="0.0">
                  <c:v>135.43046357615893</c:v>
                </c:pt>
                <c:pt idx="46" formatCode="0.0">
                  <c:v>135.76158940397352</c:v>
                </c:pt>
                <c:pt idx="47" formatCode="0.0">
                  <c:v>135.76158940397352</c:v>
                </c:pt>
                <c:pt idx="48" formatCode="0.0">
                  <c:v>135.76158940397352</c:v>
                </c:pt>
                <c:pt idx="49" formatCode="0.0">
                  <c:v>135.76158940397352</c:v>
                </c:pt>
                <c:pt idx="50" formatCode="0.0">
                  <c:v>140.06622516556291</c:v>
                </c:pt>
                <c:pt idx="51" formatCode="0.0">
                  <c:v>148.6754966887417</c:v>
                </c:pt>
                <c:pt idx="52" formatCode="0.0">
                  <c:v>148.6754966887417</c:v>
                </c:pt>
                <c:pt idx="53" formatCode="0.0">
                  <c:v>149.66887417218544</c:v>
                </c:pt>
                <c:pt idx="54" formatCode="0.0">
                  <c:v>149.66887417218544</c:v>
                </c:pt>
                <c:pt idx="55" formatCode="0.0">
                  <c:v>149.66887417218544</c:v>
                </c:pt>
                <c:pt idx="56" formatCode="0.0">
                  <c:v>155.62913907284766</c:v>
                </c:pt>
                <c:pt idx="57" formatCode="0.0">
                  <c:v>164.23841059602651</c:v>
                </c:pt>
                <c:pt idx="58" formatCode="0.0">
                  <c:v>164.23841059602651</c:v>
                </c:pt>
                <c:pt idx="59" formatCode="0.0">
                  <c:v>164.23841059602651</c:v>
                </c:pt>
                <c:pt idx="60" formatCode="0.0">
                  <c:v>168.54304635761591</c:v>
                </c:pt>
                <c:pt idx="61" formatCode="0.0">
                  <c:v>168.54304635761591</c:v>
                </c:pt>
                <c:pt idx="62" formatCode="0.0">
                  <c:v>168.54304635761591</c:v>
                </c:pt>
                <c:pt idx="63" formatCode="0.0">
                  <c:v>168.54304635761591</c:v>
                </c:pt>
                <c:pt idx="64" formatCode="0.0">
                  <c:v>168.54304635761591</c:v>
                </c:pt>
                <c:pt idx="65" formatCode="0.0">
                  <c:v>176.15894039735102</c:v>
                </c:pt>
                <c:pt idx="66" formatCode="0.0">
                  <c:v>179.4701986754967</c:v>
                </c:pt>
                <c:pt idx="67" formatCode="0.0">
                  <c:v>182.11920529801324</c:v>
                </c:pt>
                <c:pt idx="68" formatCode="0.0">
                  <c:v>184.76821192052978</c:v>
                </c:pt>
                <c:pt idx="69" formatCode="0.0">
                  <c:v>191.39072847682118</c:v>
                </c:pt>
                <c:pt idx="70" formatCode="0.0">
                  <c:v>192.71523178807948</c:v>
                </c:pt>
                <c:pt idx="71" formatCode="0.0">
                  <c:v>193.37748344370863</c:v>
                </c:pt>
                <c:pt idx="72" formatCode="0.0">
                  <c:v>196.35761589403972</c:v>
                </c:pt>
                <c:pt idx="73" formatCode="0.0">
                  <c:v>197.68211920529802</c:v>
                </c:pt>
                <c:pt idx="74" formatCode="0.0">
                  <c:v>197.68211920529802</c:v>
                </c:pt>
                <c:pt idx="75" formatCode="0.0">
                  <c:v>199.00662251655629</c:v>
                </c:pt>
                <c:pt idx="76" formatCode="0.0">
                  <c:v>199.00662251655629</c:v>
                </c:pt>
                <c:pt idx="77" formatCode="0.0">
                  <c:v>199.00662251655629</c:v>
                </c:pt>
                <c:pt idx="78" formatCode="0.0">
                  <c:v>209.6026490066225</c:v>
                </c:pt>
                <c:pt idx="79" formatCode="0.0">
                  <c:v>209.93377483443706</c:v>
                </c:pt>
                <c:pt idx="80" formatCode="0.0">
                  <c:v>209.93377483443706</c:v>
                </c:pt>
                <c:pt idx="81" formatCode="0.0">
                  <c:v>209.93377483443706</c:v>
                </c:pt>
                <c:pt idx="82" formatCode="0.0">
                  <c:v>209.93377483443706</c:v>
                </c:pt>
                <c:pt idx="83" formatCode="0.0">
                  <c:v>209.93377483443706</c:v>
                </c:pt>
                <c:pt idx="84" formatCode="0.0">
                  <c:v>209.93377483443706</c:v>
                </c:pt>
                <c:pt idx="85" formatCode="0.0">
                  <c:v>209.93377483443706</c:v>
                </c:pt>
                <c:pt idx="86" formatCode="0.0">
                  <c:v>209.93377483443706</c:v>
                </c:pt>
                <c:pt idx="87" formatCode="0.0">
                  <c:v>209.93377483443706</c:v>
                </c:pt>
                <c:pt idx="88" formatCode="0.0">
                  <c:v>209.93377483443706</c:v>
                </c:pt>
                <c:pt idx="89" formatCode="0.0">
                  <c:v>209.93377483443706</c:v>
                </c:pt>
                <c:pt idx="90" formatCode="0.0">
                  <c:v>209.93377483443706</c:v>
                </c:pt>
                <c:pt idx="91" formatCode="0.0">
                  <c:v>209.93377483443706</c:v>
                </c:pt>
                <c:pt idx="92" formatCode="0.0">
                  <c:v>210.59602649006624</c:v>
                </c:pt>
                <c:pt idx="93" formatCode="0.0">
                  <c:v>210.59602649006624</c:v>
                </c:pt>
                <c:pt idx="94" formatCode="0.0">
                  <c:v>210.59602649006624</c:v>
                </c:pt>
                <c:pt idx="95" formatCode="0.0">
                  <c:v>210.59602649006624</c:v>
                </c:pt>
                <c:pt idx="96" formatCode="0.0">
                  <c:v>210.59602649006624</c:v>
                </c:pt>
                <c:pt idx="97" formatCode="0.0">
                  <c:v>210.59602649006624</c:v>
                </c:pt>
                <c:pt idx="98" formatCode="0.0">
                  <c:v>212.25165562913907</c:v>
                </c:pt>
                <c:pt idx="99" formatCode="0.0">
                  <c:v>212.25165562913907</c:v>
                </c:pt>
                <c:pt idx="100" formatCode="0.0">
                  <c:v>212.25165562913907</c:v>
                </c:pt>
                <c:pt idx="101" formatCode="0.0">
                  <c:v>212.25165562913907</c:v>
                </c:pt>
                <c:pt idx="102" formatCode="0.0">
                  <c:v>212.25165562913907</c:v>
                </c:pt>
                <c:pt idx="103" formatCode="0.0">
                  <c:v>212.25165562913907</c:v>
                </c:pt>
                <c:pt idx="104" formatCode="0.0">
                  <c:v>212.25165562913907</c:v>
                </c:pt>
                <c:pt idx="105" formatCode="0.0">
                  <c:v>212.58278145695363</c:v>
                </c:pt>
                <c:pt idx="106" formatCode="0.0">
                  <c:v>212.58278145695363</c:v>
                </c:pt>
                <c:pt idx="107" formatCode="0.0">
                  <c:v>212.58278145695363</c:v>
                </c:pt>
                <c:pt idx="108" formatCode="0.0">
                  <c:v>212.58278145695363</c:v>
                </c:pt>
                <c:pt idx="109" formatCode="0.0">
                  <c:v>220.86092715231791</c:v>
                </c:pt>
                <c:pt idx="110" formatCode="0.0">
                  <c:v>221.19205298013242</c:v>
                </c:pt>
                <c:pt idx="111" formatCode="0.0">
                  <c:v>221.19205298013242</c:v>
                </c:pt>
                <c:pt idx="112" formatCode="0.0">
                  <c:v>227.48344370860929</c:v>
                </c:pt>
                <c:pt idx="113" formatCode="0.0">
                  <c:v>227.48344370860929</c:v>
                </c:pt>
                <c:pt idx="114" formatCode="0.0">
                  <c:v>227.48344370860929</c:v>
                </c:pt>
                <c:pt idx="115" formatCode="0.0">
                  <c:v>227.48344370860929</c:v>
                </c:pt>
                <c:pt idx="116" formatCode="0.0">
                  <c:v>227.48344370860929</c:v>
                </c:pt>
                <c:pt idx="117" formatCode="0.0">
                  <c:v>230.79470198675497</c:v>
                </c:pt>
                <c:pt idx="118" formatCode="0.0">
                  <c:v>230.79470198675497</c:v>
                </c:pt>
                <c:pt idx="119" formatCode="0.0">
                  <c:v>230.79470198675497</c:v>
                </c:pt>
                <c:pt idx="120" formatCode="0.0">
                  <c:v>236.42384105960269</c:v>
                </c:pt>
                <c:pt idx="121" formatCode="0.0">
                  <c:v>236.42384105960269</c:v>
                </c:pt>
                <c:pt idx="122" formatCode="0.0">
                  <c:v>246.68874172185431</c:v>
                </c:pt>
                <c:pt idx="123" formatCode="0.0">
                  <c:v>248.34437086092714</c:v>
                </c:pt>
                <c:pt idx="124" formatCode="0.0">
                  <c:v>249.66887417218544</c:v>
                </c:pt>
                <c:pt idx="125" formatCode="0.0">
                  <c:v>252.98013245033113</c:v>
                </c:pt>
                <c:pt idx="126" formatCode="0.0">
                  <c:v>252.98013245033113</c:v>
                </c:pt>
                <c:pt idx="127" formatCode="0.0">
                  <c:v>252.98013245033113</c:v>
                </c:pt>
                <c:pt idx="128" formatCode="0.0">
                  <c:v>253.64238410596025</c:v>
                </c:pt>
                <c:pt idx="129" formatCode="0.0">
                  <c:v>255.62913907284769</c:v>
                </c:pt>
                <c:pt idx="130" formatCode="0.0">
                  <c:v>255.62913907284769</c:v>
                </c:pt>
                <c:pt idx="131" formatCode="0.0">
                  <c:v>255.62913907284769</c:v>
                </c:pt>
                <c:pt idx="132" formatCode="0.0">
                  <c:v>256.62251655629137</c:v>
                </c:pt>
                <c:pt idx="133" formatCode="0.0">
                  <c:v>259.27152317880797</c:v>
                </c:pt>
                <c:pt idx="134" formatCode="0.0">
                  <c:v>259.93377483443709</c:v>
                </c:pt>
                <c:pt idx="135" formatCode="0.0">
                  <c:v>261.25827814569539</c:v>
                </c:pt>
                <c:pt idx="136" formatCode="0.0">
                  <c:v>261.92052980132445</c:v>
                </c:pt>
                <c:pt idx="137" formatCode="0.0">
                  <c:v>263.57615894039731</c:v>
                </c:pt>
                <c:pt idx="138" formatCode="0.0">
                  <c:v>265.89403973509934</c:v>
                </c:pt>
                <c:pt idx="139" formatCode="0.0">
                  <c:v>270.5298013245033</c:v>
                </c:pt>
                <c:pt idx="140" formatCode="0.0">
                  <c:v>271.19205298013247</c:v>
                </c:pt>
                <c:pt idx="141" formatCode="0.0">
                  <c:v>272.84768211920533</c:v>
                </c:pt>
                <c:pt idx="142" formatCode="0.0">
                  <c:v>273.17880794701989</c:v>
                </c:pt>
                <c:pt idx="143" formatCode="0.0">
                  <c:v>273.17880794701989</c:v>
                </c:pt>
                <c:pt idx="144" formatCode="0.0">
                  <c:v>280.794701986755</c:v>
                </c:pt>
                <c:pt idx="145" formatCode="0.0">
                  <c:v>290.72847682119203</c:v>
                </c:pt>
                <c:pt idx="146" formatCode="0.0">
                  <c:v>290.72847682119203</c:v>
                </c:pt>
                <c:pt idx="147" formatCode="0.0">
                  <c:v>290.72847682119203</c:v>
                </c:pt>
                <c:pt idx="148" formatCode="0.0">
                  <c:v>296.35761589403972</c:v>
                </c:pt>
                <c:pt idx="149" formatCode="0.0">
                  <c:v>296.35761589403972</c:v>
                </c:pt>
                <c:pt idx="150" formatCode="0.0">
                  <c:v>296.35761589403972</c:v>
                </c:pt>
                <c:pt idx="151" formatCode="0.0">
                  <c:v>296.35761589403972</c:v>
                </c:pt>
                <c:pt idx="152" formatCode="0.0">
                  <c:v>315.23178807947022</c:v>
                </c:pt>
                <c:pt idx="153" formatCode="0.0">
                  <c:v>315.23178807947022</c:v>
                </c:pt>
                <c:pt idx="154" formatCode="0.0">
                  <c:v>315.23178807947022</c:v>
                </c:pt>
                <c:pt idx="155" formatCode="0.0">
                  <c:v>321.85430463576159</c:v>
                </c:pt>
                <c:pt idx="156" formatCode="0.0">
                  <c:v>329.4701986754967</c:v>
                </c:pt>
                <c:pt idx="157" formatCode="0.0">
                  <c:v>329.4701986754967</c:v>
                </c:pt>
                <c:pt idx="158" formatCode="0.0">
                  <c:v>329.4701986754967</c:v>
                </c:pt>
                <c:pt idx="159" formatCode="0.0">
                  <c:v>335.76158940397352</c:v>
                </c:pt>
                <c:pt idx="160" formatCode="0.0">
                  <c:v>335.76158940397352</c:v>
                </c:pt>
                <c:pt idx="161" formatCode="0.0">
                  <c:v>337.74834437086093</c:v>
                </c:pt>
                <c:pt idx="162" formatCode="0.0">
                  <c:v>338.74172185430467</c:v>
                </c:pt>
                <c:pt idx="163" formatCode="0.0">
                  <c:v>345.6953642384106</c:v>
                </c:pt>
                <c:pt idx="164" formatCode="0.0">
                  <c:v>345.6953642384106</c:v>
                </c:pt>
                <c:pt idx="165" formatCode="0.0">
                  <c:v>346.68874172185429</c:v>
                </c:pt>
                <c:pt idx="166" formatCode="0.0">
                  <c:v>370.86092715231791</c:v>
                </c:pt>
                <c:pt idx="167" formatCode="0.0">
                  <c:v>363.90728476821198</c:v>
                </c:pt>
                <c:pt idx="168" formatCode="0.0">
                  <c:v>363.90728476821198</c:v>
                </c:pt>
                <c:pt idx="169" formatCode="0.0">
                  <c:v>367.88079470198676</c:v>
                </c:pt>
                <c:pt idx="170" formatCode="0.0">
                  <c:v>364.90066225165566</c:v>
                </c:pt>
                <c:pt idx="171" formatCode="0.0">
                  <c:v>367.88079470198676</c:v>
                </c:pt>
                <c:pt idx="172" formatCode="0.0">
                  <c:v>368.54304635761588</c:v>
                </c:pt>
                <c:pt idx="173" formatCode="0.0">
                  <c:v>360.92715231788077</c:v>
                </c:pt>
                <c:pt idx="174" formatCode="0.0">
                  <c:v>362.91390728476819</c:v>
                </c:pt>
                <c:pt idx="175" formatCode="0.0">
                  <c:v>364.56953642384104</c:v>
                </c:pt>
                <c:pt idx="176" formatCode="0.0">
                  <c:v>368.21192052980132</c:v>
                </c:pt>
                <c:pt idx="177" formatCode="0.0">
                  <c:v>373.17880794701989</c:v>
                </c:pt>
                <c:pt idx="178" formatCode="0.0">
                  <c:v>377.81456953642385</c:v>
                </c:pt>
                <c:pt idx="179" formatCode="0.0">
                  <c:v>377.48344370860929</c:v>
                </c:pt>
                <c:pt idx="180" formatCode="0.0">
                  <c:v>379.4701986754967</c:v>
                </c:pt>
                <c:pt idx="181" formatCode="0.0">
                  <c:v>385.76158940397352</c:v>
                </c:pt>
                <c:pt idx="182" formatCode="0.0">
                  <c:v>386.42384105960269</c:v>
                </c:pt>
                <c:pt idx="183" formatCode="0.0">
                  <c:v>406.62251655629137</c:v>
                </c:pt>
                <c:pt idx="184" formatCode="0.0">
                  <c:v>419.53642384105956</c:v>
                </c:pt>
                <c:pt idx="185" formatCode="0.0">
                  <c:v>424.50331125827813</c:v>
                </c:pt>
                <c:pt idx="186" formatCode="0.0">
                  <c:v>425.49668874172187</c:v>
                </c:pt>
                <c:pt idx="187" formatCode="0.0">
                  <c:v>425.16556291390725</c:v>
                </c:pt>
                <c:pt idx="188" formatCode="0.0">
                  <c:v>423.50993377483451</c:v>
                </c:pt>
                <c:pt idx="189" formatCode="0.0">
                  <c:v>416.55629139072846</c:v>
                </c:pt>
                <c:pt idx="190" formatCode="0.0">
                  <c:v>422.84768211920539</c:v>
                </c:pt>
                <c:pt idx="191" formatCode="0.0">
                  <c:v>417.21854304635764</c:v>
                </c:pt>
                <c:pt idx="192" formatCode="0.0">
                  <c:v>412.58278145695363</c:v>
                </c:pt>
                <c:pt idx="193" formatCode="0.0">
                  <c:v>412.91390728476819</c:v>
                </c:pt>
                <c:pt idx="194" formatCode="0.0">
                  <c:v>417.5496688741722</c:v>
                </c:pt>
                <c:pt idx="195" formatCode="0.0">
                  <c:v>427.15231788079473</c:v>
                </c:pt>
                <c:pt idx="196" formatCode="0.0">
                  <c:v>429.13907284768209</c:v>
                </c:pt>
                <c:pt idx="197" formatCode="0.0">
                  <c:v>431.78807947019868</c:v>
                </c:pt>
                <c:pt idx="198" formatCode="0.0">
                  <c:v>448.3443708609272</c:v>
                </c:pt>
                <c:pt idx="199" formatCode="0.0">
                  <c:v>448.67549668874176</c:v>
                </c:pt>
                <c:pt idx="200" formatCode="0.0">
                  <c:v>461.25827814569539</c:v>
                </c:pt>
                <c:pt idx="201" formatCode="0.0">
                  <c:v>463.24503311258286</c:v>
                </c:pt>
                <c:pt idx="202" formatCode="0.0">
                  <c:v>470.8609271523178</c:v>
                </c:pt>
                <c:pt idx="203" formatCode="0.0">
                  <c:v>486.75496688741725</c:v>
                </c:pt>
                <c:pt idx="204" formatCode="0.0">
                  <c:v>526.82119205298022</c:v>
                </c:pt>
                <c:pt idx="205" formatCode="0.0">
                  <c:v>538.41059602649</c:v>
                </c:pt>
                <c:pt idx="206" formatCode="0.0">
                  <c:v>543.37748344370857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3C-404D-8995-E8CB81F92C21}"/>
            </c:ext>
          </c:extLst>
        </c:ser>
        <c:ser>
          <c:idx val="5"/>
          <c:order val="5"/>
          <c:tx>
            <c:strRef>
              <c:f>'Infrastructure B (1)'!$G$1</c:f>
              <c:strCache>
                <c:ptCount val="1"/>
                <c:pt idx="0">
                  <c:v>Telco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'Infrastructure B (1)'!$A$2:$A$304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'Infrastructure B (1)'!$G$2:$G$304</c:f>
              <c:numCache>
                <c:formatCode>General</c:formatCode>
                <c:ptCount val="207"/>
                <c:pt idx="32" formatCode="0.0">
                  <c:v>100</c:v>
                </c:pt>
                <c:pt idx="33" formatCode="0.0">
                  <c:v>99.665551839464896</c:v>
                </c:pt>
                <c:pt idx="34" formatCode="0.0">
                  <c:v>99.665551839464896</c:v>
                </c:pt>
                <c:pt idx="35" formatCode="0.0">
                  <c:v>98.327759197324411</c:v>
                </c:pt>
                <c:pt idx="36" formatCode="0.0">
                  <c:v>98.327759197324411</c:v>
                </c:pt>
                <c:pt idx="37" formatCode="0.0">
                  <c:v>105.01672240802675</c:v>
                </c:pt>
                <c:pt idx="38" formatCode="0.0">
                  <c:v>109.19732441471572</c:v>
                </c:pt>
                <c:pt idx="39" formatCode="0.0">
                  <c:v>109.19732441471572</c:v>
                </c:pt>
                <c:pt idx="40" formatCode="0.0">
                  <c:v>112.37458193979934</c:v>
                </c:pt>
                <c:pt idx="41" formatCode="0.0">
                  <c:v>117.55852842809364</c:v>
                </c:pt>
                <c:pt idx="42" formatCode="0.0">
                  <c:v>117.55852842809364</c:v>
                </c:pt>
                <c:pt idx="43" formatCode="0.0">
                  <c:v>117.55852842809364</c:v>
                </c:pt>
                <c:pt idx="44" formatCode="0.0">
                  <c:v>117.55852842809364</c:v>
                </c:pt>
                <c:pt idx="45" formatCode="0.0">
                  <c:v>128.42809364548495</c:v>
                </c:pt>
                <c:pt idx="46" formatCode="0.0">
                  <c:v>128.76254180602007</c:v>
                </c:pt>
                <c:pt idx="47" formatCode="0.0">
                  <c:v>128.76254180602007</c:v>
                </c:pt>
                <c:pt idx="48" formatCode="0.0">
                  <c:v>128.76254180602007</c:v>
                </c:pt>
                <c:pt idx="49" formatCode="0.0">
                  <c:v>128.76254180602007</c:v>
                </c:pt>
                <c:pt idx="50" formatCode="0.0">
                  <c:v>132.44147157190636</c:v>
                </c:pt>
                <c:pt idx="51" formatCode="0.0">
                  <c:v>134.2809364548495</c:v>
                </c:pt>
                <c:pt idx="52" formatCode="0.0">
                  <c:v>134.2809364548495</c:v>
                </c:pt>
                <c:pt idx="53" formatCode="0.0">
                  <c:v>137.12374581939798</c:v>
                </c:pt>
                <c:pt idx="54" formatCode="0.0">
                  <c:v>138.62876254180603</c:v>
                </c:pt>
                <c:pt idx="55" formatCode="0.0">
                  <c:v>138.62876254180603</c:v>
                </c:pt>
                <c:pt idx="56" formatCode="0.0">
                  <c:v>138.62876254180603</c:v>
                </c:pt>
                <c:pt idx="57" formatCode="0.0">
                  <c:v>140.46822742474919</c:v>
                </c:pt>
                <c:pt idx="58" formatCode="0.0">
                  <c:v>141.47157190635451</c:v>
                </c:pt>
                <c:pt idx="59" formatCode="0.0">
                  <c:v>141.9732441471572</c:v>
                </c:pt>
                <c:pt idx="60" formatCode="0.0">
                  <c:v>150.33444816053515</c:v>
                </c:pt>
                <c:pt idx="61" formatCode="0.0">
                  <c:v>153.51170568561875</c:v>
                </c:pt>
                <c:pt idx="62" formatCode="0.0">
                  <c:v>152.34113712374582</c:v>
                </c:pt>
                <c:pt idx="63" formatCode="0.0">
                  <c:v>152.34113712374582</c:v>
                </c:pt>
                <c:pt idx="64" formatCode="0.0">
                  <c:v>154.18060200668896</c:v>
                </c:pt>
                <c:pt idx="65" formatCode="0.0">
                  <c:v>157.69230769230768</c:v>
                </c:pt>
                <c:pt idx="66" formatCode="0.0">
                  <c:v>155.18394648829431</c:v>
                </c:pt>
                <c:pt idx="67" formatCode="0.0">
                  <c:v>151.17056856187293</c:v>
                </c:pt>
                <c:pt idx="68" formatCode="0.0">
                  <c:v>150.83612040133781</c:v>
                </c:pt>
                <c:pt idx="69" formatCode="0.0">
                  <c:v>151.67224080267562</c:v>
                </c:pt>
                <c:pt idx="70" formatCode="0.0">
                  <c:v>152.00668896321073</c:v>
                </c:pt>
                <c:pt idx="71" formatCode="0.0">
                  <c:v>152.00668896321073</c:v>
                </c:pt>
                <c:pt idx="72" formatCode="0.0">
                  <c:v>155.35117056856188</c:v>
                </c:pt>
                <c:pt idx="73" formatCode="0.0">
                  <c:v>155.51839464882943</c:v>
                </c:pt>
                <c:pt idx="74" formatCode="0.0">
                  <c:v>155.51839464882943</c:v>
                </c:pt>
                <c:pt idx="75" formatCode="0.0">
                  <c:v>155.51839464882943</c:v>
                </c:pt>
                <c:pt idx="76" formatCode="0.0">
                  <c:v>162.70903010033447</c:v>
                </c:pt>
                <c:pt idx="77" formatCode="0.0">
                  <c:v>162.5418060200669</c:v>
                </c:pt>
                <c:pt idx="78" formatCode="0.0">
                  <c:v>162.70903010033447</c:v>
                </c:pt>
                <c:pt idx="79" formatCode="0.0">
                  <c:v>161.53846153846155</c:v>
                </c:pt>
                <c:pt idx="80" formatCode="0.0">
                  <c:v>161.20401337792646</c:v>
                </c:pt>
                <c:pt idx="81" formatCode="0.0">
                  <c:v>161.70568561872912</c:v>
                </c:pt>
                <c:pt idx="82" formatCode="0.0">
                  <c:v>161.87290969899666</c:v>
                </c:pt>
                <c:pt idx="83" formatCode="0.0">
                  <c:v>160.53511705685619</c:v>
                </c:pt>
                <c:pt idx="84" formatCode="0.0">
                  <c:v>159.53177257525087</c:v>
                </c:pt>
                <c:pt idx="85" formatCode="0.0">
                  <c:v>159.19732441471572</c:v>
                </c:pt>
                <c:pt idx="86" formatCode="0.0">
                  <c:v>160.86956521739131</c:v>
                </c:pt>
                <c:pt idx="87" formatCode="0.0">
                  <c:v>160.86956521739131</c:v>
                </c:pt>
                <c:pt idx="88" formatCode="0.0">
                  <c:v>160.86956521739131</c:v>
                </c:pt>
                <c:pt idx="89" formatCode="0.0">
                  <c:v>163.04347826086959</c:v>
                </c:pt>
                <c:pt idx="90" formatCode="0.0">
                  <c:v>163.04347826086959</c:v>
                </c:pt>
                <c:pt idx="91" formatCode="0.0">
                  <c:v>162.70903010033447</c:v>
                </c:pt>
                <c:pt idx="92" formatCode="0.0">
                  <c:v>162.70903010033447</c:v>
                </c:pt>
                <c:pt idx="93" formatCode="0.0">
                  <c:v>162.70903010033447</c:v>
                </c:pt>
                <c:pt idx="94" formatCode="0.0">
                  <c:v>161.03678929765886</c:v>
                </c:pt>
                <c:pt idx="95" formatCode="0.0">
                  <c:v>161.03678929765886</c:v>
                </c:pt>
                <c:pt idx="96" formatCode="0.0">
                  <c:v>161.03678929765886</c:v>
                </c:pt>
                <c:pt idx="97" formatCode="0.0">
                  <c:v>160.20066889632108</c:v>
                </c:pt>
                <c:pt idx="98" formatCode="0.0">
                  <c:v>160.36789297658865</c:v>
                </c:pt>
                <c:pt idx="99" formatCode="0.0">
                  <c:v>160.36789297658865</c:v>
                </c:pt>
                <c:pt idx="100" formatCode="0.0">
                  <c:v>160.53511705685619</c:v>
                </c:pt>
                <c:pt idx="101" formatCode="0.0">
                  <c:v>160.86956521739131</c:v>
                </c:pt>
                <c:pt idx="102" formatCode="0.0">
                  <c:v>161.03678929765886</c:v>
                </c:pt>
                <c:pt idx="103" formatCode="0.0">
                  <c:v>159.86622073578596</c:v>
                </c:pt>
                <c:pt idx="104" formatCode="0.0">
                  <c:v>158.19397993311037</c:v>
                </c:pt>
                <c:pt idx="105" formatCode="0.0">
                  <c:v>156.52173913043478</c:v>
                </c:pt>
                <c:pt idx="106" formatCode="0.0">
                  <c:v>151.67224080267562</c:v>
                </c:pt>
                <c:pt idx="107" formatCode="0.0">
                  <c:v>151.17056856187293</c:v>
                </c:pt>
                <c:pt idx="108" formatCode="0.0">
                  <c:v>145.81939799331104</c:v>
                </c:pt>
                <c:pt idx="109" formatCode="0.0">
                  <c:v>144.64882943143812</c:v>
                </c:pt>
                <c:pt idx="110" formatCode="0.0">
                  <c:v>144.98327759197323</c:v>
                </c:pt>
                <c:pt idx="111" formatCode="0.0">
                  <c:v>147.15719063545151</c:v>
                </c:pt>
                <c:pt idx="112" formatCode="0.0">
                  <c:v>157.69230769230768</c:v>
                </c:pt>
                <c:pt idx="113" formatCode="0.0">
                  <c:v>156.52173913043478</c:v>
                </c:pt>
                <c:pt idx="114" formatCode="0.0">
                  <c:v>155.68561872909697</c:v>
                </c:pt>
                <c:pt idx="115" formatCode="0.0">
                  <c:v>154.68227424749165</c:v>
                </c:pt>
                <c:pt idx="116" formatCode="0.0">
                  <c:v>154.34782608695653</c:v>
                </c:pt>
                <c:pt idx="117" formatCode="0.0">
                  <c:v>157.19063545150502</c:v>
                </c:pt>
                <c:pt idx="118" formatCode="0.0">
                  <c:v>157.19063545150502</c:v>
                </c:pt>
                <c:pt idx="119" formatCode="0.0">
                  <c:v>158.52842809364549</c:v>
                </c:pt>
                <c:pt idx="120" formatCode="0.0">
                  <c:v>160.86956521739131</c:v>
                </c:pt>
                <c:pt idx="121" formatCode="0.0">
                  <c:v>161.70568561872912</c:v>
                </c:pt>
                <c:pt idx="122" formatCode="0.0">
                  <c:v>161.87290969899666</c:v>
                </c:pt>
                <c:pt idx="123" formatCode="0.0">
                  <c:v>162.04013377926424</c:v>
                </c:pt>
                <c:pt idx="124" formatCode="0.0">
                  <c:v>163.21070234113714</c:v>
                </c:pt>
                <c:pt idx="125" formatCode="0.0">
                  <c:v>163.37792642140471</c:v>
                </c:pt>
                <c:pt idx="126" formatCode="0.0">
                  <c:v>163.54515050167225</c:v>
                </c:pt>
                <c:pt idx="127" formatCode="0.0">
                  <c:v>164.21404682274249</c:v>
                </c:pt>
                <c:pt idx="128" formatCode="0.0">
                  <c:v>164.88294314381272</c:v>
                </c:pt>
                <c:pt idx="129" formatCode="0.0">
                  <c:v>165.38461538461539</c:v>
                </c:pt>
                <c:pt idx="130" formatCode="0.0">
                  <c:v>165.88628762541808</c:v>
                </c:pt>
                <c:pt idx="131" formatCode="0.0">
                  <c:v>164.38127090301003</c:v>
                </c:pt>
                <c:pt idx="132" formatCode="0.0">
                  <c:v>163.04347826086959</c:v>
                </c:pt>
                <c:pt idx="133" formatCode="0.0">
                  <c:v>161.87290969899666</c:v>
                </c:pt>
                <c:pt idx="134" formatCode="0.0">
                  <c:v>162.5418060200669</c:v>
                </c:pt>
                <c:pt idx="135" formatCode="0.0">
                  <c:v>162.70903010033447</c:v>
                </c:pt>
                <c:pt idx="136" formatCode="0.0">
                  <c:v>163.7123745819398</c:v>
                </c:pt>
                <c:pt idx="137" formatCode="0.0">
                  <c:v>164.38127090301003</c:v>
                </c:pt>
                <c:pt idx="138" formatCode="0.0">
                  <c:v>164.71571906354515</c:v>
                </c:pt>
                <c:pt idx="139" formatCode="0.0">
                  <c:v>164.88294314381272</c:v>
                </c:pt>
                <c:pt idx="140" formatCode="0.0">
                  <c:v>164.88294314381272</c:v>
                </c:pt>
                <c:pt idx="141" formatCode="0.0">
                  <c:v>164.88294314381272</c:v>
                </c:pt>
                <c:pt idx="142" formatCode="0.0">
                  <c:v>164.71571906354515</c:v>
                </c:pt>
                <c:pt idx="143" formatCode="0.0">
                  <c:v>164.88294314381272</c:v>
                </c:pt>
                <c:pt idx="144" formatCode="0.0">
                  <c:v>165.05016722408027</c:v>
                </c:pt>
                <c:pt idx="145" formatCode="0.0">
                  <c:v>165.55183946488293</c:v>
                </c:pt>
                <c:pt idx="146" formatCode="0.0">
                  <c:v>166.05351170568562</c:v>
                </c:pt>
                <c:pt idx="147" formatCode="0.0">
                  <c:v>166.55518394648828</c:v>
                </c:pt>
                <c:pt idx="148" formatCode="0.0">
                  <c:v>166.38795986622074</c:v>
                </c:pt>
                <c:pt idx="149" formatCode="0.0">
                  <c:v>166.38795986622074</c:v>
                </c:pt>
                <c:pt idx="150" formatCode="0.0">
                  <c:v>166.2207357859532</c:v>
                </c:pt>
                <c:pt idx="151" formatCode="0.0">
                  <c:v>166.05351170568562</c:v>
                </c:pt>
                <c:pt idx="152" formatCode="0.0">
                  <c:v>165.21739130434781</c:v>
                </c:pt>
                <c:pt idx="153" formatCode="0.0">
                  <c:v>165.21739130434781</c:v>
                </c:pt>
                <c:pt idx="154" formatCode="0.0">
                  <c:v>165.55183946488293</c:v>
                </c:pt>
                <c:pt idx="155" formatCode="0.0">
                  <c:v>166.2207357859532</c:v>
                </c:pt>
                <c:pt idx="156" formatCode="0.0">
                  <c:v>165.88628762541808</c:v>
                </c:pt>
                <c:pt idx="157" formatCode="0.0">
                  <c:v>167.72575250836121</c:v>
                </c:pt>
                <c:pt idx="158" formatCode="0.0">
                  <c:v>167.89297658862878</c:v>
                </c:pt>
                <c:pt idx="159" formatCode="0.0">
                  <c:v>167.22408026755852</c:v>
                </c:pt>
                <c:pt idx="160" formatCode="0.0">
                  <c:v>168.22742474916387</c:v>
                </c:pt>
                <c:pt idx="161" formatCode="0.0">
                  <c:v>170.40133779264215</c:v>
                </c:pt>
                <c:pt idx="162" formatCode="0.0">
                  <c:v>170.23411371237458</c:v>
                </c:pt>
                <c:pt idx="163" formatCode="0.0">
                  <c:v>170.90301003344484</c:v>
                </c:pt>
                <c:pt idx="164" formatCode="0.0">
                  <c:v>171.07023411371239</c:v>
                </c:pt>
                <c:pt idx="165" formatCode="0.0">
                  <c:v>173.07692307692309</c:v>
                </c:pt>
                <c:pt idx="166" formatCode="0.0">
                  <c:v>172.90969899665555</c:v>
                </c:pt>
                <c:pt idx="167" formatCode="0.0">
                  <c:v>170.06688963210703</c:v>
                </c:pt>
                <c:pt idx="168" formatCode="0.0">
                  <c:v>167.55852842809367</c:v>
                </c:pt>
                <c:pt idx="169" formatCode="0.0">
                  <c:v>167.22408026755852</c:v>
                </c:pt>
                <c:pt idx="170" formatCode="0.0">
                  <c:v>164.88294314381272</c:v>
                </c:pt>
                <c:pt idx="171" formatCode="0.0">
                  <c:v>163.7123745819398</c:v>
                </c:pt>
                <c:pt idx="172" formatCode="0.0">
                  <c:v>160.36789297658865</c:v>
                </c:pt>
                <c:pt idx="173" formatCode="0.0">
                  <c:v>156.52173913043478</c:v>
                </c:pt>
                <c:pt idx="174" formatCode="0.0">
                  <c:v>153.84615384615387</c:v>
                </c:pt>
                <c:pt idx="175" formatCode="0.0">
                  <c:v>151.50501672240802</c:v>
                </c:pt>
                <c:pt idx="176" formatCode="0.0">
                  <c:v>147.65886287625418</c:v>
                </c:pt>
                <c:pt idx="177" formatCode="0.0">
                  <c:v>146.48829431438125</c:v>
                </c:pt>
                <c:pt idx="178" formatCode="0.0">
                  <c:v>145.81939799331104</c:v>
                </c:pt>
                <c:pt idx="179" formatCode="0.0">
                  <c:v>145.15050167224081</c:v>
                </c:pt>
                <c:pt idx="180" formatCode="0.0">
                  <c:v>142.97658862876256</c:v>
                </c:pt>
                <c:pt idx="181" formatCode="0.0">
                  <c:v>140.96989966555185</c:v>
                </c:pt>
                <c:pt idx="182" formatCode="0.0">
                  <c:v>140.46822742474919</c:v>
                </c:pt>
                <c:pt idx="183" formatCode="0.0">
                  <c:v>138.29431438127091</c:v>
                </c:pt>
                <c:pt idx="184" formatCode="0.0">
                  <c:v>136.2876254180602</c:v>
                </c:pt>
                <c:pt idx="185" formatCode="0.0">
                  <c:v>134.2809364548495</c:v>
                </c:pt>
                <c:pt idx="186" formatCode="0.0">
                  <c:v>133.44481605351172</c:v>
                </c:pt>
                <c:pt idx="187" formatCode="0.0">
                  <c:v>131.77257525083613</c:v>
                </c:pt>
                <c:pt idx="188" formatCode="0.0">
                  <c:v>130.26755852842811</c:v>
                </c:pt>
                <c:pt idx="189" formatCode="0.0">
                  <c:v>129.09698996655518</c:v>
                </c:pt>
                <c:pt idx="190" formatCode="0.0">
                  <c:v>128.76254180602007</c:v>
                </c:pt>
                <c:pt idx="191" formatCode="0.0">
                  <c:v>127.09030100334448</c:v>
                </c:pt>
                <c:pt idx="192" formatCode="0.0">
                  <c:v>126.08695652173914</c:v>
                </c:pt>
                <c:pt idx="193" formatCode="0.0">
                  <c:v>125.58528428093645</c:v>
                </c:pt>
                <c:pt idx="194" formatCode="0.0">
                  <c:v>126.08695652173914</c:v>
                </c:pt>
                <c:pt idx="195" formatCode="0.0">
                  <c:v>125.25083612040136</c:v>
                </c:pt>
                <c:pt idx="196" formatCode="0.0">
                  <c:v>124.41471571906355</c:v>
                </c:pt>
                <c:pt idx="197" formatCode="0.0">
                  <c:v>124.58193979933112</c:v>
                </c:pt>
                <c:pt idx="198" formatCode="0.0">
                  <c:v>124.74916387959867</c:v>
                </c:pt>
                <c:pt idx="199" formatCode="0.0">
                  <c:v>124.91638795986624</c:v>
                </c:pt>
                <c:pt idx="200" formatCode="0.0">
                  <c:v>126.58862876254182</c:v>
                </c:pt>
                <c:pt idx="201" formatCode="0.0">
                  <c:v>125.91973244147157</c:v>
                </c:pt>
                <c:pt idx="202" formatCode="0.0">
                  <c:v>126.08695652173914</c:v>
                </c:pt>
                <c:pt idx="203" formatCode="0.0">
                  <c:v>125.25083612040136</c:v>
                </c:pt>
                <c:pt idx="204" formatCode="0.0">
                  <c:v>127.59197324414716</c:v>
                </c:pt>
                <c:pt idx="205" formatCode="0.0">
                  <c:v>127.75919732441474</c:v>
                </c:pt>
                <c:pt idx="206" formatCode="0.0">
                  <c:v>127.4247491638796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3C-404D-8995-E8CB81F92C21}"/>
            </c:ext>
          </c:extLst>
        </c:ser>
        <c:ser>
          <c:idx val="6"/>
          <c:order val="6"/>
          <c:tx>
            <c:strRef>
              <c:f>'Infrastructure B (1)'!$H$1</c:f>
              <c:strCache>
                <c:ptCount val="1"/>
                <c:pt idx="0">
                  <c:v>CPI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'Infrastructure B (1)'!$A$2:$A$304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'Infrastructure B (1)'!$H$2:$H$304</c:f>
              <c:numCache>
                <c:formatCode>0.0</c:formatCode>
                <c:ptCount val="207"/>
                <c:pt idx="0">
                  <c:v>100</c:v>
                </c:pt>
                <c:pt idx="1">
                  <c:v>100.90090090090089</c:v>
                </c:pt>
                <c:pt idx="2">
                  <c:v>102.70270270270272</c:v>
                </c:pt>
                <c:pt idx="3">
                  <c:v>106.30630630630631</c:v>
                </c:pt>
                <c:pt idx="4">
                  <c:v>109.9099099099099</c:v>
                </c:pt>
                <c:pt idx="5">
                  <c:v>113.51351351351352</c:v>
                </c:pt>
                <c:pt idx="6">
                  <c:v>117.11711711711712</c:v>
                </c:pt>
                <c:pt idx="7">
                  <c:v>121.62162162162163</c:v>
                </c:pt>
                <c:pt idx="8">
                  <c:v>127.92792792792793</c:v>
                </c:pt>
                <c:pt idx="9">
                  <c:v>132.43243243243242</c:v>
                </c:pt>
                <c:pt idx="10">
                  <c:v>137.83783783783784</c:v>
                </c:pt>
                <c:pt idx="11">
                  <c:v>142.34234234234236</c:v>
                </c:pt>
                <c:pt idx="12">
                  <c:v>143.24324324324326</c:v>
                </c:pt>
                <c:pt idx="13">
                  <c:v>151.35135135135135</c:v>
                </c:pt>
                <c:pt idx="14">
                  <c:v>155.85585585585585</c:v>
                </c:pt>
                <c:pt idx="15">
                  <c:v>159.45945945945945</c:v>
                </c:pt>
                <c:pt idx="16">
                  <c:v>163.06306306306308</c:v>
                </c:pt>
                <c:pt idx="17">
                  <c:v>172.97297297297297</c:v>
                </c:pt>
                <c:pt idx="18">
                  <c:v>176.5765765765766</c:v>
                </c:pt>
                <c:pt idx="19">
                  <c:v>181.08108108108109</c:v>
                </c:pt>
                <c:pt idx="20">
                  <c:v>184.6846846846847</c:v>
                </c:pt>
                <c:pt idx="21">
                  <c:v>189.18918918918919</c:v>
                </c:pt>
                <c:pt idx="22">
                  <c:v>191.8918918918919</c:v>
                </c:pt>
                <c:pt idx="23">
                  <c:v>195.4954954954955</c:v>
                </c:pt>
                <c:pt idx="24">
                  <c:v>199.09909909909911</c:v>
                </c:pt>
                <c:pt idx="25">
                  <c:v>203.6036036036036</c:v>
                </c:pt>
                <c:pt idx="26">
                  <c:v>207.20720720720723</c:v>
                </c:pt>
                <c:pt idx="27">
                  <c:v>212.61261261261262</c:v>
                </c:pt>
                <c:pt idx="28">
                  <c:v>218.01801801801801</c:v>
                </c:pt>
                <c:pt idx="29">
                  <c:v>224.32432432432429</c:v>
                </c:pt>
                <c:pt idx="30">
                  <c:v>228.82882882882885</c:v>
                </c:pt>
                <c:pt idx="31">
                  <c:v>236.03603603603602</c:v>
                </c:pt>
                <c:pt idx="32">
                  <c:v>239.63963963963968</c:v>
                </c:pt>
                <c:pt idx="33">
                  <c:v>245.04504504504501</c:v>
                </c:pt>
                <c:pt idx="34">
                  <c:v>250.45045045045046</c:v>
                </c:pt>
                <c:pt idx="35">
                  <c:v>255.85585585585585</c:v>
                </c:pt>
                <c:pt idx="36">
                  <c:v>261.26126126126127</c:v>
                </c:pt>
                <c:pt idx="37">
                  <c:v>272.0720720720721</c:v>
                </c:pt>
                <c:pt idx="38">
                  <c:v>277.47747747747746</c:v>
                </c:pt>
                <c:pt idx="39">
                  <c:v>283.78378378378375</c:v>
                </c:pt>
                <c:pt idx="40">
                  <c:v>293.69369369369372</c:v>
                </c:pt>
                <c:pt idx="41">
                  <c:v>302.70270270270271</c:v>
                </c:pt>
                <c:pt idx="42">
                  <c:v>309.00900900900899</c:v>
                </c:pt>
                <c:pt idx="43">
                  <c:v>315.31531531531533</c:v>
                </c:pt>
                <c:pt idx="44">
                  <c:v>320.72072072072075</c:v>
                </c:pt>
                <c:pt idx="45">
                  <c:v>328.82882882882882</c:v>
                </c:pt>
                <c:pt idx="46">
                  <c:v>327.02702702702703</c:v>
                </c:pt>
                <c:pt idx="47">
                  <c:v>327.9279279279279</c:v>
                </c:pt>
                <c:pt idx="48">
                  <c:v>332.43243243243239</c:v>
                </c:pt>
                <c:pt idx="49">
                  <c:v>336.93693693693689</c:v>
                </c:pt>
                <c:pt idx="50">
                  <c:v>341.44144144144144</c:v>
                </c:pt>
                <c:pt idx="51">
                  <c:v>349.54954954954951</c:v>
                </c:pt>
                <c:pt idx="52">
                  <c:v>357.65765765765769</c:v>
                </c:pt>
                <c:pt idx="53">
                  <c:v>364.86486486486484</c:v>
                </c:pt>
                <c:pt idx="54">
                  <c:v>372.97297297297297</c:v>
                </c:pt>
                <c:pt idx="55">
                  <c:v>379.27927927927931</c:v>
                </c:pt>
                <c:pt idx="56">
                  <c:v>389.18918918918922</c:v>
                </c:pt>
                <c:pt idx="57">
                  <c:v>400</c:v>
                </c:pt>
                <c:pt idx="58">
                  <c:v>408.10810810810807</c:v>
                </c:pt>
                <c:pt idx="59">
                  <c:v>414.41441441441447</c:v>
                </c:pt>
                <c:pt idx="60">
                  <c:v>421.62162162162156</c:v>
                </c:pt>
                <c:pt idx="61">
                  <c:v>428.82882882882888</c:v>
                </c:pt>
                <c:pt idx="62">
                  <c:v>436.03603603603602</c:v>
                </c:pt>
                <c:pt idx="63">
                  <c:v>444.14414414414409</c:v>
                </c:pt>
                <c:pt idx="64">
                  <c:v>452.25225225225228</c:v>
                </c:pt>
                <c:pt idx="65">
                  <c:v>461.26126126126127</c:v>
                </c:pt>
                <c:pt idx="66">
                  <c:v>465.76576576576588</c:v>
                </c:pt>
                <c:pt idx="67">
                  <c:v>477.47747747747746</c:v>
                </c:pt>
                <c:pt idx="68">
                  <c:v>488.28828828828836</c:v>
                </c:pt>
                <c:pt idx="69">
                  <c:v>497.29729729729735</c:v>
                </c:pt>
                <c:pt idx="70">
                  <c:v>506.3063063063064</c:v>
                </c:pt>
                <c:pt idx="71">
                  <c:v>514.41441441441441</c:v>
                </c:pt>
                <c:pt idx="72">
                  <c:v>518.01801801801798</c:v>
                </c:pt>
                <c:pt idx="73">
                  <c:v>531.53153153153153</c:v>
                </c:pt>
                <c:pt idx="74">
                  <c:v>530.63063063063066</c:v>
                </c:pt>
                <c:pt idx="75">
                  <c:v>531.53153153153153</c:v>
                </c:pt>
                <c:pt idx="76">
                  <c:v>534.23423423423424</c:v>
                </c:pt>
                <c:pt idx="77">
                  <c:v>539.63963963963965</c:v>
                </c:pt>
                <c:pt idx="78">
                  <c:v>539.63963963963965</c:v>
                </c:pt>
                <c:pt idx="79">
                  <c:v>537.83783783783792</c:v>
                </c:pt>
                <c:pt idx="80">
                  <c:v>538.73873873873879</c:v>
                </c:pt>
                <c:pt idx="81">
                  <c:v>541.4414414414415</c:v>
                </c:pt>
                <c:pt idx="82">
                  <c:v>545.94594594594594</c:v>
                </c:pt>
                <c:pt idx="83">
                  <c:v>547.74774774774778</c:v>
                </c:pt>
                <c:pt idx="84">
                  <c:v>550.45045045045049</c:v>
                </c:pt>
                <c:pt idx="85">
                  <c:v>551.35135135135135</c:v>
                </c:pt>
                <c:pt idx="86">
                  <c:v>554.05405405405406</c:v>
                </c:pt>
                <c:pt idx="87">
                  <c:v>557.65765765765764</c:v>
                </c:pt>
                <c:pt idx="88">
                  <c:v>561.26126126126121</c:v>
                </c:pt>
                <c:pt idx="89">
                  <c:v>565.76576576576576</c:v>
                </c:pt>
                <c:pt idx="90">
                  <c:v>574.77477477477476</c:v>
                </c:pt>
                <c:pt idx="91">
                  <c:v>582.88288288288288</c:v>
                </c:pt>
                <c:pt idx="92">
                  <c:v>590.09009009009014</c:v>
                </c:pt>
                <c:pt idx="93">
                  <c:v>594.5945945945947</c:v>
                </c:pt>
                <c:pt idx="94">
                  <c:v>596.39639639639643</c:v>
                </c:pt>
                <c:pt idx="95">
                  <c:v>600.90090090090098</c:v>
                </c:pt>
                <c:pt idx="96">
                  <c:v>602.70270270270282</c:v>
                </c:pt>
                <c:pt idx="97">
                  <c:v>603.60360360360369</c:v>
                </c:pt>
                <c:pt idx="98">
                  <c:v>604.50450450450455</c:v>
                </c:pt>
                <c:pt idx="99">
                  <c:v>602.70270270270282</c:v>
                </c:pt>
                <c:pt idx="100">
                  <c:v>600</c:v>
                </c:pt>
                <c:pt idx="101">
                  <c:v>601.80180180180173</c:v>
                </c:pt>
                <c:pt idx="102">
                  <c:v>603.60360360360369</c:v>
                </c:pt>
                <c:pt idx="103">
                  <c:v>607.20720720720726</c:v>
                </c:pt>
                <c:pt idx="104">
                  <c:v>608.10810810810813</c:v>
                </c:pt>
                <c:pt idx="105">
                  <c:v>610.81081081081084</c:v>
                </c:pt>
                <c:pt idx="106">
                  <c:v>610.81081081081084</c:v>
                </c:pt>
                <c:pt idx="107">
                  <c:v>613.51351351351354</c:v>
                </c:pt>
                <c:pt idx="108">
                  <c:v>618.91891891891896</c:v>
                </c:pt>
                <c:pt idx="109">
                  <c:v>622.52252252252254</c:v>
                </c:pt>
                <c:pt idx="110">
                  <c:v>627.92792792792795</c:v>
                </c:pt>
                <c:pt idx="111">
                  <c:v>632.43243243243251</c:v>
                </c:pt>
                <c:pt idx="112">
                  <c:v>656.75675675675689</c:v>
                </c:pt>
                <c:pt idx="113">
                  <c:v>658.5585585585585</c:v>
                </c:pt>
                <c:pt idx="114">
                  <c:v>665.76576576576588</c:v>
                </c:pt>
                <c:pt idx="115">
                  <c:v>671.17117117117118</c:v>
                </c:pt>
                <c:pt idx="116">
                  <c:v>672.97297297297303</c:v>
                </c:pt>
                <c:pt idx="117">
                  <c:v>679.27927927927931</c:v>
                </c:pt>
                <c:pt idx="118">
                  <c:v>685.58558558558559</c:v>
                </c:pt>
                <c:pt idx="119">
                  <c:v>690.09009009009003</c:v>
                </c:pt>
                <c:pt idx="120">
                  <c:v>694.59459459459458</c:v>
                </c:pt>
                <c:pt idx="121">
                  <c:v>699.09909909909902</c:v>
                </c:pt>
                <c:pt idx="122">
                  <c:v>708.10810810810813</c:v>
                </c:pt>
                <c:pt idx="123">
                  <c:v>708.10810810810813</c:v>
                </c:pt>
                <c:pt idx="124">
                  <c:v>712.61261261261257</c:v>
                </c:pt>
                <c:pt idx="125">
                  <c:v>716.21621621621625</c:v>
                </c:pt>
                <c:pt idx="126">
                  <c:v>722.52252252252265</c:v>
                </c:pt>
                <c:pt idx="127">
                  <c:v>726.12612612612611</c:v>
                </c:pt>
                <c:pt idx="128">
                  <c:v>728.82882882882893</c:v>
                </c:pt>
                <c:pt idx="129">
                  <c:v>734.23423423423424</c:v>
                </c:pt>
                <c:pt idx="130">
                  <c:v>739.63963963963954</c:v>
                </c:pt>
                <c:pt idx="131">
                  <c:v>744.14414414414409</c:v>
                </c:pt>
                <c:pt idx="132">
                  <c:v>751.35135135135135</c:v>
                </c:pt>
                <c:pt idx="133">
                  <c:v>754.95495495495493</c:v>
                </c:pt>
                <c:pt idx="134">
                  <c:v>761.26126126126121</c:v>
                </c:pt>
                <c:pt idx="135">
                  <c:v>773.87387387387389</c:v>
                </c:pt>
                <c:pt idx="136">
                  <c:v>781.08108108108115</c:v>
                </c:pt>
                <c:pt idx="137">
                  <c:v>780.18018018018006</c:v>
                </c:pt>
                <c:pt idx="138">
                  <c:v>780.18018018018006</c:v>
                </c:pt>
                <c:pt idx="139">
                  <c:v>790.09009009009014</c:v>
                </c:pt>
                <c:pt idx="140">
                  <c:v>795.49549549549545</c:v>
                </c:pt>
                <c:pt idx="141">
                  <c:v>802.7027027027026</c:v>
                </c:pt>
                <c:pt idx="142">
                  <c:v>813.51351351351354</c:v>
                </c:pt>
                <c:pt idx="143">
                  <c:v>825.22522522522513</c:v>
                </c:pt>
                <c:pt idx="144">
                  <c:v>835.13513513513522</c:v>
                </c:pt>
                <c:pt idx="145">
                  <c:v>832.43243243243251</c:v>
                </c:pt>
                <c:pt idx="146">
                  <c:v>833.33333333333337</c:v>
                </c:pt>
                <c:pt idx="147">
                  <c:v>836.93693693693695</c:v>
                </c:pt>
                <c:pt idx="148">
                  <c:v>845.04504504504507</c:v>
                </c:pt>
                <c:pt idx="149">
                  <c:v>849.54954954954951</c:v>
                </c:pt>
                <c:pt idx="150">
                  <c:v>857.65765765765775</c:v>
                </c:pt>
                <c:pt idx="151">
                  <c:v>863.06306306306305</c:v>
                </c:pt>
                <c:pt idx="152">
                  <c:v>869.36936936936945</c:v>
                </c:pt>
                <c:pt idx="153">
                  <c:v>872.97297297297303</c:v>
                </c:pt>
                <c:pt idx="154">
                  <c:v>885.58558558558559</c:v>
                </c:pt>
                <c:pt idx="155">
                  <c:v>893.69369369369383</c:v>
                </c:pt>
                <c:pt idx="156">
                  <c:v>899.09909909909902</c:v>
                </c:pt>
                <c:pt idx="157">
                  <c:v>899.09909909909902</c:v>
                </c:pt>
                <c:pt idx="158">
                  <c:v>900</c:v>
                </c:pt>
                <c:pt idx="159">
                  <c:v>904.50450450450455</c:v>
                </c:pt>
                <c:pt idx="160">
                  <c:v>917.11711711711712</c:v>
                </c:pt>
                <c:pt idx="161">
                  <c:v>918.91891891891896</c:v>
                </c:pt>
                <c:pt idx="162">
                  <c:v>922.52252252252254</c:v>
                </c:pt>
                <c:pt idx="163">
                  <c:v>926.12612612612611</c:v>
                </c:pt>
                <c:pt idx="164">
                  <c:v>936.93693693693695</c:v>
                </c:pt>
                <c:pt idx="165">
                  <c:v>944.14414414414409</c:v>
                </c:pt>
                <c:pt idx="166">
                  <c:v>949.54954954954974</c:v>
                </c:pt>
                <c:pt idx="167">
                  <c:v>954.05405405405418</c:v>
                </c:pt>
                <c:pt idx="168">
                  <c:v>958.55855855855873</c:v>
                </c:pt>
                <c:pt idx="169">
                  <c:v>960.36036036036046</c:v>
                </c:pt>
                <c:pt idx="170">
                  <c:v>962.16216216216208</c:v>
                </c:pt>
                <c:pt idx="171">
                  <c:v>968.46846846846847</c:v>
                </c:pt>
                <c:pt idx="172">
                  <c:v>972.97297297297303</c:v>
                </c:pt>
                <c:pt idx="173">
                  <c:v>976.57657657657671</c:v>
                </c:pt>
                <c:pt idx="174">
                  <c:v>974.77477477477487</c:v>
                </c:pt>
                <c:pt idx="175">
                  <c:v>978.37837837837844</c:v>
                </c:pt>
                <c:pt idx="176">
                  <c:v>985.5855855855857</c:v>
                </c:pt>
                <c:pt idx="177">
                  <c:v>990.99099099099101</c:v>
                </c:pt>
                <c:pt idx="178">
                  <c:v>995.49549549549545</c:v>
                </c:pt>
                <c:pt idx="179">
                  <c:v>997.2972972972974</c:v>
                </c:pt>
                <c:pt idx="180">
                  <c:v>1003.6036036036037</c:v>
                </c:pt>
                <c:pt idx="181">
                  <c:v>1009.90990990991</c:v>
                </c:pt>
                <c:pt idx="182">
                  <c:v>1014.4144144144144</c:v>
                </c:pt>
                <c:pt idx="183">
                  <c:v>1018.018018018018</c:v>
                </c:pt>
                <c:pt idx="184">
                  <c:v>1022.5225225225225</c:v>
                </c:pt>
                <c:pt idx="185">
                  <c:v>1027.9279279279281</c:v>
                </c:pt>
                <c:pt idx="186">
                  <c:v>1027.9279279279281</c:v>
                </c:pt>
                <c:pt idx="187">
                  <c:v>1034.2342342342342</c:v>
                </c:pt>
                <c:pt idx="188">
                  <c:v>1039.6396396396399</c:v>
                </c:pt>
                <c:pt idx="189">
                  <c:v>1046.8468468468468</c:v>
                </c:pt>
                <c:pt idx="190">
                  <c:v>1050.4504504504505</c:v>
                </c:pt>
                <c:pt idx="191">
                  <c:v>1030.6306306306308</c:v>
                </c:pt>
                <c:pt idx="192">
                  <c:v>1046.8468468468468</c:v>
                </c:pt>
                <c:pt idx="193">
                  <c:v>1055.8558558558559</c:v>
                </c:pt>
                <c:pt idx="194">
                  <c:v>1062.1621621621623</c:v>
                </c:pt>
                <c:pt idx="195">
                  <c:v>1070.2702702702704</c:v>
                </c:pt>
                <c:pt idx="196">
                  <c:v>1078.3783783783783</c:v>
                </c:pt>
                <c:pt idx="197">
                  <c:v>1092.7927927927929</c:v>
                </c:pt>
                <c:pt idx="198">
                  <c:v>1116.2162162162163</c:v>
                </c:pt>
                <c:pt idx="199">
                  <c:v>1136.036036036036</c:v>
                </c:pt>
                <c:pt idx="200">
                  <c:v>1156.7567567567569</c:v>
                </c:pt>
                <c:pt idx="201">
                  <c:v>1178.3783783783786</c:v>
                </c:pt>
                <c:pt idx="202">
                  <c:v>1194.5945945945946</c:v>
                </c:pt>
                <c:pt idx="203">
                  <c:v>1204.5045045045044</c:v>
                </c:pt>
                <c:pt idx="204">
                  <c:v>1218.9189189189192</c:v>
                </c:pt>
                <c:pt idx="205">
                  <c:v>1226.1261261261261</c:v>
                </c:pt>
                <c:pt idx="206">
                  <c:v>1237.8378378378379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F3C-404D-8995-E8CB81F92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2970512"/>
        <c:axId val="862866192"/>
      </c:lineChart>
      <c:dateAx>
        <c:axId val="862970512"/>
        <c:scaling>
          <c:orientation val="minMax"/>
        </c:scaling>
        <c:delete val="0"/>
        <c:axPos val="b"/>
        <c:numFmt formatCode="mmm\-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2866192"/>
        <c:crosses val="autoZero"/>
        <c:auto val="1"/>
        <c:lblOffset val="100"/>
        <c:baseTimeUnit val="months"/>
      </c:dateAx>
      <c:valAx>
        <c:axId val="862866192"/>
        <c:scaling>
          <c:orientation val="minMax"/>
          <c:max val="1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2970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ABS CPI (March 2024) INFRASTRUCTURE (100 = June 1998)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'Infrastructure C (1)'!$B$1</c:f>
              <c:strCache>
                <c:ptCount val="1"/>
                <c:pt idx="0">
                  <c:v>Water &amp; Sew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'Infrastructure C (1)'!$A$2:$A$304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'Infrastructure C (1)'!$B$2:$B$304</c:f>
              <c:numCache>
                <c:formatCode>General</c:formatCode>
                <c:ptCount val="207"/>
                <c:pt idx="103" formatCode="0.0">
                  <c:v>100</c:v>
                </c:pt>
                <c:pt idx="104" formatCode="0.0">
                  <c:v>101.88235294117646</c:v>
                </c:pt>
                <c:pt idx="105" formatCode="0.0">
                  <c:v>102.58823529411765</c:v>
                </c:pt>
                <c:pt idx="106" formatCode="0.0">
                  <c:v>102.58823529411765</c:v>
                </c:pt>
                <c:pt idx="107" formatCode="0.0">
                  <c:v>102.58823529411765</c:v>
                </c:pt>
                <c:pt idx="108" formatCode="0.0">
                  <c:v>105.64705882352941</c:v>
                </c:pt>
                <c:pt idx="109" formatCode="0.0">
                  <c:v>106.11764705882354</c:v>
                </c:pt>
                <c:pt idx="110" formatCode="0.0">
                  <c:v>106.35294117647061</c:v>
                </c:pt>
                <c:pt idx="111" formatCode="0.0">
                  <c:v>106.35294117647061</c:v>
                </c:pt>
                <c:pt idx="112" formatCode="0.0">
                  <c:v>108</c:v>
                </c:pt>
                <c:pt idx="113" formatCode="0.0">
                  <c:v>108</c:v>
                </c:pt>
                <c:pt idx="114" formatCode="0.0">
                  <c:v>107.76470588235294</c:v>
                </c:pt>
                <c:pt idx="115" formatCode="0.0">
                  <c:v>107.76470588235294</c:v>
                </c:pt>
                <c:pt idx="116" formatCode="0.0">
                  <c:v>110.8235294117647</c:v>
                </c:pt>
                <c:pt idx="117" formatCode="0.0">
                  <c:v>111.76470588235294</c:v>
                </c:pt>
                <c:pt idx="118" formatCode="0.0">
                  <c:v>112.00000000000001</c:v>
                </c:pt>
                <c:pt idx="119" formatCode="0.0">
                  <c:v>112.00000000000001</c:v>
                </c:pt>
                <c:pt idx="120" formatCode="0.0">
                  <c:v>115.29411764705881</c:v>
                </c:pt>
                <c:pt idx="121" formatCode="0.0">
                  <c:v>115.99999999999999</c:v>
                </c:pt>
                <c:pt idx="122" formatCode="0.0">
                  <c:v>115.99999999999999</c:v>
                </c:pt>
                <c:pt idx="123" formatCode="0.0">
                  <c:v>115.99999999999999</c:v>
                </c:pt>
                <c:pt idx="124" formatCode="0.0">
                  <c:v>120.70588235294117</c:v>
                </c:pt>
                <c:pt idx="125" formatCode="0.0">
                  <c:v>121.17647058823529</c:v>
                </c:pt>
                <c:pt idx="126" formatCode="0.0">
                  <c:v>121.41176470588235</c:v>
                </c:pt>
                <c:pt idx="127" formatCode="0.0">
                  <c:v>121.41176470588235</c:v>
                </c:pt>
                <c:pt idx="128" formatCode="0.0">
                  <c:v>124.23529411764704</c:v>
                </c:pt>
                <c:pt idx="129" formatCode="0.0">
                  <c:v>124.94117647058825</c:v>
                </c:pt>
                <c:pt idx="130" formatCode="0.0">
                  <c:v>125.64705882352941</c:v>
                </c:pt>
                <c:pt idx="131" formatCode="0.0">
                  <c:v>125.64705882352941</c:v>
                </c:pt>
                <c:pt idx="132" formatCode="0.0">
                  <c:v>129.41176470588235</c:v>
                </c:pt>
                <c:pt idx="133" formatCode="0.0">
                  <c:v>132</c:v>
                </c:pt>
                <c:pt idx="134" formatCode="0.0">
                  <c:v>133.41176470588238</c:v>
                </c:pt>
                <c:pt idx="135" formatCode="0.0">
                  <c:v>133.41176470588238</c:v>
                </c:pt>
                <c:pt idx="136" formatCode="0.0">
                  <c:v>139.52941176470588</c:v>
                </c:pt>
                <c:pt idx="137" formatCode="0.0">
                  <c:v>140</c:v>
                </c:pt>
                <c:pt idx="138" formatCode="0.0">
                  <c:v>140</c:v>
                </c:pt>
                <c:pt idx="139" formatCode="0.0">
                  <c:v>140</c:v>
                </c:pt>
                <c:pt idx="140" formatCode="0.0">
                  <c:v>147.76470588235293</c:v>
                </c:pt>
                <c:pt idx="141" formatCode="0.0">
                  <c:v>148.47058823529414</c:v>
                </c:pt>
                <c:pt idx="142" formatCode="0.0">
                  <c:v>148.47058823529414</c:v>
                </c:pt>
                <c:pt idx="143" formatCode="0.0">
                  <c:v>148.47058823529414</c:v>
                </c:pt>
                <c:pt idx="144" formatCode="0.0">
                  <c:v>166.58823529411762</c:v>
                </c:pt>
                <c:pt idx="145" formatCode="0.0">
                  <c:v>168.00000000000003</c:v>
                </c:pt>
                <c:pt idx="146" formatCode="0.0">
                  <c:v>168.00000000000003</c:v>
                </c:pt>
                <c:pt idx="147" formatCode="0.0">
                  <c:v>168.00000000000003</c:v>
                </c:pt>
                <c:pt idx="148" formatCode="0.0">
                  <c:v>191.52941176470591</c:v>
                </c:pt>
                <c:pt idx="149" formatCode="0.0">
                  <c:v>191.52941176470591</c:v>
                </c:pt>
                <c:pt idx="150" formatCode="0.0">
                  <c:v>191.52941176470591</c:v>
                </c:pt>
                <c:pt idx="151" formatCode="0.0">
                  <c:v>191.52941176470591</c:v>
                </c:pt>
                <c:pt idx="152" formatCode="0.0">
                  <c:v>216</c:v>
                </c:pt>
                <c:pt idx="153" formatCode="0.0">
                  <c:v>216</c:v>
                </c:pt>
                <c:pt idx="154" formatCode="0.0">
                  <c:v>216</c:v>
                </c:pt>
                <c:pt idx="155" formatCode="0.0">
                  <c:v>216</c:v>
                </c:pt>
                <c:pt idx="156" formatCode="0.0">
                  <c:v>234.58823529411768</c:v>
                </c:pt>
                <c:pt idx="157" formatCode="0.0">
                  <c:v>234.58823529411768</c:v>
                </c:pt>
                <c:pt idx="158" formatCode="0.0">
                  <c:v>236</c:v>
                </c:pt>
                <c:pt idx="159" formatCode="0.0">
                  <c:v>236</c:v>
                </c:pt>
                <c:pt idx="160" formatCode="0.0">
                  <c:v>243.52941176470586</c:v>
                </c:pt>
                <c:pt idx="161" formatCode="0.0">
                  <c:v>243.52941176470586</c:v>
                </c:pt>
                <c:pt idx="162" formatCode="0.0">
                  <c:v>242.11764705882354</c:v>
                </c:pt>
                <c:pt idx="163" formatCode="0.0">
                  <c:v>242.11764705882354</c:v>
                </c:pt>
                <c:pt idx="164" formatCode="0.0">
                  <c:v>266.11764705882354</c:v>
                </c:pt>
                <c:pt idx="165" formatCode="0.0">
                  <c:v>266.11764705882354</c:v>
                </c:pt>
                <c:pt idx="166" formatCode="0.0">
                  <c:v>268.23529411764702</c:v>
                </c:pt>
                <c:pt idx="167" formatCode="0.0">
                  <c:v>268.94117647058823</c:v>
                </c:pt>
                <c:pt idx="168" formatCode="0.0">
                  <c:v>267.29411764705884</c:v>
                </c:pt>
                <c:pt idx="169" formatCode="0.0">
                  <c:v>267.05882352941177</c:v>
                </c:pt>
                <c:pt idx="170" formatCode="0.0">
                  <c:v>266.35294117647061</c:v>
                </c:pt>
                <c:pt idx="171" formatCode="0.0">
                  <c:v>266.35294117647061</c:v>
                </c:pt>
                <c:pt idx="172" formatCode="0.0">
                  <c:v>273.17647058823525</c:v>
                </c:pt>
                <c:pt idx="173" formatCode="0.0">
                  <c:v>273.17647058823525</c:v>
                </c:pt>
                <c:pt idx="174" formatCode="0.0">
                  <c:v>273.17647058823525</c:v>
                </c:pt>
                <c:pt idx="175" formatCode="0.0">
                  <c:v>273.17647058823525</c:v>
                </c:pt>
                <c:pt idx="176" formatCode="0.0">
                  <c:v>268.23529411764702</c:v>
                </c:pt>
                <c:pt idx="177" formatCode="0.0">
                  <c:v>268.23529411764702</c:v>
                </c:pt>
                <c:pt idx="178" formatCode="0.0">
                  <c:v>268.23529411764702</c:v>
                </c:pt>
                <c:pt idx="179" formatCode="0.0">
                  <c:v>268.23529411764702</c:v>
                </c:pt>
                <c:pt idx="180" formatCode="0.0">
                  <c:v>276.70588235294116</c:v>
                </c:pt>
                <c:pt idx="181" formatCode="0.0">
                  <c:v>276.70588235294116</c:v>
                </c:pt>
                <c:pt idx="182" formatCode="0.0">
                  <c:v>276.70588235294116</c:v>
                </c:pt>
                <c:pt idx="183" formatCode="0.0">
                  <c:v>276.70588235294116</c:v>
                </c:pt>
                <c:pt idx="184" formatCode="0.0">
                  <c:v>280.23529411764707</c:v>
                </c:pt>
                <c:pt idx="185" formatCode="0.0">
                  <c:v>280.23529411764707</c:v>
                </c:pt>
                <c:pt idx="186" formatCode="0.0">
                  <c:v>280.23529411764707</c:v>
                </c:pt>
                <c:pt idx="187" formatCode="0.0">
                  <c:v>280.23529411764707</c:v>
                </c:pt>
                <c:pt idx="188" formatCode="0.0">
                  <c:v>286.58823529411762</c:v>
                </c:pt>
                <c:pt idx="189" formatCode="0.0">
                  <c:v>288.23529411764707</c:v>
                </c:pt>
                <c:pt idx="190" formatCode="0.0">
                  <c:v>288.23529411764707</c:v>
                </c:pt>
                <c:pt idx="191" formatCode="0.0">
                  <c:v>286.58823529411762</c:v>
                </c:pt>
                <c:pt idx="192" formatCode="0.0">
                  <c:v>278.8235294117647</c:v>
                </c:pt>
                <c:pt idx="193" formatCode="0.0">
                  <c:v>278.8235294117647</c:v>
                </c:pt>
                <c:pt idx="194" formatCode="0.0">
                  <c:v>279.52941176470591</c:v>
                </c:pt>
                <c:pt idx="195" formatCode="0.0">
                  <c:v>279.52941176470591</c:v>
                </c:pt>
                <c:pt idx="196" formatCode="0.0">
                  <c:v>279.76470588235298</c:v>
                </c:pt>
                <c:pt idx="197" formatCode="0.0">
                  <c:v>279.76470588235298</c:v>
                </c:pt>
                <c:pt idx="198" formatCode="0.0">
                  <c:v>279.76470588235298</c:v>
                </c:pt>
                <c:pt idx="199" formatCode="0.0">
                  <c:v>279.76470588235298</c:v>
                </c:pt>
                <c:pt idx="200" formatCode="0.0">
                  <c:v>287.05882352941177</c:v>
                </c:pt>
                <c:pt idx="201" formatCode="0.0">
                  <c:v>281.17647058823525</c:v>
                </c:pt>
                <c:pt idx="202" formatCode="0.0">
                  <c:v>283.76470588235293</c:v>
                </c:pt>
                <c:pt idx="203" formatCode="0.0">
                  <c:v>286.58823529411762</c:v>
                </c:pt>
                <c:pt idx="204" formatCode="0.0">
                  <c:v>300</c:v>
                </c:pt>
                <c:pt idx="205" formatCode="0.0">
                  <c:v>300</c:v>
                </c:pt>
                <c:pt idx="206" formatCode="0.0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53-514A-9B2C-5832B3F1DD65}"/>
            </c:ext>
          </c:extLst>
        </c:ser>
        <c:ser>
          <c:idx val="1"/>
          <c:order val="1"/>
          <c:tx>
            <c:strRef>
              <c:f>'Infrastructure C (1)'!$C$1</c:f>
              <c:strCache>
                <c:ptCount val="1"/>
                <c:pt idx="0">
                  <c:v>Electricity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'Infrastructure C (1)'!$A$2:$A$304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'Infrastructure C (1)'!$C$2:$C$304</c:f>
              <c:numCache>
                <c:formatCode>General</c:formatCode>
                <c:ptCount val="207"/>
                <c:pt idx="32" formatCode="0.0">
                  <c:v>36.054421768707485</c:v>
                </c:pt>
                <c:pt idx="33" formatCode="0.0">
                  <c:v>36.507936507936513</c:v>
                </c:pt>
                <c:pt idx="34" formatCode="0.0">
                  <c:v>39.682539682539684</c:v>
                </c:pt>
                <c:pt idx="35" formatCode="0.0">
                  <c:v>39.909297052154194</c:v>
                </c:pt>
                <c:pt idx="36" formatCode="0.0">
                  <c:v>41.723356009070287</c:v>
                </c:pt>
                <c:pt idx="37" formatCode="0.0">
                  <c:v>42.630385487528343</c:v>
                </c:pt>
                <c:pt idx="38" formatCode="0.0">
                  <c:v>46.48526077097506</c:v>
                </c:pt>
                <c:pt idx="39" formatCode="0.0">
                  <c:v>48.752834467120181</c:v>
                </c:pt>
                <c:pt idx="40" formatCode="0.0">
                  <c:v>53.287981859410429</c:v>
                </c:pt>
                <c:pt idx="41" formatCode="0.0">
                  <c:v>57.142857142857139</c:v>
                </c:pt>
                <c:pt idx="42" formatCode="0.0">
                  <c:v>57.369614512471657</c:v>
                </c:pt>
                <c:pt idx="43" formatCode="0.0">
                  <c:v>57.369614512471657</c:v>
                </c:pt>
                <c:pt idx="44" formatCode="0.0">
                  <c:v>59.183673469387756</c:v>
                </c:pt>
                <c:pt idx="45" formatCode="0.0">
                  <c:v>61.904761904761905</c:v>
                </c:pt>
                <c:pt idx="46" formatCode="0.0">
                  <c:v>60.997732426303855</c:v>
                </c:pt>
                <c:pt idx="47" formatCode="0.0">
                  <c:v>59.863945578231295</c:v>
                </c:pt>
                <c:pt idx="48" formatCode="0.0">
                  <c:v>61.904761904761905</c:v>
                </c:pt>
                <c:pt idx="49" formatCode="0.0">
                  <c:v>63.492063492063487</c:v>
                </c:pt>
                <c:pt idx="50" formatCode="0.0">
                  <c:v>65.532879818594097</c:v>
                </c:pt>
                <c:pt idx="51" formatCode="0.0">
                  <c:v>65.759637188208615</c:v>
                </c:pt>
                <c:pt idx="52" formatCode="0.0">
                  <c:v>66.893424036281175</c:v>
                </c:pt>
                <c:pt idx="53" formatCode="0.0">
                  <c:v>67.573696145124714</c:v>
                </c:pt>
                <c:pt idx="54" formatCode="0.0">
                  <c:v>69.160997732426296</c:v>
                </c:pt>
                <c:pt idx="55" formatCode="0.0">
                  <c:v>69.614512471655317</c:v>
                </c:pt>
                <c:pt idx="56" formatCode="0.0">
                  <c:v>70.748299319727892</c:v>
                </c:pt>
                <c:pt idx="57" formatCode="0.0">
                  <c:v>71.655328798185948</c:v>
                </c:pt>
                <c:pt idx="58" formatCode="0.0">
                  <c:v>72.10884353741497</c:v>
                </c:pt>
                <c:pt idx="59" formatCode="0.0">
                  <c:v>72.335600907029473</c:v>
                </c:pt>
                <c:pt idx="60" formatCode="0.0">
                  <c:v>75.736961451247168</c:v>
                </c:pt>
                <c:pt idx="61" formatCode="0.0">
                  <c:v>76.19047619047619</c:v>
                </c:pt>
                <c:pt idx="62" formatCode="0.0">
                  <c:v>76.643990929705211</c:v>
                </c:pt>
                <c:pt idx="63" formatCode="0.0">
                  <c:v>76.643990929705211</c:v>
                </c:pt>
                <c:pt idx="64" formatCode="0.0">
                  <c:v>80.045351473922892</c:v>
                </c:pt>
                <c:pt idx="65" formatCode="0.0">
                  <c:v>80.27210884353741</c:v>
                </c:pt>
                <c:pt idx="66" formatCode="0.0">
                  <c:v>80.498866213151928</c:v>
                </c:pt>
                <c:pt idx="67" formatCode="0.0">
                  <c:v>80.498866213151928</c:v>
                </c:pt>
                <c:pt idx="68" formatCode="0.0">
                  <c:v>82.766439909297048</c:v>
                </c:pt>
                <c:pt idx="69" formatCode="0.0">
                  <c:v>83.446712018140573</c:v>
                </c:pt>
                <c:pt idx="70" formatCode="0.0">
                  <c:v>83.446712018140573</c:v>
                </c:pt>
                <c:pt idx="71" formatCode="0.0">
                  <c:v>83.446712018140573</c:v>
                </c:pt>
                <c:pt idx="72" formatCode="0.0">
                  <c:v>80.498866213151928</c:v>
                </c:pt>
                <c:pt idx="73" formatCode="0.0">
                  <c:v>87.528344671201822</c:v>
                </c:pt>
                <c:pt idx="74" formatCode="0.0">
                  <c:v>87.75510204081634</c:v>
                </c:pt>
                <c:pt idx="75" formatCode="0.0">
                  <c:v>87.75510204081634</c:v>
                </c:pt>
                <c:pt idx="76" formatCode="0.0">
                  <c:v>91.383219954648524</c:v>
                </c:pt>
                <c:pt idx="77" formatCode="0.0">
                  <c:v>91.609977324263042</c:v>
                </c:pt>
                <c:pt idx="78" formatCode="0.0">
                  <c:v>91.83673469387756</c:v>
                </c:pt>
                <c:pt idx="79" formatCode="0.0">
                  <c:v>91.83673469387756</c:v>
                </c:pt>
                <c:pt idx="80" formatCode="0.0">
                  <c:v>93.877551020408163</c:v>
                </c:pt>
                <c:pt idx="81" formatCode="0.0">
                  <c:v>95.464852607709744</c:v>
                </c:pt>
                <c:pt idx="82" formatCode="0.0">
                  <c:v>96.371882086167787</c:v>
                </c:pt>
                <c:pt idx="83" formatCode="0.0">
                  <c:v>96.371882086167787</c:v>
                </c:pt>
                <c:pt idx="84" formatCode="0.0">
                  <c:v>97.505668934240362</c:v>
                </c:pt>
                <c:pt idx="85" formatCode="0.0">
                  <c:v>97.505668934240362</c:v>
                </c:pt>
                <c:pt idx="86" formatCode="0.0">
                  <c:v>97.732426303854879</c:v>
                </c:pt>
                <c:pt idx="87" formatCode="0.0">
                  <c:v>97.732426303854879</c:v>
                </c:pt>
                <c:pt idx="88" formatCode="0.0">
                  <c:v>97.732426303854879</c:v>
                </c:pt>
                <c:pt idx="89" formatCode="0.0">
                  <c:v>97.732426303854879</c:v>
                </c:pt>
                <c:pt idx="90" formatCode="0.0">
                  <c:v>97.732426303854879</c:v>
                </c:pt>
                <c:pt idx="91" formatCode="0.0">
                  <c:v>97.732426303854879</c:v>
                </c:pt>
                <c:pt idx="92" formatCode="0.0">
                  <c:v>97.959183673469397</c:v>
                </c:pt>
                <c:pt idx="93" formatCode="0.0">
                  <c:v>97.959183673469397</c:v>
                </c:pt>
                <c:pt idx="94" formatCode="0.0">
                  <c:v>97.959183673469397</c:v>
                </c:pt>
                <c:pt idx="95" formatCode="0.0">
                  <c:v>97.959183673469397</c:v>
                </c:pt>
                <c:pt idx="96" formatCode="0.0">
                  <c:v>99.092970521541957</c:v>
                </c:pt>
                <c:pt idx="97" formatCode="0.0">
                  <c:v>99.092970521541957</c:v>
                </c:pt>
                <c:pt idx="98" formatCode="0.0">
                  <c:v>99.319727891156447</c:v>
                </c:pt>
                <c:pt idx="99" formatCode="0.0">
                  <c:v>99.319727891156447</c:v>
                </c:pt>
                <c:pt idx="100" formatCode="0.0">
                  <c:v>100</c:v>
                </c:pt>
                <c:pt idx="101" formatCode="0.0">
                  <c:v>100</c:v>
                </c:pt>
                <c:pt idx="102" formatCode="0.0">
                  <c:v>100</c:v>
                </c:pt>
                <c:pt idx="103" formatCode="0.0">
                  <c:v>100</c:v>
                </c:pt>
                <c:pt idx="104" formatCode="0.0">
                  <c:v>96.145124716553283</c:v>
                </c:pt>
                <c:pt idx="105" formatCode="0.0">
                  <c:v>96.598639455782305</c:v>
                </c:pt>
                <c:pt idx="106" formatCode="0.0">
                  <c:v>97.732426303854879</c:v>
                </c:pt>
                <c:pt idx="107" formatCode="0.0">
                  <c:v>96.825396825396822</c:v>
                </c:pt>
                <c:pt idx="108" formatCode="0.0">
                  <c:v>96.598639455782305</c:v>
                </c:pt>
                <c:pt idx="109" formatCode="0.0">
                  <c:v>97.732426303854879</c:v>
                </c:pt>
                <c:pt idx="110" formatCode="0.0">
                  <c:v>98.412698412698404</c:v>
                </c:pt>
                <c:pt idx="111" formatCode="0.0">
                  <c:v>97.278911564625844</c:v>
                </c:pt>
                <c:pt idx="112" formatCode="0.0">
                  <c:v>107.93650793650794</c:v>
                </c:pt>
                <c:pt idx="113" formatCode="0.0">
                  <c:v>108.61678004535148</c:v>
                </c:pt>
                <c:pt idx="114" formatCode="0.0">
                  <c:v>109.0702947845805</c:v>
                </c:pt>
                <c:pt idx="115" formatCode="0.0">
                  <c:v>108.16326530612245</c:v>
                </c:pt>
                <c:pt idx="116" formatCode="0.0">
                  <c:v>111.33786848072562</c:v>
                </c:pt>
                <c:pt idx="117" formatCode="0.0">
                  <c:v>112.24489795918366</c:v>
                </c:pt>
                <c:pt idx="118" formatCode="0.0">
                  <c:v>114.05895691609977</c:v>
                </c:pt>
                <c:pt idx="119" formatCode="0.0">
                  <c:v>113.1519274376417</c:v>
                </c:pt>
                <c:pt idx="120" formatCode="0.0">
                  <c:v>114.28571428571428</c:v>
                </c:pt>
                <c:pt idx="121" formatCode="0.0">
                  <c:v>115.41950113378685</c:v>
                </c:pt>
                <c:pt idx="122" formatCode="0.0">
                  <c:v>121.31519274376417</c:v>
                </c:pt>
                <c:pt idx="123" formatCode="0.0">
                  <c:v>119.50113378684807</c:v>
                </c:pt>
                <c:pt idx="124" formatCode="0.0">
                  <c:v>121.08843537414967</c:v>
                </c:pt>
                <c:pt idx="125" formatCode="0.0">
                  <c:v>121.31519274376417</c:v>
                </c:pt>
                <c:pt idx="126" formatCode="0.0">
                  <c:v>122.90249433106577</c:v>
                </c:pt>
                <c:pt idx="127" formatCode="0.0">
                  <c:v>121.08843537414967</c:v>
                </c:pt>
                <c:pt idx="128" formatCode="0.0">
                  <c:v>123.80952380952381</c:v>
                </c:pt>
                <c:pt idx="129" formatCode="0.0">
                  <c:v>124.48979591836734</c:v>
                </c:pt>
                <c:pt idx="130" formatCode="0.0">
                  <c:v>126.53061224489794</c:v>
                </c:pt>
                <c:pt idx="131" formatCode="0.0">
                  <c:v>124.94331065759636</c:v>
                </c:pt>
                <c:pt idx="132" formatCode="0.0">
                  <c:v>126.98412698412697</c:v>
                </c:pt>
                <c:pt idx="133" formatCode="0.0">
                  <c:v>127.89115646258502</c:v>
                </c:pt>
                <c:pt idx="134" formatCode="0.0">
                  <c:v>129.93197278911563</c:v>
                </c:pt>
                <c:pt idx="135" formatCode="0.0">
                  <c:v>128.34467120181407</c:v>
                </c:pt>
                <c:pt idx="136" formatCode="0.0">
                  <c:v>131.06575963718819</c:v>
                </c:pt>
                <c:pt idx="137" formatCode="0.0">
                  <c:v>131.74603174603175</c:v>
                </c:pt>
                <c:pt idx="138" formatCode="0.0">
                  <c:v>134.24036281179139</c:v>
                </c:pt>
                <c:pt idx="139" formatCode="0.0">
                  <c:v>132.65306122448979</c:v>
                </c:pt>
                <c:pt idx="140" formatCode="0.0">
                  <c:v>138.32199546485259</c:v>
                </c:pt>
                <c:pt idx="141" formatCode="0.0">
                  <c:v>139.45578231292518</c:v>
                </c:pt>
                <c:pt idx="142" formatCode="0.0">
                  <c:v>147.61904761904759</c:v>
                </c:pt>
                <c:pt idx="143" formatCode="0.0">
                  <c:v>145.80498866213151</c:v>
                </c:pt>
                <c:pt idx="144" formatCode="0.0">
                  <c:v>152.38095238095238</c:v>
                </c:pt>
                <c:pt idx="145" formatCode="0.0">
                  <c:v>153.51473922902494</c:v>
                </c:pt>
                <c:pt idx="146" formatCode="0.0">
                  <c:v>158.95691609977322</c:v>
                </c:pt>
                <c:pt idx="147" formatCode="0.0">
                  <c:v>158.2766439909297</c:v>
                </c:pt>
                <c:pt idx="148" formatCode="0.0">
                  <c:v>176.19047619047618</c:v>
                </c:pt>
                <c:pt idx="149" formatCode="0.0">
                  <c:v>177.55102040816325</c:v>
                </c:pt>
                <c:pt idx="150" formatCode="0.0">
                  <c:v>187.98185941043084</c:v>
                </c:pt>
                <c:pt idx="151" formatCode="0.0">
                  <c:v>186.84807256235828</c:v>
                </c:pt>
                <c:pt idx="152" formatCode="0.0">
                  <c:v>198.18594104308391</c:v>
                </c:pt>
                <c:pt idx="153" formatCode="0.0">
                  <c:v>200</c:v>
                </c:pt>
                <c:pt idx="154" formatCode="0.0">
                  <c:v>210.20408163265304</c:v>
                </c:pt>
                <c:pt idx="155" formatCode="0.0">
                  <c:v>207.02947845804988</c:v>
                </c:pt>
                <c:pt idx="156" formatCode="0.0">
                  <c:v>222.90249433106575</c:v>
                </c:pt>
                <c:pt idx="157" formatCode="0.0">
                  <c:v>224.26303854875283</c:v>
                </c:pt>
                <c:pt idx="158" formatCode="0.0">
                  <c:v>230.8390022675737</c:v>
                </c:pt>
                <c:pt idx="159" formatCode="0.0">
                  <c:v>229.02494331065756</c:v>
                </c:pt>
                <c:pt idx="160" formatCode="0.0">
                  <c:v>264.17233560090699</c:v>
                </c:pt>
                <c:pt idx="161" formatCode="0.0">
                  <c:v>263.94557823129253</c:v>
                </c:pt>
                <c:pt idx="162" formatCode="0.0">
                  <c:v>270.29478458049886</c:v>
                </c:pt>
                <c:pt idx="163" formatCode="0.0">
                  <c:v>268.48072562358277</c:v>
                </c:pt>
                <c:pt idx="164" formatCode="0.0">
                  <c:v>280.27210884353735</c:v>
                </c:pt>
                <c:pt idx="165" formatCode="0.0">
                  <c:v>280.49886621315193</c:v>
                </c:pt>
                <c:pt idx="166" formatCode="0.0">
                  <c:v>284.35374149659867</c:v>
                </c:pt>
                <c:pt idx="167" formatCode="0.0">
                  <c:v>282.31292517006801</c:v>
                </c:pt>
                <c:pt idx="168" formatCode="0.0">
                  <c:v>268.02721088435374</c:v>
                </c:pt>
                <c:pt idx="169" formatCode="0.0">
                  <c:v>268.02721088435374</c:v>
                </c:pt>
                <c:pt idx="170" formatCode="0.0">
                  <c:v>273.24263038548753</c:v>
                </c:pt>
                <c:pt idx="171" formatCode="0.0">
                  <c:v>271.65532879818596</c:v>
                </c:pt>
                <c:pt idx="172" formatCode="0.0">
                  <c:v>267.80045351473922</c:v>
                </c:pt>
                <c:pt idx="173" formatCode="0.0">
                  <c:v>267.80045351473922</c:v>
                </c:pt>
                <c:pt idx="174" formatCode="0.0">
                  <c:v>267.34693877551024</c:v>
                </c:pt>
                <c:pt idx="175" formatCode="0.0">
                  <c:v>266.21315192743765</c:v>
                </c:pt>
                <c:pt idx="176" formatCode="0.0">
                  <c:v>280.49886621315193</c:v>
                </c:pt>
                <c:pt idx="177" formatCode="0.0">
                  <c:v>280.49886621315193</c:v>
                </c:pt>
                <c:pt idx="178" formatCode="0.0">
                  <c:v>287.52834467120181</c:v>
                </c:pt>
                <c:pt idx="179" formatCode="0.0">
                  <c:v>287.07482993197277</c:v>
                </c:pt>
                <c:pt idx="180" formatCode="0.0">
                  <c:v>312.69841269841271</c:v>
                </c:pt>
                <c:pt idx="181" formatCode="0.0">
                  <c:v>315.41950113378681</c:v>
                </c:pt>
                <c:pt idx="182" formatCode="0.0">
                  <c:v>321.08843537414964</c:v>
                </c:pt>
                <c:pt idx="183" formatCode="0.0">
                  <c:v>317.00680272108843</c:v>
                </c:pt>
                <c:pt idx="184" formatCode="0.0">
                  <c:v>318.36734693877548</c:v>
                </c:pt>
                <c:pt idx="185" formatCode="0.0">
                  <c:v>321.08843537414964</c:v>
                </c:pt>
                <c:pt idx="186" formatCode="0.0">
                  <c:v>319.27437641723355</c:v>
                </c:pt>
                <c:pt idx="187" formatCode="0.0">
                  <c:v>313.83219954648524</c:v>
                </c:pt>
                <c:pt idx="188" formatCode="0.0">
                  <c:v>311.79138321995464</c:v>
                </c:pt>
                <c:pt idx="189" formatCode="0.0">
                  <c:v>309.75056689342398</c:v>
                </c:pt>
                <c:pt idx="190" formatCode="0.0">
                  <c:v>313.83219954648524</c:v>
                </c:pt>
                <c:pt idx="191" formatCode="0.0">
                  <c:v>306.12244897959181</c:v>
                </c:pt>
                <c:pt idx="192" formatCode="0.0">
                  <c:v>304.08163265306121</c:v>
                </c:pt>
                <c:pt idx="193" formatCode="0.0">
                  <c:v>281.17913832199542</c:v>
                </c:pt>
                <c:pt idx="194" formatCode="0.0">
                  <c:v>278.68480725623584</c:v>
                </c:pt>
                <c:pt idx="195" formatCode="0.0">
                  <c:v>287.98185941043084</c:v>
                </c:pt>
                <c:pt idx="196" formatCode="0.0">
                  <c:v>288.43537414965988</c:v>
                </c:pt>
                <c:pt idx="197" formatCode="0.0">
                  <c:v>289.56916099773247</c:v>
                </c:pt>
                <c:pt idx="198" formatCode="0.0">
                  <c:v>288.43537414965988</c:v>
                </c:pt>
                <c:pt idx="199" formatCode="0.0">
                  <c:v>288.43537414965988</c:v>
                </c:pt>
                <c:pt idx="200" formatCode="0.0">
                  <c:v>297.73242630385488</c:v>
                </c:pt>
                <c:pt idx="201" formatCode="0.0">
                  <c:v>323.35600907029476</c:v>
                </c:pt>
                <c:pt idx="202" formatCode="0.0">
                  <c:v>333.10657596371885</c:v>
                </c:pt>
                <c:pt idx="203" formatCode="0.0">
                  <c:v>326.98412698412693</c:v>
                </c:pt>
                <c:pt idx="204" formatCode="0.0">
                  <c:v>340.81632653061223</c:v>
                </c:pt>
                <c:pt idx="205" formatCode="0.0">
                  <c:v>345.57823129251699</c:v>
                </c:pt>
                <c:pt idx="206" formatCode="0.0">
                  <c:v>339.6825396825397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53-514A-9B2C-5832B3F1DD65}"/>
            </c:ext>
          </c:extLst>
        </c:ser>
        <c:ser>
          <c:idx val="2"/>
          <c:order val="2"/>
          <c:tx>
            <c:strRef>
              <c:f>'Infrastructure C (1)'!$D$1</c:f>
              <c:strCache>
                <c:ptCount val="1"/>
                <c:pt idx="0">
                  <c:v>Gas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'Infrastructure C (1)'!$A$2:$A$304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'Infrastructure C (1)'!$D$2:$D$304</c:f>
              <c:numCache>
                <c:formatCode>General</c:formatCode>
                <c:ptCount val="207"/>
                <c:pt idx="68" formatCode="0.0">
                  <c:v>75.467775467775454</c:v>
                </c:pt>
                <c:pt idx="69" formatCode="0.0">
                  <c:v>76.92307692307692</c:v>
                </c:pt>
                <c:pt idx="70" formatCode="0.0">
                  <c:v>77.754677754677743</c:v>
                </c:pt>
                <c:pt idx="71" formatCode="0.0">
                  <c:v>77.962577962577967</c:v>
                </c:pt>
                <c:pt idx="72" formatCode="0.0">
                  <c:v>80.873180873180871</c:v>
                </c:pt>
                <c:pt idx="73" formatCode="0.0">
                  <c:v>82.536382536382533</c:v>
                </c:pt>
                <c:pt idx="74" formatCode="0.0">
                  <c:v>83.160083160083147</c:v>
                </c:pt>
                <c:pt idx="75" formatCode="0.0">
                  <c:v>82.744282744282742</c:v>
                </c:pt>
                <c:pt idx="76" formatCode="0.0">
                  <c:v>85.446985446985451</c:v>
                </c:pt>
                <c:pt idx="77" formatCode="0.0">
                  <c:v>85.446985446985451</c:v>
                </c:pt>
                <c:pt idx="78" formatCode="0.0">
                  <c:v>85.862785862785856</c:v>
                </c:pt>
                <c:pt idx="79" formatCode="0.0">
                  <c:v>85.654885654885661</c:v>
                </c:pt>
                <c:pt idx="80" formatCode="0.0">
                  <c:v>86.070686070686065</c:v>
                </c:pt>
                <c:pt idx="81" formatCode="0.0">
                  <c:v>88.565488565488565</c:v>
                </c:pt>
                <c:pt idx="82" formatCode="0.0">
                  <c:v>91.891891891891902</c:v>
                </c:pt>
                <c:pt idx="83" formatCode="0.0">
                  <c:v>91.683991683991678</c:v>
                </c:pt>
                <c:pt idx="84" formatCode="0.0">
                  <c:v>91.891891891891902</c:v>
                </c:pt>
                <c:pt idx="85" formatCode="0.0">
                  <c:v>92.099792099792083</c:v>
                </c:pt>
                <c:pt idx="86" formatCode="0.0">
                  <c:v>92.099792099792083</c:v>
                </c:pt>
                <c:pt idx="87" formatCode="0.0">
                  <c:v>91.683991683991678</c:v>
                </c:pt>
                <c:pt idx="88" formatCode="0.0">
                  <c:v>93.762993762993759</c:v>
                </c:pt>
                <c:pt idx="89" formatCode="0.0">
                  <c:v>94.178794178794163</c:v>
                </c:pt>
                <c:pt idx="90" formatCode="0.0">
                  <c:v>94.802494802494806</c:v>
                </c:pt>
                <c:pt idx="91" formatCode="0.0">
                  <c:v>95.010395010395015</c:v>
                </c:pt>
                <c:pt idx="92" formatCode="0.0">
                  <c:v>95.841995841995839</c:v>
                </c:pt>
                <c:pt idx="93" formatCode="0.0">
                  <c:v>95.841995841995839</c:v>
                </c:pt>
                <c:pt idx="94" formatCode="0.0">
                  <c:v>96.257796257796244</c:v>
                </c:pt>
                <c:pt idx="95" formatCode="0.0">
                  <c:v>96.257796257796244</c:v>
                </c:pt>
                <c:pt idx="96" formatCode="0.0">
                  <c:v>97.505197505197501</c:v>
                </c:pt>
                <c:pt idx="97" formatCode="0.0">
                  <c:v>97.92099792099792</c:v>
                </c:pt>
                <c:pt idx="98" formatCode="0.0">
                  <c:v>98.336798336798324</c:v>
                </c:pt>
                <c:pt idx="99" formatCode="0.0">
                  <c:v>98.336798336798324</c:v>
                </c:pt>
                <c:pt idx="100" formatCode="0.0">
                  <c:v>100</c:v>
                </c:pt>
                <c:pt idx="101" formatCode="0.0">
                  <c:v>99.792099792099791</c:v>
                </c:pt>
                <c:pt idx="102" formatCode="0.0">
                  <c:v>99.792099792099791</c:v>
                </c:pt>
                <c:pt idx="103" formatCode="0.0">
                  <c:v>100</c:v>
                </c:pt>
                <c:pt idx="104" formatCode="0.0">
                  <c:v>98.128898128898129</c:v>
                </c:pt>
                <c:pt idx="105" formatCode="0.0">
                  <c:v>99.792099792099791</c:v>
                </c:pt>
                <c:pt idx="106" formatCode="0.0">
                  <c:v>98.336798336798324</c:v>
                </c:pt>
                <c:pt idx="107" formatCode="0.0">
                  <c:v>97.92099792099792</c:v>
                </c:pt>
                <c:pt idx="108" formatCode="0.0">
                  <c:v>97.92099792099792</c:v>
                </c:pt>
                <c:pt idx="109" formatCode="0.0">
                  <c:v>97.71309771309771</c:v>
                </c:pt>
                <c:pt idx="110" formatCode="0.0">
                  <c:v>96.881496881496886</c:v>
                </c:pt>
                <c:pt idx="111" formatCode="0.0">
                  <c:v>97.71309771309771</c:v>
                </c:pt>
                <c:pt idx="112" formatCode="0.0">
                  <c:v>109.77130977130976</c:v>
                </c:pt>
                <c:pt idx="113" formatCode="0.0">
                  <c:v>107.69230769230769</c:v>
                </c:pt>
                <c:pt idx="114" formatCode="0.0">
                  <c:v>107.69230769230769</c:v>
                </c:pt>
                <c:pt idx="115" formatCode="0.0">
                  <c:v>109.14760914760915</c:v>
                </c:pt>
                <c:pt idx="116" formatCode="0.0">
                  <c:v>113.92931392931391</c:v>
                </c:pt>
                <c:pt idx="117" formatCode="0.0">
                  <c:v>108.93970893970892</c:v>
                </c:pt>
                <c:pt idx="118" formatCode="0.0">
                  <c:v>113.92931392931391</c:v>
                </c:pt>
                <c:pt idx="119" formatCode="0.0">
                  <c:v>114.76091476091477</c:v>
                </c:pt>
                <c:pt idx="120" formatCode="0.0">
                  <c:v>119.95841995841997</c:v>
                </c:pt>
                <c:pt idx="121" formatCode="0.0">
                  <c:v>115.38461538461537</c:v>
                </c:pt>
                <c:pt idx="122" formatCode="0.0">
                  <c:v>120.997920997921</c:v>
                </c:pt>
                <c:pt idx="123" formatCode="0.0">
                  <c:v>122.03742203742205</c:v>
                </c:pt>
                <c:pt idx="124" formatCode="0.0">
                  <c:v>125.77962577962577</c:v>
                </c:pt>
                <c:pt idx="125" formatCode="0.0">
                  <c:v>123.49272349272348</c:v>
                </c:pt>
                <c:pt idx="126" formatCode="0.0">
                  <c:v>129.52182952182952</c:v>
                </c:pt>
                <c:pt idx="127" formatCode="0.0">
                  <c:v>128.48232848232848</c:v>
                </c:pt>
                <c:pt idx="128" formatCode="0.0">
                  <c:v>130.97713097713097</c:v>
                </c:pt>
                <c:pt idx="129" formatCode="0.0">
                  <c:v>131.39293139293139</c:v>
                </c:pt>
                <c:pt idx="130" formatCode="0.0">
                  <c:v>135.13513513513513</c:v>
                </c:pt>
                <c:pt idx="131" formatCode="0.0">
                  <c:v>135.75883575883574</c:v>
                </c:pt>
                <c:pt idx="132" formatCode="0.0">
                  <c:v>138.46153846153842</c:v>
                </c:pt>
                <c:pt idx="133" formatCode="0.0">
                  <c:v>137.83783783783784</c:v>
                </c:pt>
                <c:pt idx="134" formatCode="0.0">
                  <c:v>141.37214137214136</c:v>
                </c:pt>
                <c:pt idx="135" formatCode="0.0">
                  <c:v>141.78794178794178</c:v>
                </c:pt>
                <c:pt idx="136" formatCode="0.0">
                  <c:v>145.32224532224532</c:v>
                </c:pt>
                <c:pt idx="137" formatCode="0.0">
                  <c:v>144.49064449064448</c:v>
                </c:pt>
                <c:pt idx="138" formatCode="0.0">
                  <c:v>146.56964656964658</c:v>
                </c:pt>
                <c:pt idx="139" formatCode="0.0">
                  <c:v>147.19334719334717</c:v>
                </c:pt>
                <c:pt idx="140" formatCode="0.0">
                  <c:v>150.72765072765074</c:v>
                </c:pt>
                <c:pt idx="141" formatCode="0.0">
                  <c:v>150.31185031185029</c:v>
                </c:pt>
                <c:pt idx="142" formatCode="0.0">
                  <c:v>154.46985446985445</c:v>
                </c:pt>
                <c:pt idx="143" formatCode="0.0">
                  <c:v>158.2120582120582</c:v>
                </c:pt>
                <c:pt idx="144" formatCode="0.0">
                  <c:v>165.69646569646571</c:v>
                </c:pt>
                <c:pt idx="145" formatCode="0.0">
                  <c:v>164.65696465696467</c:v>
                </c:pt>
                <c:pt idx="146" formatCode="0.0">
                  <c:v>171.30977130977132</c:v>
                </c:pt>
                <c:pt idx="147" formatCode="0.0">
                  <c:v>171.30977130977132</c:v>
                </c:pt>
                <c:pt idx="148" formatCode="0.0">
                  <c:v>176.0914760914761</c:v>
                </c:pt>
                <c:pt idx="149" formatCode="0.0">
                  <c:v>179.62577962577964</c:v>
                </c:pt>
                <c:pt idx="150" formatCode="0.0">
                  <c:v>186.07068607068607</c:v>
                </c:pt>
                <c:pt idx="151" formatCode="0.0">
                  <c:v>189.18918918918919</c:v>
                </c:pt>
                <c:pt idx="152" formatCode="0.0">
                  <c:v>193.34719334719335</c:v>
                </c:pt>
                <c:pt idx="153" formatCode="0.0">
                  <c:v>192.30769230769232</c:v>
                </c:pt>
                <c:pt idx="154" formatCode="0.0">
                  <c:v>195.42619542619542</c:v>
                </c:pt>
                <c:pt idx="155" formatCode="0.0">
                  <c:v>197.29729729729729</c:v>
                </c:pt>
                <c:pt idx="156" formatCode="0.0">
                  <c:v>204.78170478170478</c:v>
                </c:pt>
                <c:pt idx="157" formatCode="0.0">
                  <c:v>205.19750519750519</c:v>
                </c:pt>
                <c:pt idx="158" formatCode="0.0">
                  <c:v>208.31600831600832</c:v>
                </c:pt>
                <c:pt idx="159" formatCode="0.0">
                  <c:v>213.0977130977131</c:v>
                </c:pt>
                <c:pt idx="160" formatCode="0.0">
                  <c:v>243.45114345114345</c:v>
                </c:pt>
                <c:pt idx="161" formatCode="0.0">
                  <c:v>240.74844074844071</c:v>
                </c:pt>
                <c:pt idx="162" formatCode="0.0">
                  <c:v>243.24324324324326</c:v>
                </c:pt>
                <c:pt idx="163" formatCode="0.0">
                  <c:v>245.73804573804571</c:v>
                </c:pt>
                <c:pt idx="164" formatCode="0.0">
                  <c:v>257.58835758835761</c:v>
                </c:pt>
                <c:pt idx="165" formatCode="0.0">
                  <c:v>254.26195426195423</c:v>
                </c:pt>
                <c:pt idx="166" formatCode="0.0">
                  <c:v>260.08316008316007</c:v>
                </c:pt>
                <c:pt idx="167" formatCode="0.0">
                  <c:v>260.9147609147609</c:v>
                </c:pt>
                <c:pt idx="168" formatCode="0.0">
                  <c:v>264.033264033264</c:v>
                </c:pt>
                <c:pt idx="169" formatCode="0.0">
                  <c:v>260.49896049896051</c:v>
                </c:pt>
                <c:pt idx="170" formatCode="0.0">
                  <c:v>267.56756756756755</c:v>
                </c:pt>
                <c:pt idx="171" formatCode="0.0">
                  <c:v>269.85446985446987</c:v>
                </c:pt>
                <c:pt idx="172" formatCode="0.0">
                  <c:v>266.32016632016627</c:v>
                </c:pt>
                <c:pt idx="173" formatCode="0.0">
                  <c:v>263.20166320166317</c:v>
                </c:pt>
                <c:pt idx="174" formatCode="0.0">
                  <c:v>271.1018711018711</c:v>
                </c:pt>
                <c:pt idx="175" formatCode="0.0">
                  <c:v>271.93347193347199</c:v>
                </c:pt>
                <c:pt idx="176" formatCode="0.0">
                  <c:v>271.72557172557168</c:v>
                </c:pt>
                <c:pt idx="177" formatCode="0.0">
                  <c:v>268.19126819126819</c:v>
                </c:pt>
                <c:pt idx="178" formatCode="0.0">
                  <c:v>278.37837837837839</c:v>
                </c:pt>
                <c:pt idx="179" formatCode="0.0">
                  <c:v>279.41787941787942</c:v>
                </c:pt>
                <c:pt idx="180" formatCode="0.0">
                  <c:v>293.97089397089394</c:v>
                </c:pt>
                <c:pt idx="181" formatCode="0.0">
                  <c:v>288.98128898128897</c:v>
                </c:pt>
                <c:pt idx="182" formatCode="0.0">
                  <c:v>306.23700623700626</c:v>
                </c:pt>
                <c:pt idx="183" formatCode="0.0">
                  <c:v>299.37629937629936</c:v>
                </c:pt>
                <c:pt idx="184" formatCode="0.0">
                  <c:v>302.70270270270265</c:v>
                </c:pt>
                <c:pt idx="185" formatCode="0.0">
                  <c:v>298.33679833679832</c:v>
                </c:pt>
                <c:pt idx="186" formatCode="0.0">
                  <c:v>300.83160083160078</c:v>
                </c:pt>
                <c:pt idx="187" formatCode="0.0">
                  <c:v>299.37629937629936</c:v>
                </c:pt>
                <c:pt idx="188" formatCode="0.0">
                  <c:v>308.31600831600832</c:v>
                </c:pt>
                <c:pt idx="189" formatCode="0.0">
                  <c:v>302.49480249480246</c:v>
                </c:pt>
                <c:pt idx="190" formatCode="0.0">
                  <c:v>303.53430353430355</c:v>
                </c:pt>
                <c:pt idx="191" formatCode="0.0">
                  <c:v>300.83160083160078</c:v>
                </c:pt>
                <c:pt idx="192" formatCode="0.0">
                  <c:v>298.75259875259871</c:v>
                </c:pt>
                <c:pt idx="193" formatCode="0.0">
                  <c:v>294.59459459459458</c:v>
                </c:pt>
                <c:pt idx="194" formatCode="0.0">
                  <c:v>299.37629937629936</c:v>
                </c:pt>
                <c:pt idx="195" formatCode="0.0">
                  <c:v>298.33679833679832</c:v>
                </c:pt>
                <c:pt idx="196" formatCode="0.0">
                  <c:v>301.87110187110181</c:v>
                </c:pt>
                <c:pt idx="197" formatCode="0.0">
                  <c:v>302.28690228690226</c:v>
                </c:pt>
                <c:pt idx="198" formatCode="0.0">
                  <c:v>321.41372141372136</c:v>
                </c:pt>
                <c:pt idx="199" formatCode="0.0">
                  <c:v>317.46361746361742</c:v>
                </c:pt>
                <c:pt idx="200" formatCode="0.0">
                  <c:v>351.97505197505194</c:v>
                </c:pt>
                <c:pt idx="201" formatCode="0.0">
                  <c:v>354.88565488565484</c:v>
                </c:pt>
                <c:pt idx="202" formatCode="0.0">
                  <c:v>405.61330561330556</c:v>
                </c:pt>
                <c:pt idx="203" formatCode="0.0">
                  <c:v>400.62370062370059</c:v>
                </c:pt>
                <c:pt idx="204" formatCode="0.0">
                  <c:v>406.23700623700626</c:v>
                </c:pt>
                <c:pt idx="205" formatCode="0.0">
                  <c:v>402.28690228690232</c:v>
                </c:pt>
                <c:pt idx="206" formatCode="0.0">
                  <c:v>396.2577962577962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53-514A-9B2C-5832B3F1DD65}"/>
            </c:ext>
          </c:extLst>
        </c:ser>
        <c:ser>
          <c:idx val="3"/>
          <c:order val="3"/>
          <c:tx>
            <c:strRef>
              <c:f>'Infrastructure C (1)'!$E$1</c:f>
              <c:strCache>
                <c:ptCount val="1"/>
                <c:pt idx="0">
                  <c:v>Pub Tran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'Infrastructure C (1)'!$A$2:$A$304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'Infrastructure C (1)'!$E$2:$E$304</c:f>
              <c:numCache>
                <c:formatCode>0.0</c:formatCode>
                <c:ptCount val="207"/>
                <c:pt idx="0">
                  <c:v>13.481228668941981</c:v>
                </c:pt>
                <c:pt idx="1">
                  <c:v>13.481228668941981</c:v>
                </c:pt>
                <c:pt idx="2">
                  <c:v>13.651877133105803</c:v>
                </c:pt>
                <c:pt idx="3">
                  <c:v>13.822525597269625</c:v>
                </c:pt>
                <c:pt idx="4">
                  <c:v>13.993174061433445</c:v>
                </c:pt>
                <c:pt idx="5">
                  <c:v>14.163822525597269</c:v>
                </c:pt>
                <c:pt idx="6">
                  <c:v>14.163822525597269</c:v>
                </c:pt>
                <c:pt idx="7">
                  <c:v>14.334470989761092</c:v>
                </c:pt>
                <c:pt idx="8">
                  <c:v>14.846416382252558</c:v>
                </c:pt>
                <c:pt idx="9">
                  <c:v>15.870307167235495</c:v>
                </c:pt>
                <c:pt idx="10">
                  <c:v>16.211604095563139</c:v>
                </c:pt>
                <c:pt idx="11">
                  <c:v>16.211604095563139</c:v>
                </c:pt>
                <c:pt idx="12">
                  <c:v>17.576791808873722</c:v>
                </c:pt>
                <c:pt idx="13">
                  <c:v>17.747440273037544</c:v>
                </c:pt>
                <c:pt idx="14">
                  <c:v>18.941979522184297</c:v>
                </c:pt>
                <c:pt idx="15">
                  <c:v>18.941979522184297</c:v>
                </c:pt>
                <c:pt idx="16">
                  <c:v>18.25938566552901</c:v>
                </c:pt>
                <c:pt idx="17">
                  <c:v>18.430034129692832</c:v>
                </c:pt>
                <c:pt idx="18">
                  <c:v>18.430034129692832</c:v>
                </c:pt>
                <c:pt idx="19">
                  <c:v>18.430034129692832</c:v>
                </c:pt>
                <c:pt idx="20">
                  <c:v>18.600682593856654</c:v>
                </c:pt>
                <c:pt idx="21">
                  <c:v>18.771331058020476</c:v>
                </c:pt>
                <c:pt idx="22">
                  <c:v>19.965870307167233</c:v>
                </c:pt>
                <c:pt idx="23">
                  <c:v>19.965870307167233</c:v>
                </c:pt>
                <c:pt idx="24">
                  <c:v>20.136518771331058</c:v>
                </c:pt>
                <c:pt idx="25">
                  <c:v>20.136518771331058</c:v>
                </c:pt>
                <c:pt idx="26">
                  <c:v>20.989761092150172</c:v>
                </c:pt>
                <c:pt idx="27">
                  <c:v>20.989761092150172</c:v>
                </c:pt>
                <c:pt idx="28">
                  <c:v>22.013651877133107</c:v>
                </c:pt>
                <c:pt idx="29">
                  <c:v>23.378839590443683</c:v>
                </c:pt>
                <c:pt idx="30">
                  <c:v>24.402730375426621</c:v>
                </c:pt>
                <c:pt idx="31">
                  <c:v>24.402730375426621</c:v>
                </c:pt>
                <c:pt idx="32">
                  <c:v>26.450511945392492</c:v>
                </c:pt>
                <c:pt idx="33">
                  <c:v>28.156996587030715</c:v>
                </c:pt>
                <c:pt idx="34">
                  <c:v>28.327645051194537</c:v>
                </c:pt>
                <c:pt idx="35">
                  <c:v>28.327645051194537</c:v>
                </c:pt>
                <c:pt idx="36">
                  <c:v>29.351535836177472</c:v>
                </c:pt>
                <c:pt idx="37">
                  <c:v>32.081911262798634</c:v>
                </c:pt>
                <c:pt idx="38">
                  <c:v>32.593856655290104</c:v>
                </c:pt>
                <c:pt idx="39">
                  <c:v>32.593856655290104</c:v>
                </c:pt>
                <c:pt idx="40">
                  <c:v>34.30034129692833</c:v>
                </c:pt>
                <c:pt idx="41">
                  <c:v>36.006825938566557</c:v>
                </c:pt>
                <c:pt idx="42">
                  <c:v>36.177474402730375</c:v>
                </c:pt>
                <c:pt idx="43">
                  <c:v>36.177474402730375</c:v>
                </c:pt>
                <c:pt idx="44">
                  <c:v>37.372013651877126</c:v>
                </c:pt>
                <c:pt idx="45">
                  <c:v>40.61433447098976</c:v>
                </c:pt>
                <c:pt idx="46">
                  <c:v>41.12627986348123</c:v>
                </c:pt>
                <c:pt idx="47">
                  <c:v>41.12627986348123</c:v>
                </c:pt>
                <c:pt idx="48">
                  <c:v>41.979522184300343</c:v>
                </c:pt>
                <c:pt idx="49">
                  <c:v>43.003412969283275</c:v>
                </c:pt>
                <c:pt idx="50">
                  <c:v>43.1740614334471</c:v>
                </c:pt>
                <c:pt idx="51">
                  <c:v>43.344709897610919</c:v>
                </c:pt>
                <c:pt idx="52">
                  <c:v>44.539249146757683</c:v>
                </c:pt>
                <c:pt idx="53">
                  <c:v>45.392491467576797</c:v>
                </c:pt>
                <c:pt idx="54">
                  <c:v>46.245733788395903</c:v>
                </c:pt>
                <c:pt idx="55">
                  <c:v>46.416382252559721</c:v>
                </c:pt>
                <c:pt idx="56">
                  <c:v>49.317406143344705</c:v>
                </c:pt>
                <c:pt idx="57">
                  <c:v>50.341296928327637</c:v>
                </c:pt>
                <c:pt idx="58">
                  <c:v>50.853242320819113</c:v>
                </c:pt>
                <c:pt idx="59">
                  <c:v>51.023890784982925</c:v>
                </c:pt>
                <c:pt idx="60">
                  <c:v>53.242320819112621</c:v>
                </c:pt>
                <c:pt idx="61">
                  <c:v>53.924914675767923</c:v>
                </c:pt>
                <c:pt idx="62">
                  <c:v>54.778156996587036</c:v>
                </c:pt>
                <c:pt idx="63">
                  <c:v>55.119453924914673</c:v>
                </c:pt>
                <c:pt idx="64">
                  <c:v>59.044368600682596</c:v>
                </c:pt>
                <c:pt idx="65">
                  <c:v>59.897610921501709</c:v>
                </c:pt>
                <c:pt idx="66">
                  <c:v>60.068259385665534</c:v>
                </c:pt>
                <c:pt idx="67">
                  <c:v>60.238907849829346</c:v>
                </c:pt>
                <c:pt idx="68">
                  <c:v>63.651877133105792</c:v>
                </c:pt>
                <c:pt idx="69">
                  <c:v>64.675767918088738</c:v>
                </c:pt>
                <c:pt idx="70">
                  <c:v>65.358361774744026</c:v>
                </c:pt>
                <c:pt idx="71">
                  <c:v>65.699658703071677</c:v>
                </c:pt>
                <c:pt idx="72">
                  <c:v>69.453924914675767</c:v>
                </c:pt>
                <c:pt idx="73">
                  <c:v>72.696245733788402</c:v>
                </c:pt>
                <c:pt idx="74">
                  <c:v>73.549488054607508</c:v>
                </c:pt>
                <c:pt idx="75">
                  <c:v>75.255972696245735</c:v>
                </c:pt>
                <c:pt idx="76">
                  <c:v>77.474402730375431</c:v>
                </c:pt>
                <c:pt idx="77">
                  <c:v>78.49829351535837</c:v>
                </c:pt>
                <c:pt idx="78">
                  <c:v>79.522184300341294</c:v>
                </c:pt>
                <c:pt idx="79">
                  <c:v>79.522184300341294</c:v>
                </c:pt>
                <c:pt idx="80">
                  <c:v>81.228668941979521</c:v>
                </c:pt>
                <c:pt idx="81">
                  <c:v>81.399317406143339</c:v>
                </c:pt>
                <c:pt idx="82">
                  <c:v>83.788395904436868</c:v>
                </c:pt>
                <c:pt idx="83">
                  <c:v>84.129692832764505</c:v>
                </c:pt>
                <c:pt idx="84">
                  <c:v>85.665529010238899</c:v>
                </c:pt>
                <c:pt idx="85">
                  <c:v>85.836177474402717</c:v>
                </c:pt>
                <c:pt idx="86">
                  <c:v>86.518771331058019</c:v>
                </c:pt>
                <c:pt idx="87">
                  <c:v>86.860068259385656</c:v>
                </c:pt>
                <c:pt idx="88">
                  <c:v>88.225255972696246</c:v>
                </c:pt>
                <c:pt idx="89">
                  <c:v>88.566552901023883</c:v>
                </c:pt>
                <c:pt idx="90">
                  <c:v>89.249146757679171</c:v>
                </c:pt>
                <c:pt idx="91">
                  <c:v>89.419795221843003</c:v>
                </c:pt>
                <c:pt idx="92">
                  <c:v>91.808873720136503</c:v>
                </c:pt>
                <c:pt idx="93">
                  <c:v>91.979522184300336</c:v>
                </c:pt>
                <c:pt idx="94">
                  <c:v>92.150170648464155</c:v>
                </c:pt>
                <c:pt idx="95">
                  <c:v>92.832764505119442</c:v>
                </c:pt>
                <c:pt idx="96">
                  <c:v>95.904436860068259</c:v>
                </c:pt>
                <c:pt idx="97">
                  <c:v>96.587030716723561</c:v>
                </c:pt>
                <c:pt idx="98">
                  <c:v>98.122866894197941</c:v>
                </c:pt>
                <c:pt idx="99">
                  <c:v>98.63481228668941</c:v>
                </c:pt>
                <c:pt idx="100">
                  <c:v>99.488054607508531</c:v>
                </c:pt>
                <c:pt idx="101">
                  <c:v>99.658703071672349</c:v>
                </c:pt>
                <c:pt idx="102">
                  <c:v>99.829351535836182</c:v>
                </c:pt>
                <c:pt idx="103">
                  <c:v>100</c:v>
                </c:pt>
                <c:pt idx="104">
                  <c:v>101.19453924914674</c:v>
                </c:pt>
                <c:pt idx="105">
                  <c:v>101.02389078498292</c:v>
                </c:pt>
                <c:pt idx="106">
                  <c:v>101.87713310580205</c:v>
                </c:pt>
                <c:pt idx="107">
                  <c:v>102.04778156996585</c:v>
                </c:pt>
                <c:pt idx="108">
                  <c:v>104.43686006825939</c:v>
                </c:pt>
                <c:pt idx="109">
                  <c:v>106.31399317406142</c:v>
                </c:pt>
                <c:pt idx="110">
                  <c:v>106.99658703071673</c:v>
                </c:pt>
                <c:pt idx="111">
                  <c:v>106.99658703071673</c:v>
                </c:pt>
                <c:pt idx="112">
                  <c:v>115.69965870307166</c:v>
                </c:pt>
                <c:pt idx="113">
                  <c:v>116.72354948805462</c:v>
                </c:pt>
                <c:pt idx="114">
                  <c:v>118.60068259385666</c:v>
                </c:pt>
                <c:pt idx="115">
                  <c:v>118.60068259385666</c:v>
                </c:pt>
                <c:pt idx="116">
                  <c:v>121.50170648464164</c:v>
                </c:pt>
                <c:pt idx="117">
                  <c:v>121.50170648464164</c:v>
                </c:pt>
                <c:pt idx="118">
                  <c:v>122.35494880546077</c:v>
                </c:pt>
                <c:pt idx="119">
                  <c:v>122.35494880546077</c:v>
                </c:pt>
                <c:pt idx="120">
                  <c:v>123.37883959044366</c:v>
                </c:pt>
                <c:pt idx="121">
                  <c:v>123.37883959044366</c:v>
                </c:pt>
                <c:pt idx="122">
                  <c:v>124.23208191126278</c:v>
                </c:pt>
                <c:pt idx="123">
                  <c:v>124.74402730375425</c:v>
                </c:pt>
                <c:pt idx="124">
                  <c:v>128.32764505119454</c:v>
                </c:pt>
                <c:pt idx="125">
                  <c:v>128.6689419795222</c:v>
                </c:pt>
                <c:pt idx="126">
                  <c:v>131.05802047781569</c:v>
                </c:pt>
                <c:pt idx="127">
                  <c:v>131.05802047781569</c:v>
                </c:pt>
                <c:pt idx="128">
                  <c:v>130.88737201365188</c:v>
                </c:pt>
                <c:pt idx="129">
                  <c:v>131.74061433447099</c:v>
                </c:pt>
                <c:pt idx="130">
                  <c:v>133.2764505119454</c:v>
                </c:pt>
                <c:pt idx="131">
                  <c:v>133.2764505119454</c:v>
                </c:pt>
                <c:pt idx="132">
                  <c:v>134.47098976109214</c:v>
                </c:pt>
                <c:pt idx="133">
                  <c:v>136.00682593856655</c:v>
                </c:pt>
                <c:pt idx="134">
                  <c:v>137.54266211604093</c:v>
                </c:pt>
                <c:pt idx="135">
                  <c:v>137.54266211604093</c:v>
                </c:pt>
                <c:pt idx="136">
                  <c:v>140.95563139931738</c:v>
                </c:pt>
                <c:pt idx="137">
                  <c:v>141.12627986348122</c:v>
                </c:pt>
                <c:pt idx="138">
                  <c:v>141.63822525597269</c:v>
                </c:pt>
                <c:pt idx="139">
                  <c:v>142.66211604095562</c:v>
                </c:pt>
                <c:pt idx="140">
                  <c:v>145.05119453924914</c:v>
                </c:pt>
                <c:pt idx="141">
                  <c:v>147.26962457337882</c:v>
                </c:pt>
                <c:pt idx="142">
                  <c:v>149.14675767918089</c:v>
                </c:pt>
                <c:pt idx="143">
                  <c:v>149.65870307167236</c:v>
                </c:pt>
                <c:pt idx="144">
                  <c:v>151.36518771331058</c:v>
                </c:pt>
                <c:pt idx="145">
                  <c:v>152.21843003412968</c:v>
                </c:pt>
                <c:pt idx="146">
                  <c:v>157.16723549488054</c:v>
                </c:pt>
                <c:pt idx="147">
                  <c:v>157.33788395904438</c:v>
                </c:pt>
                <c:pt idx="148">
                  <c:v>158.53242320819115</c:v>
                </c:pt>
                <c:pt idx="149">
                  <c:v>158.87372013651876</c:v>
                </c:pt>
                <c:pt idx="150">
                  <c:v>163.82252559726962</c:v>
                </c:pt>
                <c:pt idx="151">
                  <c:v>161.26279863481227</c:v>
                </c:pt>
                <c:pt idx="152">
                  <c:v>162.62798634812285</c:v>
                </c:pt>
                <c:pt idx="153">
                  <c:v>162.62798634812285</c:v>
                </c:pt>
                <c:pt idx="154">
                  <c:v>164.16382252559728</c:v>
                </c:pt>
                <c:pt idx="155">
                  <c:v>165.8703071672355</c:v>
                </c:pt>
                <c:pt idx="156">
                  <c:v>166.7235494880546</c:v>
                </c:pt>
                <c:pt idx="157">
                  <c:v>166.89419795221843</c:v>
                </c:pt>
                <c:pt idx="158">
                  <c:v>174.40273037542661</c:v>
                </c:pt>
                <c:pt idx="159">
                  <c:v>174.57337883959042</c:v>
                </c:pt>
                <c:pt idx="160">
                  <c:v>176.45051194539249</c:v>
                </c:pt>
                <c:pt idx="161">
                  <c:v>176.45051194539249</c:v>
                </c:pt>
                <c:pt idx="162">
                  <c:v>182.25255972696243</c:v>
                </c:pt>
                <c:pt idx="163">
                  <c:v>182.25255972696243</c:v>
                </c:pt>
                <c:pt idx="164">
                  <c:v>182.93515358361773</c:v>
                </c:pt>
                <c:pt idx="165">
                  <c:v>182.93515358361773</c:v>
                </c:pt>
                <c:pt idx="166">
                  <c:v>186.86006825938566</c:v>
                </c:pt>
                <c:pt idx="167">
                  <c:v>186.86006825938566</c:v>
                </c:pt>
                <c:pt idx="168">
                  <c:v>188.90784982935153</c:v>
                </c:pt>
                <c:pt idx="169">
                  <c:v>185.49488054607508</c:v>
                </c:pt>
                <c:pt idx="170">
                  <c:v>179.35153583617748</c:v>
                </c:pt>
                <c:pt idx="171">
                  <c:v>179.35153583617748</c:v>
                </c:pt>
                <c:pt idx="172">
                  <c:v>179.69283276450511</c:v>
                </c:pt>
                <c:pt idx="173">
                  <c:v>179.18088737201364</c:v>
                </c:pt>
                <c:pt idx="174">
                  <c:v>179.52218430034131</c:v>
                </c:pt>
                <c:pt idx="175">
                  <c:v>179.52218430034131</c:v>
                </c:pt>
                <c:pt idx="176">
                  <c:v>180.03412969283278</c:v>
                </c:pt>
                <c:pt idx="177">
                  <c:v>183.2764505119454</c:v>
                </c:pt>
                <c:pt idx="178">
                  <c:v>181.74061433447099</c:v>
                </c:pt>
                <c:pt idx="179">
                  <c:v>182.08191126279866</c:v>
                </c:pt>
                <c:pt idx="180">
                  <c:v>184.30034129692831</c:v>
                </c:pt>
                <c:pt idx="181">
                  <c:v>184.30034129692831</c:v>
                </c:pt>
                <c:pt idx="182">
                  <c:v>187.54266211604096</c:v>
                </c:pt>
                <c:pt idx="183">
                  <c:v>187.20136518771332</c:v>
                </c:pt>
                <c:pt idx="184">
                  <c:v>188.90784982935153</c:v>
                </c:pt>
                <c:pt idx="185">
                  <c:v>188.90784982935153</c:v>
                </c:pt>
                <c:pt idx="186">
                  <c:v>191.12627986348122</c:v>
                </c:pt>
                <c:pt idx="187">
                  <c:v>190.61433447098977</c:v>
                </c:pt>
                <c:pt idx="188">
                  <c:v>192.83276450511946</c:v>
                </c:pt>
                <c:pt idx="189">
                  <c:v>193.00341296928326</c:v>
                </c:pt>
                <c:pt idx="190">
                  <c:v>194.02730375426623</c:v>
                </c:pt>
                <c:pt idx="191">
                  <c:v>190.10238907849831</c:v>
                </c:pt>
                <c:pt idx="192">
                  <c:v>183.4470989761092</c:v>
                </c:pt>
                <c:pt idx="193">
                  <c:v>191.63822525597269</c:v>
                </c:pt>
                <c:pt idx="194">
                  <c:v>191.97952218430035</c:v>
                </c:pt>
                <c:pt idx="195">
                  <c:v>192.32081911262799</c:v>
                </c:pt>
                <c:pt idx="196">
                  <c:v>193.51535836177476</c:v>
                </c:pt>
                <c:pt idx="197">
                  <c:v>193.51535836177476</c:v>
                </c:pt>
                <c:pt idx="198">
                  <c:v>194.36860068259386</c:v>
                </c:pt>
                <c:pt idx="199">
                  <c:v>185.83617747440272</c:v>
                </c:pt>
                <c:pt idx="200">
                  <c:v>198.12286689419793</c:v>
                </c:pt>
                <c:pt idx="201">
                  <c:v>196.92832764505118</c:v>
                </c:pt>
                <c:pt idx="202">
                  <c:v>200.85324232081911</c:v>
                </c:pt>
                <c:pt idx="203">
                  <c:v>200.85324232081911</c:v>
                </c:pt>
                <c:pt idx="204">
                  <c:v>206.65529010238907</c:v>
                </c:pt>
                <c:pt idx="205">
                  <c:v>209.89761092150169</c:v>
                </c:pt>
                <c:pt idx="206">
                  <c:v>210.40955631399316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53-514A-9B2C-5832B3F1DD65}"/>
            </c:ext>
          </c:extLst>
        </c:ser>
        <c:ser>
          <c:idx val="4"/>
          <c:order val="4"/>
          <c:tx>
            <c:strRef>
              <c:f>'Infrastructure C (1)'!$F$1</c:f>
              <c:strCache>
                <c:ptCount val="1"/>
                <c:pt idx="0">
                  <c:v>Postal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'Infrastructure C (1)'!$A$2:$A$304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'Infrastructure C (1)'!$F$2:$F$304</c:f>
              <c:numCache>
                <c:formatCode>General</c:formatCode>
                <c:ptCount val="207"/>
                <c:pt idx="32" formatCode="0.0">
                  <c:v>47.113884555382221</c:v>
                </c:pt>
                <c:pt idx="33" formatCode="0.0">
                  <c:v>47.113884555382221</c:v>
                </c:pt>
                <c:pt idx="34" formatCode="0.0">
                  <c:v>47.113884555382221</c:v>
                </c:pt>
                <c:pt idx="35" formatCode="0.0">
                  <c:v>46.957878315132611</c:v>
                </c:pt>
                <c:pt idx="36" formatCode="0.0">
                  <c:v>51.014040561622473</c:v>
                </c:pt>
                <c:pt idx="37" formatCode="0.0">
                  <c:v>51.170046801872068</c:v>
                </c:pt>
                <c:pt idx="38" formatCode="0.0">
                  <c:v>51.170046801872068</c:v>
                </c:pt>
                <c:pt idx="39" formatCode="0.0">
                  <c:v>55.538221528861165</c:v>
                </c:pt>
                <c:pt idx="40" formatCode="0.0">
                  <c:v>56.630265210608421</c:v>
                </c:pt>
                <c:pt idx="41" formatCode="0.0">
                  <c:v>57.566302652106081</c:v>
                </c:pt>
                <c:pt idx="42" formatCode="0.0">
                  <c:v>57.566302652106081</c:v>
                </c:pt>
                <c:pt idx="43" formatCode="0.0">
                  <c:v>57.566302652106081</c:v>
                </c:pt>
                <c:pt idx="44" formatCode="0.0">
                  <c:v>57.566302652106081</c:v>
                </c:pt>
                <c:pt idx="45" formatCode="0.0">
                  <c:v>63.806552262090491</c:v>
                </c:pt>
                <c:pt idx="46" formatCode="0.0">
                  <c:v>63.962558502340094</c:v>
                </c:pt>
                <c:pt idx="47" formatCode="0.0">
                  <c:v>63.962558502340094</c:v>
                </c:pt>
                <c:pt idx="48" formatCode="0.0">
                  <c:v>63.962558502340094</c:v>
                </c:pt>
                <c:pt idx="49" formatCode="0.0">
                  <c:v>63.962558502340094</c:v>
                </c:pt>
                <c:pt idx="50" formatCode="0.0">
                  <c:v>65.990639625585018</c:v>
                </c:pt>
                <c:pt idx="51" formatCode="0.0">
                  <c:v>70.04680187207488</c:v>
                </c:pt>
                <c:pt idx="52" formatCode="0.0">
                  <c:v>70.04680187207488</c:v>
                </c:pt>
                <c:pt idx="53" formatCode="0.0">
                  <c:v>70.514820592823725</c:v>
                </c:pt>
                <c:pt idx="54" formatCode="0.0">
                  <c:v>70.514820592823725</c:v>
                </c:pt>
                <c:pt idx="55" formatCode="0.0">
                  <c:v>70.514820592823725</c:v>
                </c:pt>
                <c:pt idx="56" formatCode="0.0">
                  <c:v>73.322932917316692</c:v>
                </c:pt>
                <c:pt idx="57" formatCode="0.0">
                  <c:v>77.379095163806568</c:v>
                </c:pt>
                <c:pt idx="58" formatCode="0.0">
                  <c:v>77.379095163806568</c:v>
                </c:pt>
                <c:pt idx="59" formatCode="0.0">
                  <c:v>77.379095163806568</c:v>
                </c:pt>
                <c:pt idx="60" formatCode="0.0">
                  <c:v>79.407176287051485</c:v>
                </c:pt>
                <c:pt idx="61" formatCode="0.0">
                  <c:v>79.407176287051485</c:v>
                </c:pt>
                <c:pt idx="62" formatCode="0.0">
                  <c:v>79.407176287051485</c:v>
                </c:pt>
                <c:pt idx="63" formatCode="0.0">
                  <c:v>79.407176287051485</c:v>
                </c:pt>
                <c:pt idx="64" formatCode="0.0">
                  <c:v>79.407176287051485</c:v>
                </c:pt>
                <c:pt idx="65" formatCode="0.0">
                  <c:v>82.995319812792516</c:v>
                </c:pt>
                <c:pt idx="66" formatCode="0.0">
                  <c:v>84.555382215288617</c:v>
                </c:pt>
                <c:pt idx="67" formatCode="0.0">
                  <c:v>85.803432137285498</c:v>
                </c:pt>
                <c:pt idx="68" formatCode="0.0">
                  <c:v>87.051482059282364</c:v>
                </c:pt>
                <c:pt idx="69" formatCode="0.0">
                  <c:v>90.17160686427458</c:v>
                </c:pt>
                <c:pt idx="70" formatCode="0.0">
                  <c:v>90.79563182527302</c:v>
                </c:pt>
                <c:pt idx="71" formatCode="0.0">
                  <c:v>91.10764430577224</c:v>
                </c:pt>
                <c:pt idx="72" formatCode="0.0">
                  <c:v>92.511700468018716</c:v>
                </c:pt>
                <c:pt idx="73" formatCode="0.0">
                  <c:v>93.135725429017171</c:v>
                </c:pt>
                <c:pt idx="74" formatCode="0.0">
                  <c:v>93.135725429017171</c:v>
                </c:pt>
                <c:pt idx="75" formatCode="0.0">
                  <c:v>93.759750390015611</c:v>
                </c:pt>
                <c:pt idx="76" formatCode="0.0">
                  <c:v>93.759750390015611</c:v>
                </c:pt>
                <c:pt idx="77" formatCode="0.0">
                  <c:v>93.759750390015611</c:v>
                </c:pt>
                <c:pt idx="78" formatCode="0.0">
                  <c:v>98.751950078003119</c:v>
                </c:pt>
                <c:pt idx="79" formatCode="0.0">
                  <c:v>98.907956318252729</c:v>
                </c:pt>
                <c:pt idx="80" formatCode="0.0">
                  <c:v>98.907956318252729</c:v>
                </c:pt>
                <c:pt idx="81" formatCode="0.0">
                  <c:v>98.907956318252729</c:v>
                </c:pt>
                <c:pt idx="82" formatCode="0.0">
                  <c:v>98.907956318252729</c:v>
                </c:pt>
                <c:pt idx="83" formatCode="0.0">
                  <c:v>98.907956318252729</c:v>
                </c:pt>
                <c:pt idx="84" formatCode="0.0">
                  <c:v>98.907956318252729</c:v>
                </c:pt>
                <c:pt idx="85" formatCode="0.0">
                  <c:v>98.907956318252729</c:v>
                </c:pt>
                <c:pt idx="86" formatCode="0.0">
                  <c:v>98.907956318252729</c:v>
                </c:pt>
                <c:pt idx="87" formatCode="0.0">
                  <c:v>98.907956318252729</c:v>
                </c:pt>
                <c:pt idx="88" formatCode="0.0">
                  <c:v>98.907956318252729</c:v>
                </c:pt>
                <c:pt idx="89" formatCode="0.0">
                  <c:v>98.907956318252729</c:v>
                </c:pt>
                <c:pt idx="90" formatCode="0.0">
                  <c:v>98.907956318252729</c:v>
                </c:pt>
                <c:pt idx="91" formatCode="0.0">
                  <c:v>98.907956318252729</c:v>
                </c:pt>
                <c:pt idx="92" formatCode="0.0">
                  <c:v>99.21996879875195</c:v>
                </c:pt>
                <c:pt idx="93" formatCode="0.0">
                  <c:v>99.21996879875195</c:v>
                </c:pt>
                <c:pt idx="94" formatCode="0.0">
                  <c:v>99.21996879875195</c:v>
                </c:pt>
                <c:pt idx="95" formatCode="0.0">
                  <c:v>99.21996879875195</c:v>
                </c:pt>
                <c:pt idx="96" formatCode="0.0">
                  <c:v>99.21996879875195</c:v>
                </c:pt>
                <c:pt idx="97" formatCode="0.0">
                  <c:v>99.21996879875195</c:v>
                </c:pt>
                <c:pt idx="98" formatCode="0.0">
                  <c:v>100</c:v>
                </c:pt>
                <c:pt idx="99" formatCode="0.0">
                  <c:v>100</c:v>
                </c:pt>
                <c:pt idx="100" formatCode="0.0">
                  <c:v>100</c:v>
                </c:pt>
                <c:pt idx="101" formatCode="0.0">
                  <c:v>100</c:v>
                </c:pt>
                <c:pt idx="102" formatCode="0.0">
                  <c:v>100</c:v>
                </c:pt>
                <c:pt idx="103" formatCode="0.0">
                  <c:v>100</c:v>
                </c:pt>
                <c:pt idx="104" formatCode="0.0">
                  <c:v>100</c:v>
                </c:pt>
                <c:pt idx="105" formatCode="0.0">
                  <c:v>100.15600624024962</c:v>
                </c:pt>
                <c:pt idx="106" formatCode="0.0">
                  <c:v>100.15600624024962</c:v>
                </c:pt>
                <c:pt idx="107" formatCode="0.0">
                  <c:v>100.15600624024962</c:v>
                </c:pt>
                <c:pt idx="108" formatCode="0.0">
                  <c:v>100.15600624024962</c:v>
                </c:pt>
                <c:pt idx="109" formatCode="0.0">
                  <c:v>104.05616224648988</c:v>
                </c:pt>
                <c:pt idx="110" formatCode="0.0">
                  <c:v>104.21216848673947</c:v>
                </c:pt>
                <c:pt idx="111" formatCode="0.0">
                  <c:v>104.21216848673947</c:v>
                </c:pt>
                <c:pt idx="112" formatCode="0.0">
                  <c:v>107.17628705148208</c:v>
                </c:pt>
                <c:pt idx="113" formatCode="0.0">
                  <c:v>107.17628705148208</c:v>
                </c:pt>
                <c:pt idx="114" formatCode="0.0">
                  <c:v>107.17628705148208</c:v>
                </c:pt>
                <c:pt idx="115" formatCode="0.0">
                  <c:v>107.17628705148208</c:v>
                </c:pt>
                <c:pt idx="116" formatCode="0.0">
                  <c:v>107.17628705148208</c:v>
                </c:pt>
                <c:pt idx="117" formatCode="0.0">
                  <c:v>108.73634945397816</c:v>
                </c:pt>
                <c:pt idx="118" formatCode="0.0">
                  <c:v>108.73634945397816</c:v>
                </c:pt>
                <c:pt idx="119" formatCode="0.0">
                  <c:v>108.73634945397816</c:v>
                </c:pt>
                <c:pt idx="120" formatCode="0.0">
                  <c:v>111.38845553822154</c:v>
                </c:pt>
                <c:pt idx="121" formatCode="0.0">
                  <c:v>111.38845553822154</c:v>
                </c:pt>
                <c:pt idx="122" formatCode="0.0">
                  <c:v>116.22464898595946</c:v>
                </c:pt>
                <c:pt idx="123" formatCode="0.0">
                  <c:v>117.00468018720748</c:v>
                </c:pt>
                <c:pt idx="124" formatCode="0.0">
                  <c:v>117.62870514820594</c:v>
                </c:pt>
                <c:pt idx="125" formatCode="0.0">
                  <c:v>119.18876755070204</c:v>
                </c:pt>
                <c:pt idx="126" formatCode="0.0">
                  <c:v>119.18876755070204</c:v>
                </c:pt>
                <c:pt idx="127" formatCode="0.0">
                  <c:v>119.18876755070204</c:v>
                </c:pt>
                <c:pt idx="128" formatCode="0.0">
                  <c:v>119.50078003120126</c:v>
                </c:pt>
                <c:pt idx="129" formatCode="0.0">
                  <c:v>120.43681747269892</c:v>
                </c:pt>
                <c:pt idx="130" formatCode="0.0">
                  <c:v>120.43681747269892</c:v>
                </c:pt>
                <c:pt idx="131" formatCode="0.0">
                  <c:v>120.43681747269892</c:v>
                </c:pt>
                <c:pt idx="132" formatCode="0.0">
                  <c:v>120.90483619344774</c:v>
                </c:pt>
                <c:pt idx="133" formatCode="0.0">
                  <c:v>122.15288611544462</c:v>
                </c:pt>
                <c:pt idx="134" formatCode="0.0">
                  <c:v>122.46489859594385</c:v>
                </c:pt>
                <c:pt idx="135" formatCode="0.0">
                  <c:v>123.08892355694229</c:v>
                </c:pt>
                <c:pt idx="136" formatCode="0.0">
                  <c:v>123.40093603744148</c:v>
                </c:pt>
                <c:pt idx="137" formatCode="0.0">
                  <c:v>124.18096723868955</c:v>
                </c:pt>
                <c:pt idx="138" formatCode="0.0">
                  <c:v>125.27301092043683</c:v>
                </c:pt>
                <c:pt idx="139" formatCode="0.0">
                  <c:v>127.45709828393137</c:v>
                </c:pt>
                <c:pt idx="140" formatCode="0.0">
                  <c:v>127.76911076443061</c:v>
                </c:pt>
                <c:pt idx="141" formatCode="0.0">
                  <c:v>128.54914196567864</c:v>
                </c:pt>
                <c:pt idx="142" formatCode="0.0">
                  <c:v>128.70514820592825</c:v>
                </c:pt>
                <c:pt idx="143" formatCode="0.0">
                  <c:v>128.70514820592825</c:v>
                </c:pt>
                <c:pt idx="144" formatCode="0.0">
                  <c:v>132.29329173166929</c:v>
                </c:pt>
                <c:pt idx="145" formatCode="0.0">
                  <c:v>136.97347893915756</c:v>
                </c:pt>
                <c:pt idx="146" formatCode="0.0">
                  <c:v>136.97347893915756</c:v>
                </c:pt>
                <c:pt idx="147" formatCode="0.0">
                  <c:v>136.97347893915756</c:v>
                </c:pt>
                <c:pt idx="148" formatCode="0.0">
                  <c:v>139.62558502340096</c:v>
                </c:pt>
                <c:pt idx="149" formatCode="0.0">
                  <c:v>139.62558502340096</c:v>
                </c:pt>
                <c:pt idx="150" formatCode="0.0">
                  <c:v>139.62558502340096</c:v>
                </c:pt>
                <c:pt idx="151" formatCode="0.0">
                  <c:v>139.62558502340096</c:v>
                </c:pt>
                <c:pt idx="152" formatCode="0.0">
                  <c:v>148.5179407176287</c:v>
                </c:pt>
                <c:pt idx="153" formatCode="0.0">
                  <c:v>148.5179407176287</c:v>
                </c:pt>
                <c:pt idx="154" formatCode="0.0">
                  <c:v>148.5179407176287</c:v>
                </c:pt>
                <c:pt idx="155" formatCode="0.0">
                  <c:v>151.63806552262091</c:v>
                </c:pt>
                <c:pt idx="156" formatCode="0.0">
                  <c:v>155.22620904836197</c:v>
                </c:pt>
                <c:pt idx="157" formatCode="0.0">
                  <c:v>155.22620904836197</c:v>
                </c:pt>
                <c:pt idx="158" formatCode="0.0">
                  <c:v>155.22620904836197</c:v>
                </c:pt>
                <c:pt idx="159" formatCode="0.0">
                  <c:v>158.19032761310453</c:v>
                </c:pt>
                <c:pt idx="160" formatCode="0.0">
                  <c:v>158.19032761310453</c:v>
                </c:pt>
                <c:pt idx="161" formatCode="0.0">
                  <c:v>159.12636505460222</c:v>
                </c:pt>
                <c:pt idx="162" formatCode="0.0">
                  <c:v>159.59438377535102</c:v>
                </c:pt>
                <c:pt idx="163" formatCode="0.0">
                  <c:v>162.87051482059286</c:v>
                </c:pt>
                <c:pt idx="164" formatCode="0.0">
                  <c:v>162.87051482059286</c:v>
                </c:pt>
                <c:pt idx="165" formatCode="0.0">
                  <c:v>163.33853354134166</c:v>
                </c:pt>
                <c:pt idx="166" formatCode="0.0">
                  <c:v>174.7269890795632</c:v>
                </c:pt>
                <c:pt idx="167" formatCode="0.0">
                  <c:v>171.45085803432141</c:v>
                </c:pt>
                <c:pt idx="168" formatCode="0.0">
                  <c:v>171.45085803432141</c:v>
                </c:pt>
                <c:pt idx="169" formatCode="0.0">
                  <c:v>173.32293291731671</c:v>
                </c:pt>
                <c:pt idx="170" formatCode="0.0">
                  <c:v>171.91887675507022</c:v>
                </c:pt>
                <c:pt idx="171" formatCode="0.0">
                  <c:v>173.32293291731671</c:v>
                </c:pt>
                <c:pt idx="172" formatCode="0.0">
                  <c:v>173.63494539781593</c:v>
                </c:pt>
                <c:pt idx="173" formatCode="0.0">
                  <c:v>170.04680187207489</c:v>
                </c:pt>
                <c:pt idx="174" formatCode="0.0">
                  <c:v>170.98283931357255</c:v>
                </c:pt>
                <c:pt idx="175" formatCode="0.0">
                  <c:v>171.76287051482061</c:v>
                </c:pt>
                <c:pt idx="176" formatCode="0.0">
                  <c:v>173.47893915756632</c:v>
                </c:pt>
                <c:pt idx="177" formatCode="0.0">
                  <c:v>175.81903276131047</c:v>
                </c:pt>
                <c:pt idx="178" formatCode="0.0">
                  <c:v>178.00312012480498</c:v>
                </c:pt>
                <c:pt idx="179" formatCode="0.0">
                  <c:v>177.8471138845554</c:v>
                </c:pt>
                <c:pt idx="180" formatCode="0.0">
                  <c:v>178.78315132605306</c:v>
                </c:pt>
                <c:pt idx="181" formatCode="0.0">
                  <c:v>181.74726989079565</c:v>
                </c:pt>
                <c:pt idx="182" formatCode="0.0">
                  <c:v>182.05928237129487</c:v>
                </c:pt>
                <c:pt idx="183" formatCode="0.0">
                  <c:v>191.57566302652106</c:v>
                </c:pt>
                <c:pt idx="184" formatCode="0.0">
                  <c:v>197.65990639625588</c:v>
                </c:pt>
                <c:pt idx="185" formatCode="0.0">
                  <c:v>200</c:v>
                </c:pt>
                <c:pt idx="186" formatCode="0.0">
                  <c:v>200.46801872074886</c:v>
                </c:pt>
                <c:pt idx="187" formatCode="0.0">
                  <c:v>200.31201248049925</c:v>
                </c:pt>
                <c:pt idx="188" formatCode="0.0">
                  <c:v>199.5319812792512</c:v>
                </c:pt>
                <c:pt idx="189" formatCode="0.0">
                  <c:v>196.25585023400939</c:v>
                </c:pt>
                <c:pt idx="190" formatCode="0.0">
                  <c:v>199.21996879875198</c:v>
                </c:pt>
                <c:pt idx="191" formatCode="0.0">
                  <c:v>196.56786271450858</c:v>
                </c:pt>
                <c:pt idx="192" formatCode="0.0">
                  <c:v>194.38377535101407</c:v>
                </c:pt>
                <c:pt idx="193" formatCode="0.0">
                  <c:v>194.53978159126368</c:v>
                </c:pt>
                <c:pt idx="194" formatCode="0.0">
                  <c:v>196.72386895475819</c:v>
                </c:pt>
                <c:pt idx="195" formatCode="0.0">
                  <c:v>201.24804992199691</c:v>
                </c:pt>
                <c:pt idx="196" formatCode="0.0">
                  <c:v>202.18408736349454</c:v>
                </c:pt>
                <c:pt idx="197" formatCode="0.0">
                  <c:v>203.43213728549142</c:v>
                </c:pt>
                <c:pt idx="198" formatCode="0.0">
                  <c:v>211.23244929797193</c:v>
                </c:pt>
                <c:pt idx="199" formatCode="0.0">
                  <c:v>211.38845553822154</c:v>
                </c:pt>
                <c:pt idx="200" formatCode="0.0">
                  <c:v>217.31669266770672</c:v>
                </c:pt>
                <c:pt idx="201" formatCode="0.0">
                  <c:v>218.25273010920441</c:v>
                </c:pt>
                <c:pt idx="202" formatCode="0.0">
                  <c:v>221.84087363494541</c:v>
                </c:pt>
                <c:pt idx="203" formatCode="0.0">
                  <c:v>229.32917316692669</c:v>
                </c:pt>
                <c:pt idx="204" formatCode="0.0">
                  <c:v>248.20592823712948</c:v>
                </c:pt>
                <c:pt idx="205" formatCode="0.0">
                  <c:v>253.66614664586584</c:v>
                </c:pt>
                <c:pt idx="206" formatCode="0.0">
                  <c:v>256.00624024960996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F53-514A-9B2C-5832B3F1DD65}"/>
            </c:ext>
          </c:extLst>
        </c:ser>
        <c:ser>
          <c:idx val="5"/>
          <c:order val="5"/>
          <c:tx>
            <c:strRef>
              <c:f>'Infrastructure C (1)'!$G$1</c:f>
              <c:strCache>
                <c:ptCount val="1"/>
                <c:pt idx="0">
                  <c:v>Telco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'Infrastructure C (1)'!$A$2:$A$304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'Infrastructure C (1)'!$G$2:$G$304</c:f>
              <c:numCache>
                <c:formatCode>General</c:formatCode>
                <c:ptCount val="207"/>
                <c:pt idx="32" formatCode="0.0">
                  <c:v>62.552301255230127</c:v>
                </c:pt>
                <c:pt idx="33" formatCode="0.0">
                  <c:v>62.343096234309627</c:v>
                </c:pt>
                <c:pt idx="34" formatCode="0.0">
                  <c:v>62.343096234309627</c:v>
                </c:pt>
                <c:pt idx="35" formatCode="0.0">
                  <c:v>61.506276150627613</c:v>
                </c:pt>
                <c:pt idx="36" formatCode="0.0">
                  <c:v>61.506276150627613</c:v>
                </c:pt>
                <c:pt idx="37" formatCode="0.0">
                  <c:v>65.690376569037653</c:v>
                </c:pt>
                <c:pt idx="38" formatCode="0.0">
                  <c:v>68.305439330543933</c:v>
                </c:pt>
                <c:pt idx="39" formatCode="0.0">
                  <c:v>68.305439330543933</c:v>
                </c:pt>
                <c:pt idx="40" formatCode="0.0">
                  <c:v>70.292887029288707</c:v>
                </c:pt>
                <c:pt idx="41" formatCode="0.0">
                  <c:v>73.535564853556494</c:v>
                </c:pt>
                <c:pt idx="42" formatCode="0.0">
                  <c:v>73.535564853556494</c:v>
                </c:pt>
                <c:pt idx="43" formatCode="0.0">
                  <c:v>73.535564853556494</c:v>
                </c:pt>
                <c:pt idx="44" formatCode="0.0">
                  <c:v>73.535564853556494</c:v>
                </c:pt>
                <c:pt idx="45" formatCode="0.0">
                  <c:v>80.3347280334728</c:v>
                </c:pt>
                <c:pt idx="46" formatCode="0.0">
                  <c:v>80.543933054393307</c:v>
                </c:pt>
                <c:pt idx="47" formatCode="0.0">
                  <c:v>80.543933054393307</c:v>
                </c:pt>
                <c:pt idx="48" formatCode="0.0">
                  <c:v>80.543933054393307</c:v>
                </c:pt>
                <c:pt idx="49" formatCode="0.0">
                  <c:v>80.543933054393307</c:v>
                </c:pt>
                <c:pt idx="50" formatCode="0.0">
                  <c:v>82.845188284518827</c:v>
                </c:pt>
                <c:pt idx="51" formatCode="0.0">
                  <c:v>83.995815899581601</c:v>
                </c:pt>
                <c:pt idx="52" formatCode="0.0">
                  <c:v>83.995815899581601</c:v>
                </c:pt>
                <c:pt idx="53" formatCode="0.0">
                  <c:v>85.774058577405867</c:v>
                </c:pt>
                <c:pt idx="54" formatCode="0.0">
                  <c:v>86.71548117154812</c:v>
                </c:pt>
                <c:pt idx="55" formatCode="0.0">
                  <c:v>86.71548117154812</c:v>
                </c:pt>
                <c:pt idx="56" formatCode="0.0">
                  <c:v>86.71548117154812</c:v>
                </c:pt>
                <c:pt idx="57" formatCode="0.0">
                  <c:v>87.86610878661088</c:v>
                </c:pt>
                <c:pt idx="58" formatCode="0.0">
                  <c:v>88.493723849372387</c:v>
                </c:pt>
                <c:pt idx="59" formatCode="0.0">
                  <c:v>88.807531380753147</c:v>
                </c:pt>
                <c:pt idx="60" formatCode="0.0">
                  <c:v>94.037656903765694</c:v>
                </c:pt>
                <c:pt idx="61" formatCode="0.0">
                  <c:v>96.025104602510453</c:v>
                </c:pt>
                <c:pt idx="62" formatCode="0.0">
                  <c:v>95.292887029288693</c:v>
                </c:pt>
                <c:pt idx="63" formatCode="0.0">
                  <c:v>95.292887029288693</c:v>
                </c:pt>
                <c:pt idx="64" formatCode="0.0">
                  <c:v>96.443514644351467</c:v>
                </c:pt>
                <c:pt idx="65" formatCode="0.0">
                  <c:v>98.640167364016733</c:v>
                </c:pt>
                <c:pt idx="66" formatCode="0.0">
                  <c:v>97.071129707112974</c:v>
                </c:pt>
                <c:pt idx="67" formatCode="0.0">
                  <c:v>94.560669456066961</c:v>
                </c:pt>
                <c:pt idx="68" formatCode="0.0">
                  <c:v>94.351464435146454</c:v>
                </c:pt>
                <c:pt idx="69" formatCode="0.0">
                  <c:v>94.874476987447707</c:v>
                </c:pt>
                <c:pt idx="70" formatCode="0.0">
                  <c:v>95.083682008368214</c:v>
                </c:pt>
                <c:pt idx="71" formatCode="0.0">
                  <c:v>95.083682008368214</c:v>
                </c:pt>
                <c:pt idx="72" formatCode="0.0">
                  <c:v>97.175732217573227</c:v>
                </c:pt>
                <c:pt idx="73" formatCode="0.0">
                  <c:v>97.28033472803348</c:v>
                </c:pt>
                <c:pt idx="74" formatCode="0.0">
                  <c:v>97.28033472803348</c:v>
                </c:pt>
                <c:pt idx="75" formatCode="0.0">
                  <c:v>97.28033472803348</c:v>
                </c:pt>
                <c:pt idx="76" formatCode="0.0">
                  <c:v>101.77824267782427</c:v>
                </c:pt>
                <c:pt idx="77" formatCode="0.0">
                  <c:v>101.67364016736403</c:v>
                </c:pt>
                <c:pt idx="78" formatCode="0.0">
                  <c:v>101.77824267782427</c:v>
                </c:pt>
                <c:pt idx="79" formatCode="0.0">
                  <c:v>101.04602510460252</c:v>
                </c:pt>
                <c:pt idx="80" formatCode="0.0">
                  <c:v>100.83682008368203</c:v>
                </c:pt>
                <c:pt idx="81" formatCode="0.0">
                  <c:v>101.15062761506277</c:v>
                </c:pt>
                <c:pt idx="82" formatCode="0.0">
                  <c:v>101.25523012552303</c:v>
                </c:pt>
                <c:pt idx="83" formatCode="0.0">
                  <c:v>100.418410041841</c:v>
                </c:pt>
                <c:pt idx="84" formatCode="0.0">
                  <c:v>99.790794979079507</c:v>
                </c:pt>
                <c:pt idx="85" formatCode="0.0">
                  <c:v>99.581589958159</c:v>
                </c:pt>
                <c:pt idx="86" formatCode="0.0">
                  <c:v>100.62761506276152</c:v>
                </c:pt>
                <c:pt idx="87" formatCode="0.0">
                  <c:v>100.62761506276152</c:v>
                </c:pt>
                <c:pt idx="88" formatCode="0.0">
                  <c:v>100.62761506276152</c:v>
                </c:pt>
                <c:pt idx="89" formatCode="0.0">
                  <c:v>101.98744769874477</c:v>
                </c:pt>
                <c:pt idx="90" formatCode="0.0">
                  <c:v>101.98744769874477</c:v>
                </c:pt>
                <c:pt idx="91" formatCode="0.0">
                  <c:v>101.77824267782427</c:v>
                </c:pt>
                <c:pt idx="92" formatCode="0.0">
                  <c:v>101.77824267782427</c:v>
                </c:pt>
                <c:pt idx="93" formatCode="0.0">
                  <c:v>101.77824267782427</c:v>
                </c:pt>
                <c:pt idx="94" formatCode="0.0">
                  <c:v>100.73221757322175</c:v>
                </c:pt>
                <c:pt idx="95" formatCode="0.0">
                  <c:v>100.73221757322175</c:v>
                </c:pt>
                <c:pt idx="96" formatCode="0.0">
                  <c:v>100.73221757322175</c:v>
                </c:pt>
                <c:pt idx="97" formatCode="0.0">
                  <c:v>100.20920502092051</c:v>
                </c:pt>
                <c:pt idx="98" formatCode="0.0">
                  <c:v>100.31380753138077</c:v>
                </c:pt>
                <c:pt idx="99" formatCode="0.0">
                  <c:v>100.31380753138077</c:v>
                </c:pt>
                <c:pt idx="100" formatCode="0.0">
                  <c:v>100.418410041841</c:v>
                </c:pt>
                <c:pt idx="101" formatCode="0.0">
                  <c:v>100.62761506276152</c:v>
                </c:pt>
                <c:pt idx="102" formatCode="0.0">
                  <c:v>100.73221757322175</c:v>
                </c:pt>
                <c:pt idx="103" formatCode="0.0">
                  <c:v>100</c:v>
                </c:pt>
                <c:pt idx="104" formatCode="0.0">
                  <c:v>98.953974895397494</c:v>
                </c:pt>
                <c:pt idx="105" formatCode="0.0">
                  <c:v>97.907949790794973</c:v>
                </c:pt>
                <c:pt idx="106" formatCode="0.0">
                  <c:v>94.874476987447707</c:v>
                </c:pt>
                <c:pt idx="107" formatCode="0.0">
                  <c:v>94.560669456066961</c:v>
                </c:pt>
                <c:pt idx="108" formatCode="0.0">
                  <c:v>91.213389121338921</c:v>
                </c:pt>
                <c:pt idx="109" formatCode="0.0">
                  <c:v>90.48117154811716</c:v>
                </c:pt>
                <c:pt idx="110" formatCode="0.0">
                  <c:v>90.690376569037667</c:v>
                </c:pt>
                <c:pt idx="111" formatCode="0.0">
                  <c:v>92.050209205020934</c:v>
                </c:pt>
                <c:pt idx="112" formatCode="0.0">
                  <c:v>98.640167364016733</c:v>
                </c:pt>
                <c:pt idx="113" formatCode="0.0">
                  <c:v>97.907949790794973</c:v>
                </c:pt>
                <c:pt idx="114" formatCode="0.0">
                  <c:v>97.38493723849372</c:v>
                </c:pt>
                <c:pt idx="115" formatCode="0.0">
                  <c:v>96.757322175732213</c:v>
                </c:pt>
                <c:pt idx="116" formatCode="0.0">
                  <c:v>96.54811715481172</c:v>
                </c:pt>
                <c:pt idx="117" formatCode="0.0">
                  <c:v>98.326359832635987</c:v>
                </c:pt>
                <c:pt idx="118" formatCode="0.0">
                  <c:v>98.326359832635987</c:v>
                </c:pt>
                <c:pt idx="119" formatCode="0.0">
                  <c:v>99.163179916317986</c:v>
                </c:pt>
                <c:pt idx="120" formatCode="0.0">
                  <c:v>100.62761506276152</c:v>
                </c:pt>
                <c:pt idx="121" formatCode="0.0">
                  <c:v>101.15062761506277</c:v>
                </c:pt>
                <c:pt idx="122" formatCode="0.0">
                  <c:v>101.25523012552303</c:v>
                </c:pt>
                <c:pt idx="123" formatCode="0.0">
                  <c:v>101.35983263598327</c:v>
                </c:pt>
                <c:pt idx="124" formatCode="0.0">
                  <c:v>102.09205020920503</c:v>
                </c:pt>
                <c:pt idx="125" formatCode="0.0">
                  <c:v>102.19665271966527</c:v>
                </c:pt>
                <c:pt idx="126" formatCode="0.0">
                  <c:v>102.30125523012552</c:v>
                </c:pt>
                <c:pt idx="127" formatCode="0.0">
                  <c:v>102.71966527196655</c:v>
                </c:pt>
                <c:pt idx="128" formatCode="0.0">
                  <c:v>103.13807531380755</c:v>
                </c:pt>
                <c:pt idx="129" formatCode="0.0">
                  <c:v>103.45188284518829</c:v>
                </c:pt>
                <c:pt idx="130" formatCode="0.0">
                  <c:v>103.76569037656904</c:v>
                </c:pt>
                <c:pt idx="131" formatCode="0.0">
                  <c:v>102.82426778242677</c:v>
                </c:pt>
                <c:pt idx="132" formatCode="0.0">
                  <c:v>101.98744769874477</c:v>
                </c:pt>
                <c:pt idx="133" formatCode="0.0">
                  <c:v>101.25523012552303</c:v>
                </c:pt>
                <c:pt idx="134" formatCode="0.0">
                  <c:v>101.67364016736403</c:v>
                </c:pt>
                <c:pt idx="135" formatCode="0.0">
                  <c:v>101.77824267782427</c:v>
                </c:pt>
                <c:pt idx="136" formatCode="0.0">
                  <c:v>102.40585774058579</c:v>
                </c:pt>
                <c:pt idx="137" formatCode="0.0">
                  <c:v>102.82426778242677</c:v>
                </c:pt>
                <c:pt idx="138" formatCode="0.0">
                  <c:v>103.03347280334729</c:v>
                </c:pt>
                <c:pt idx="139" formatCode="0.0">
                  <c:v>103.13807531380755</c:v>
                </c:pt>
                <c:pt idx="140" formatCode="0.0">
                  <c:v>103.13807531380755</c:v>
                </c:pt>
                <c:pt idx="141" formatCode="0.0">
                  <c:v>103.13807531380755</c:v>
                </c:pt>
                <c:pt idx="142" formatCode="0.0">
                  <c:v>103.03347280334729</c:v>
                </c:pt>
                <c:pt idx="143" formatCode="0.0">
                  <c:v>103.13807531380755</c:v>
                </c:pt>
                <c:pt idx="144" formatCode="0.0">
                  <c:v>103.24267782426779</c:v>
                </c:pt>
                <c:pt idx="145" formatCode="0.0">
                  <c:v>103.55648535564855</c:v>
                </c:pt>
                <c:pt idx="146" formatCode="0.0">
                  <c:v>103.87029288702929</c:v>
                </c:pt>
                <c:pt idx="147" formatCode="0.0">
                  <c:v>104.18410041841004</c:v>
                </c:pt>
                <c:pt idx="148" formatCode="0.0">
                  <c:v>104.07949790794979</c:v>
                </c:pt>
                <c:pt idx="149" formatCode="0.0">
                  <c:v>104.07949790794979</c:v>
                </c:pt>
                <c:pt idx="150" formatCode="0.0">
                  <c:v>103.97489539748955</c:v>
                </c:pt>
                <c:pt idx="151" formatCode="0.0">
                  <c:v>103.87029288702929</c:v>
                </c:pt>
                <c:pt idx="152" formatCode="0.0">
                  <c:v>103.34728033472804</c:v>
                </c:pt>
                <c:pt idx="153" formatCode="0.0">
                  <c:v>103.34728033472804</c:v>
                </c:pt>
                <c:pt idx="154" formatCode="0.0">
                  <c:v>103.55648535564855</c:v>
                </c:pt>
                <c:pt idx="155" formatCode="0.0">
                  <c:v>103.97489539748955</c:v>
                </c:pt>
                <c:pt idx="156" formatCode="0.0">
                  <c:v>103.76569037656904</c:v>
                </c:pt>
                <c:pt idx="157" formatCode="0.0">
                  <c:v>104.91631799163181</c:v>
                </c:pt>
                <c:pt idx="158" formatCode="0.0">
                  <c:v>105.02092050209207</c:v>
                </c:pt>
                <c:pt idx="159" formatCode="0.0">
                  <c:v>104.60251046025104</c:v>
                </c:pt>
                <c:pt idx="160" formatCode="0.0">
                  <c:v>105.23012552301256</c:v>
                </c:pt>
                <c:pt idx="161" formatCode="0.0">
                  <c:v>106.58995815899584</c:v>
                </c:pt>
                <c:pt idx="162" formatCode="0.0">
                  <c:v>106.48535564853556</c:v>
                </c:pt>
                <c:pt idx="163" formatCode="0.0">
                  <c:v>106.90376569037659</c:v>
                </c:pt>
                <c:pt idx="164" formatCode="0.0">
                  <c:v>107.00836820083683</c:v>
                </c:pt>
                <c:pt idx="165" formatCode="0.0">
                  <c:v>108.26359832635984</c:v>
                </c:pt>
                <c:pt idx="166" formatCode="0.0">
                  <c:v>108.15899581589959</c:v>
                </c:pt>
                <c:pt idx="167" formatCode="0.0">
                  <c:v>106.38075313807531</c:v>
                </c:pt>
                <c:pt idx="168" formatCode="0.0">
                  <c:v>104.81171548117156</c:v>
                </c:pt>
                <c:pt idx="169" formatCode="0.0">
                  <c:v>104.60251046025104</c:v>
                </c:pt>
                <c:pt idx="170" formatCode="0.0">
                  <c:v>103.13807531380755</c:v>
                </c:pt>
                <c:pt idx="171" formatCode="0.0">
                  <c:v>102.40585774058579</c:v>
                </c:pt>
                <c:pt idx="172" formatCode="0.0">
                  <c:v>100.31380753138077</c:v>
                </c:pt>
                <c:pt idx="173" formatCode="0.0">
                  <c:v>97.907949790794973</c:v>
                </c:pt>
                <c:pt idx="174" formatCode="0.0">
                  <c:v>96.234309623430974</c:v>
                </c:pt>
                <c:pt idx="175" formatCode="0.0">
                  <c:v>94.769874476987454</c:v>
                </c:pt>
                <c:pt idx="176" formatCode="0.0">
                  <c:v>92.36401673640168</c:v>
                </c:pt>
                <c:pt idx="177" formatCode="0.0">
                  <c:v>91.63179916317992</c:v>
                </c:pt>
                <c:pt idx="178" formatCode="0.0">
                  <c:v>91.213389121338921</c:v>
                </c:pt>
                <c:pt idx="179" formatCode="0.0">
                  <c:v>90.794979079497907</c:v>
                </c:pt>
                <c:pt idx="180" formatCode="0.0">
                  <c:v>89.43514644351464</c:v>
                </c:pt>
                <c:pt idx="181" formatCode="0.0">
                  <c:v>88.179916317991641</c:v>
                </c:pt>
                <c:pt idx="182" formatCode="0.0">
                  <c:v>87.86610878661088</c:v>
                </c:pt>
                <c:pt idx="183" formatCode="0.0">
                  <c:v>86.506276150627627</c:v>
                </c:pt>
                <c:pt idx="184" formatCode="0.0">
                  <c:v>85.2510460251046</c:v>
                </c:pt>
                <c:pt idx="185" formatCode="0.0">
                  <c:v>83.995815899581601</c:v>
                </c:pt>
                <c:pt idx="186" formatCode="0.0">
                  <c:v>83.472803347280333</c:v>
                </c:pt>
                <c:pt idx="187" formatCode="0.0">
                  <c:v>82.426778242677827</c:v>
                </c:pt>
                <c:pt idx="188" formatCode="0.0">
                  <c:v>81.485355648535574</c:v>
                </c:pt>
                <c:pt idx="189" formatCode="0.0">
                  <c:v>80.753138075313814</c:v>
                </c:pt>
                <c:pt idx="190" formatCode="0.0">
                  <c:v>80.543933054393307</c:v>
                </c:pt>
                <c:pt idx="191" formatCode="0.0">
                  <c:v>79.4979079497908</c:v>
                </c:pt>
                <c:pt idx="192" formatCode="0.0">
                  <c:v>78.870292887029308</c:v>
                </c:pt>
                <c:pt idx="193" formatCode="0.0">
                  <c:v>78.556485355648533</c:v>
                </c:pt>
                <c:pt idx="194" formatCode="0.0">
                  <c:v>78.870292887029308</c:v>
                </c:pt>
                <c:pt idx="195" formatCode="0.0">
                  <c:v>78.34728033472804</c:v>
                </c:pt>
                <c:pt idx="196" formatCode="0.0">
                  <c:v>77.824267782426787</c:v>
                </c:pt>
                <c:pt idx="197" formatCode="0.0">
                  <c:v>77.928870292887026</c:v>
                </c:pt>
                <c:pt idx="198" formatCode="0.0">
                  <c:v>78.03347280334728</c:v>
                </c:pt>
                <c:pt idx="199" formatCode="0.0">
                  <c:v>78.138075313807548</c:v>
                </c:pt>
                <c:pt idx="200" formatCode="0.0">
                  <c:v>79.184100418410054</c:v>
                </c:pt>
                <c:pt idx="201" formatCode="0.0">
                  <c:v>78.76569037656904</c:v>
                </c:pt>
                <c:pt idx="202" formatCode="0.0">
                  <c:v>78.870292887029308</c:v>
                </c:pt>
                <c:pt idx="203" formatCode="0.0">
                  <c:v>78.34728033472804</c:v>
                </c:pt>
                <c:pt idx="204" formatCode="0.0">
                  <c:v>79.811715481171547</c:v>
                </c:pt>
                <c:pt idx="205" formatCode="0.0">
                  <c:v>79.916317991631814</c:v>
                </c:pt>
                <c:pt idx="206" formatCode="0.0">
                  <c:v>79.707112970711307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F53-514A-9B2C-5832B3F1DD65}"/>
            </c:ext>
          </c:extLst>
        </c:ser>
        <c:ser>
          <c:idx val="6"/>
          <c:order val="6"/>
          <c:tx>
            <c:strRef>
              <c:f>'Infrastructure C (1)'!$H$1</c:f>
              <c:strCache>
                <c:ptCount val="1"/>
                <c:pt idx="0">
                  <c:v>CPI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'Infrastructure C (1)'!$A$2:$A$304</c:f>
              <c:numCache>
                <c:formatCode>mmm\-yyyy;@</c:formatCode>
                <c:ptCount val="207"/>
                <c:pt idx="0">
                  <c:v>26543</c:v>
                </c:pt>
                <c:pt idx="1">
                  <c:v>26634</c:v>
                </c:pt>
                <c:pt idx="2">
                  <c:v>26724</c:v>
                </c:pt>
                <c:pt idx="3">
                  <c:v>26816</c:v>
                </c:pt>
                <c:pt idx="4">
                  <c:v>26908</c:v>
                </c:pt>
                <c:pt idx="5">
                  <c:v>26999</c:v>
                </c:pt>
                <c:pt idx="6">
                  <c:v>27089</c:v>
                </c:pt>
                <c:pt idx="7">
                  <c:v>27181</c:v>
                </c:pt>
                <c:pt idx="8">
                  <c:v>27273</c:v>
                </c:pt>
                <c:pt idx="9">
                  <c:v>27364</c:v>
                </c:pt>
                <c:pt idx="10">
                  <c:v>27454</c:v>
                </c:pt>
                <c:pt idx="11">
                  <c:v>27546</c:v>
                </c:pt>
                <c:pt idx="12">
                  <c:v>27638</c:v>
                </c:pt>
                <c:pt idx="13">
                  <c:v>27729</c:v>
                </c:pt>
                <c:pt idx="14">
                  <c:v>27820</c:v>
                </c:pt>
                <c:pt idx="15">
                  <c:v>27912</c:v>
                </c:pt>
                <c:pt idx="16">
                  <c:v>28004</c:v>
                </c:pt>
                <c:pt idx="17">
                  <c:v>28095</c:v>
                </c:pt>
                <c:pt idx="18">
                  <c:v>28185</c:v>
                </c:pt>
                <c:pt idx="19">
                  <c:v>28277</c:v>
                </c:pt>
                <c:pt idx="20">
                  <c:v>28369</c:v>
                </c:pt>
                <c:pt idx="21">
                  <c:v>28460</c:v>
                </c:pt>
                <c:pt idx="22">
                  <c:v>28550</c:v>
                </c:pt>
                <c:pt idx="23">
                  <c:v>28642</c:v>
                </c:pt>
                <c:pt idx="24">
                  <c:v>28734</c:v>
                </c:pt>
                <c:pt idx="25">
                  <c:v>28825</c:v>
                </c:pt>
                <c:pt idx="26">
                  <c:v>28915</c:v>
                </c:pt>
                <c:pt idx="27">
                  <c:v>29007</c:v>
                </c:pt>
                <c:pt idx="28">
                  <c:v>29099</c:v>
                </c:pt>
                <c:pt idx="29">
                  <c:v>29190</c:v>
                </c:pt>
                <c:pt idx="30">
                  <c:v>29281</c:v>
                </c:pt>
                <c:pt idx="31">
                  <c:v>29373</c:v>
                </c:pt>
                <c:pt idx="32">
                  <c:v>29465</c:v>
                </c:pt>
                <c:pt idx="33">
                  <c:v>29556</c:v>
                </c:pt>
                <c:pt idx="34">
                  <c:v>29646</c:v>
                </c:pt>
                <c:pt idx="35">
                  <c:v>29738</c:v>
                </c:pt>
                <c:pt idx="36">
                  <c:v>29830</c:v>
                </c:pt>
                <c:pt idx="37">
                  <c:v>29921</c:v>
                </c:pt>
                <c:pt idx="38">
                  <c:v>30011</c:v>
                </c:pt>
                <c:pt idx="39">
                  <c:v>30103</c:v>
                </c:pt>
                <c:pt idx="40">
                  <c:v>30195</c:v>
                </c:pt>
                <c:pt idx="41">
                  <c:v>30286</c:v>
                </c:pt>
                <c:pt idx="42">
                  <c:v>30376</c:v>
                </c:pt>
                <c:pt idx="43">
                  <c:v>30468</c:v>
                </c:pt>
                <c:pt idx="44">
                  <c:v>30560</c:v>
                </c:pt>
                <c:pt idx="45">
                  <c:v>30651</c:v>
                </c:pt>
                <c:pt idx="46">
                  <c:v>30742</c:v>
                </c:pt>
                <c:pt idx="47">
                  <c:v>30834</c:v>
                </c:pt>
                <c:pt idx="48">
                  <c:v>30926</c:v>
                </c:pt>
                <c:pt idx="49">
                  <c:v>31017</c:v>
                </c:pt>
                <c:pt idx="50">
                  <c:v>31107</c:v>
                </c:pt>
                <c:pt idx="51">
                  <c:v>31199</c:v>
                </c:pt>
                <c:pt idx="52">
                  <c:v>31291</c:v>
                </c:pt>
                <c:pt idx="53">
                  <c:v>31382</c:v>
                </c:pt>
                <c:pt idx="54">
                  <c:v>31472</c:v>
                </c:pt>
                <c:pt idx="55">
                  <c:v>31564</c:v>
                </c:pt>
                <c:pt idx="56">
                  <c:v>31656</c:v>
                </c:pt>
                <c:pt idx="57">
                  <c:v>31747</c:v>
                </c:pt>
                <c:pt idx="58">
                  <c:v>31837</c:v>
                </c:pt>
                <c:pt idx="59">
                  <c:v>31929</c:v>
                </c:pt>
                <c:pt idx="60">
                  <c:v>32021</c:v>
                </c:pt>
                <c:pt idx="61">
                  <c:v>32112</c:v>
                </c:pt>
                <c:pt idx="62">
                  <c:v>32203</c:v>
                </c:pt>
                <c:pt idx="63">
                  <c:v>32295</c:v>
                </c:pt>
                <c:pt idx="64">
                  <c:v>32387</c:v>
                </c:pt>
                <c:pt idx="65">
                  <c:v>32478</c:v>
                </c:pt>
                <c:pt idx="66">
                  <c:v>32568</c:v>
                </c:pt>
                <c:pt idx="67">
                  <c:v>32660</c:v>
                </c:pt>
                <c:pt idx="68">
                  <c:v>32752</c:v>
                </c:pt>
                <c:pt idx="69">
                  <c:v>32843</c:v>
                </c:pt>
                <c:pt idx="70">
                  <c:v>32933</c:v>
                </c:pt>
                <c:pt idx="71">
                  <c:v>33025</c:v>
                </c:pt>
                <c:pt idx="72">
                  <c:v>33117</c:v>
                </c:pt>
                <c:pt idx="73">
                  <c:v>33208</c:v>
                </c:pt>
                <c:pt idx="74">
                  <c:v>33298</c:v>
                </c:pt>
                <c:pt idx="75">
                  <c:v>33390</c:v>
                </c:pt>
                <c:pt idx="76">
                  <c:v>33482</c:v>
                </c:pt>
                <c:pt idx="77">
                  <c:v>33573</c:v>
                </c:pt>
                <c:pt idx="78">
                  <c:v>33664</c:v>
                </c:pt>
                <c:pt idx="79">
                  <c:v>33756</c:v>
                </c:pt>
                <c:pt idx="80">
                  <c:v>33848</c:v>
                </c:pt>
                <c:pt idx="81">
                  <c:v>33939</c:v>
                </c:pt>
                <c:pt idx="82">
                  <c:v>34029</c:v>
                </c:pt>
                <c:pt idx="83">
                  <c:v>34121</c:v>
                </c:pt>
                <c:pt idx="84">
                  <c:v>34213</c:v>
                </c:pt>
                <c:pt idx="85">
                  <c:v>34304</c:v>
                </c:pt>
                <c:pt idx="86">
                  <c:v>34394</c:v>
                </c:pt>
                <c:pt idx="87">
                  <c:v>34486</c:v>
                </c:pt>
                <c:pt idx="88">
                  <c:v>34578</c:v>
                </c:pt>
                <c:pt idx="89">
                  <c:v>34669</c:v>
                </c:pt>
                <c:pt idx="90">
                  <c:v>34759</c:v>
                </c:pt>
                <c:pt idx="91">
                  <c:v>34851</c:v>
                </c:pt>
                <c:pt idx="92">
                  <c:v>34943</c:v>
                </c:pt>
                <c:pt idx="93">
                  <c:v>35034</c:v>
                </c:pt>
                <c:pt idx="94">
                  <c:v>35125</c:v>
                </c:pt>
                <c:pt idx="95">
                  <c:v>35217</c:v>
                </c:pt>
                <c:pt idx="96">
                  <c:v>35309</c:v>
                </c:pt>
                <c:pt idx="97">
                  <c:v>35400</c:v>
                </c:pt>
                <c:pt idx="98">
                  <c:v>35490</c:v>
                </c:pt>
                <c:pt idx="99">
                  <c:v>35582</c:v>
                </c:pt>
                <c:pt idx="100">
                  <c:v>35674</c:v>
                </c:pt>
                <c:pt idx="101">
                  <c:v>35765</c:v>
                </c:pt>
                <c:pt idx="102">
                  <c:v>35855</c:v>
                </c:pt>
                <c:pt idx="103">
                  <c:v>35947</c:v>
                </c:pt>
                <c:pt idx="104">
                  <c:v>36039</c:v>
                </c:pt>
                <c:pt idx="105">
                  <c:v>36130</c:v>
                </c:pt>
                <c:pt idx="106">
                  <c:v>36220</c:v>
                </c:pt>
                <c:pt idx="107">
                  <c:v>36312</c:v>
                </c:pt>
                <c:pt idx="108">
                  <c:v>36404</c:v>
                </c:pt>
                <c:pt idx="109">
                  <c:v>36495</c:v>
                </c:pt>
                <c:pt idx="110">
                  <c:v>36586</c:v>
                </c:pt>
                <c:pt idx="111">
                  <c:v>36678</c:v>
                </c:pt>
                <c:pt idx="112">
                  <c:v>36770</c:v>
                </c:pt>
                <c:pt idx="113">
                  <c:v>36861</c:v>
                </c:pt>
                <c:pt idx="114">
                  <c:v>36951</c:v>
                </c:pt>
                <c:pt idx="115">
                  <c:v>37043</c:v>
                </c:pt>
                <c:pt idx="116">
                  <c:v>37135</c:v>
                </c:pt>
                <c:pt idx="117">
                  <c:v>37226</c:v>
                </c:pt>
                <c:pt idx="118">
                  <c:v>37316</c:v>
                </c:pt>
                <c:pt idx="119">
                  <c:v>37408</c:v>
                </c:pt>
                <c:pt idx="120">
                  <c:v>37500</c:v>
                </c:pt>
                <c:pt idx="121">
                  <c:v>37591</c:v>
                </c:pt>
                <c:pt idx="122">
                  <c:v>37681</c:v>
                </c:pt>
                <c:pt idx="123">
                  <c:v>37773</c:v>
                </c:pt>
                <c:pt idx="124">
                  <c:v>37865</c:v>
                </c:pt>
                <c:pt idx="125">
                  <c:v>37956</c:v>
                </c:pt>
                <c:pt idx="126">
                  <c:v>38047</c:v>
                </c:pt>
                <c:pt idx="127">
                  <c:v>38139</c:v>
                </c:pt>
                <c:pt idx="128">
                  <c:v>38231</c:v>
                </c:pt>
                <c:pt idx="129">
                  <c:v>38322</c:v>
                </c:pt>
                <c:pt idx="130">
                  <c:v>38412</c:v>
                </c:pt>
                <c:pt idx="131">
                  <c:v>38504</c:v>
                </c:pt>
                <c:pt idx="132">
                  <c:v>38596</c:v>
                </c:pt>
                <c:pt idx="133">
                  <c:v>38687</c:v>
                </c:pt>
                <c:pt idx="134">
                  <c:v>38777</c:v>
                </c:pt>
                <c:pt idx="135">
                  <c:v>38869</c:v>
                </c:pt>
                <c:pt idx="136">
                  <c:v>38961</c:v>
                </c:pt>
                <c:pt idx="137">
                  <c:v>39052</c:v>
                </c:pt>
                <c:pt idx="138">
                  <c:v>39142</c:v>
                </c:pt>
                <c:pt idx="139">
                  <c:v>39234</c:v>
                </c:pt>
                <c:pt idx="140">
                  <c:v>39326</c:v>
                </c:pt>
                <c:pt idx="141">
                  <c:v>39417</c:v>
                </c:pt>
                <c:pt idx="142">
                  <c:v>39508</c:v>
                </c:pt>
                <c:pt idx="143">
                  <c:v>39600</c:v>
                </c:pt>
                <c:pt idx="144">
                  <c:v>39692</c:v>
                </c:pt>
                <c:pt idx="145">
                  <c:v>39783</c:v>
                </c:pt>
                <c:pt idx="146">
                  <c:v>39873</c:v>
                </c:pt>
                <c:pt idx="147">
                  <c:v>39965</c:v>
                </c:pt>
                <c:pt idx="148">
                  <c:v>40057</c:v>
                </c:pt>
                <c:pt idx="149">
                  <c:v>40148</c:v>
                </c:pt>
                <c:pt idx="150">
                  <c:v>40238</c:v>
                </c:pt>
                <c:pt idx="151">
                  <c:v>40330</c:v>
                </c:pt>
                <c:pt idx="152">
                  <c:v>40422</c:v>
                </c:pt>
                <c:pt idx="153">
                  <c:v>40513</c:v>
                </c:pt>
                <c:pt idx="154">
                  <c:v>40603</c:v>
                </c:pt>
                <c:pt idx="155">
                  <c:v>40695</c:v>
                </c:pt>
                <c:pt idx="156">
                  <c:v>40787</c:v>
                </c:pt>
                <c:pt idx="157">
                  <c:v>40878</c:v>
                </c:pt>
                <c:pt idx="158">
                  <c:v>40969</c:v>
                </c:pt>
                <c:pt idx="159">
                  <c:v>41061</c:v>
                </c:pt>
                <c:pt idx="160">
                  <c:v>41153</c:v>
                </c:pt>
                <c:pt idx="161">
                  <c:v>41244</c:v>
                </c:pt>
                <c:pt idx="162">
                  <c:v>41334</c:v>
                </c:pt>
                <c:pt idx="163">
                  <c:v>41426</c:v>
                </c:pt>
                <c:pt idx="164">
                  <c:v>41518</c:v>
                </c:pt>
                <c:pt idx="165">
                  <c:v>41609</c:v>
                </c:pt>
                <c:pt idx="166">
                  <c:v>41699</c:v>
                </c:pt>
                <c:pt idx="167">
                  <c:v>41791</c:v>
                </c:pt>
                <c:pt idx="168">
                  <c:v>41883</c:v>
                </c:pt>
                <c:pt idx="169">
                  <c:v>41974</c:v>
                </c:pt>
                <c:pt idx="170">
                  <c:v>42064</c:v>
                </c:pt>
                <c:pt idx="171">
                  <c:v>42156</c:v>
                </c:pt>
                <c:pt idx="172">
                  <c:v>42248</c:v>
                </c:pt>
                <c:pt idx="173">
                  <c:v>42339</c:v>
                </c:pt>
                <c:pt idx="174">
                  <c:v>42430</c:v>
                </c:pt>
                <c:pt idx="175">
                  <c:v>42522</c:v>
                </c:pt>
                <c:pt idx="176">
                  <c:v>42614</c:v>
                </c:pt>
                <c:pt idx="177">
                  <c:v>42705</c:v>
                </c:pt>
                <c:pt idx="178">
                  <c:v>42795</c:v>
                </c:pt>
                <c:pt idx="179">
                  <c:v>42887</c:v>
                </c:pt>
                <c:pt idx="180">
                  <c:v>42979</c:v>
                </c:pt>
                <c:pt idx="181">
                  <c:v>43070</c:v>
                </c:pt>
                <c:pt idx="182">
                  <c:v>43160</c:v>
                </c:pt>
                <c:pt idx="183">
                  <c:v>43252</c:v>
                </c:pt>
                <c:pt idx="184">
                  <c:v>43344</c:v>
                </c:pt>
                <c:pt idx="185">
                  <c:v>43435</c:v>
                </c:pt>
                <c:pt idx="186">
                  <c:v>43525</c:v>
                </c:pt>
                <c:pt idx="187">
                  <c:v>43617</c:v>
                </c:pt>
                <c:pt idx="188">
                  <c:v>43709</c:v>
                </c:pt>
                <c:pt idx="189">
                  <c:v>43800</c:v>
                </c:pt>
                <c:pt idx="190">
                  <c:v>43891</c:v>
                </c:pt>
                <c:pt idx="191">
                  <c:v>43983</c:v>
                </c:pt>
                <c:pt idx="192">
                  <c:v>44075</c:v>
                </c:pt>
                <c:pt idx="193">
                  <c:v>44166</c:v>
                </c:pt>
                <c:pt idx="194">
                  <c:v>44256</c:v>
                </c:pt>
                <c:pt idx="195">
                  <c:v>44348</c:v>
                </c:pt>
                <c:pt idx="196">
                  <c:v>44440</c:v>
                </c:pt>
                <c:pt idx="197">
                  <c:v>44531</c:v>
                </c:pt>
                <c:pt idx="198">
                  <c:v>44621</c:v>
                </c:pt>
                <c:pt idx="199">
                  <c:v>44713</c:v>
                </c:pt>
                <c:pt idx="200">
                  <c:v>44805</c:v>
                </c:pt>
                <c:pt idx="201">
                  <c:v>44896</c:v>
                </c:pt>
                <c:pt idx="202">
                  <c:v>44986</c:v>
                </c:pt>
                <c:pt idx="203">
                  <c:v>45078</c:v>
                </c:pt>
                <c:pt idx="204">
                  <c:v>45170</c:v>
                </c:pt>
                <c:pt idx="205">
                  <c:v>45261</c:v>
                </c:pt>
                <c:pt idx="206">
                  <c:v>45352</c:v>
                </c:pt>
              </c:numCache>
            </c:numRef>
          </c:cat>
          <c:val>
            <c:numRef>
              <c:f>'Infrastructure C (1)'!$H$2:$H$304</c:f>
              <c:numCache>
                <c:formatCode>0.0</c:formatCode>
                <c:ptCount val="207"/>
                <c:pt idx="0">
                  <c:v>16.468842729970323</c:v>
                </c:pt>
                <c:pt idx="1">
                  <c:v>16.617210682492576</c:v>
                </c:pt>
                <c:pt idx="2">
                  <c:v>16.91394658753709</c:v>
                </c:pt>
                <c:pt idx="3">
                  <c:v>17.507418397626111</c:v>
                </c:pt>
                <c:pt idx="4">
                  <c:v>18.100890207715132</c:v>
                </c:pt>
                <c:pt idx="5">
                  <c:v>18.694362017804153</c:v>
                </c:pt>
                <c:pt idx="6">
                  <c:v>19.287833827893174</c:v>
                </c:pt>
                <c:pt idx="7">
                  <c:v>20.029673590504448</c:v>
                </c:pt>
                <c:pt idx="8">
                  <c:v>21.068249258160236</c:v>
                </c:pt>
                <c:pt idx="9">
                  <c:v>21.81008902077151</c:v>
                </c:pt>
                <c:pt idx="10">
                  <c:v>22.700296735905042</c:v>
                </c:pt>
                <c:pt idx="11">
                  <c:v>23.442136498516319</c:v>
                </c:pt>
                <c:pt idx="12">
                  <c:v>23.590504451038573</c:v>
                </c:pt>
                <c:pt idx="13">
                  <c:v>24.925816023738872</c:v>
                </c:pt>
                <c:pt idx="14">
                  <c:v>25.667655786350146</c:v>
                </c:pt>
                <c:pt idx="15">
                  <c:v>26.261127596439167</c:v>
                </c:pt>
                <c:pt idx="16">
                  <c:v>26.854599406528191</c:v>
                </c:pt>
                <c:pt idx="17">
                  <c:v>28.486646884272993</c:v>
                </c:pt>
                <c:pt idx="18">
                  <c:v>29.080118694362017</c:v>
                </c:pt>
                <c:pt idx="19">
                  <c:v>29.821958456973292</c:v>
                </c:pt>
                <c:pt idx="20">
                  <c:v>30.415430267062309</c:v>
                </c:pt>
                <c:pt idx="21">
                  <c:v>31.15727002967359</c:v>
                </c:pt>
                <c:pt idx="22">
                  <c:v>31.602373887240354</c:v>
                </c:pt>
                <c:pt idx="23">
                  <c:v>32.195845697329375</c:v>
                </c:pt>
                <c:pt idx="24">
                  <c:v>32.789317507418396</c:v>
                </c:pt>
                <c:pt idx="25">
                  <c:v>33.531157270029674</c:v>
                </c:pt>
                <c:pt idx="26">
                  <c:v>34.124629080118687</c:v>
                </c:pt>
                <c:pt idx="27">
                  <c:v>35.014836795252222</c:v>
                </c:pt>
                <c:pt idx="28">
                  <c:v>35.90504451038575</c:v>
                </c:pt>
                <c:pt idx="29">
                  <c:v>36.943620178041535</c:v>
                </c:pt>
                <c:pt idx="30">
                  <c:v>37.685459940652812</c:v>
                </c:pt>
                <c:pt idx="31">
                  <c:v>38.872403560830854</c:v>
                </c:pt>
                <c:pt idx="32">
                  <c:v>39.465875370919875</c:v>
                </c:pt>
                <c:pt idx="33">
                  <c:v>40.35608308605341</c:v>
                </c:pt>
                <c:pt idx="34">
                  <c:v>41.246290801186944</c:v>
                </c:pt>
                <c:pt idx="35">
                  <c:v>42.136498516320472</c:v>
                </c:pt>
                <c:pt idx="36">
                  <c:v>43.026706231454007</c:v>
                </c:pt>
                <c:pt idx="37">
                  <c:v>44.807121661721062</c:v>
                </c:pt>
                <c:pt idx="38">
                  <c:v>45.697329376854597</c:v>
                </c:pt>
                <c:pt idx="39">
                  <c:v>46.735905044510382</c:v>
                </c:pt>
                <c:pt idx="40">
                  <c:v>48.367952522255194</c:v>
                </c:pt>
                <c:pt idx="41">
                  <c:v>49.851632047477743</c:v>
                </c:pt>
                <c:pt idx="42">
                  <c:v>50.890207715133521</c:v>
                </c:pt>
                <c:pt idx="43">
                  <c:v>51.928783382789312</c:v>
                </c:pt>
                <c:pt idx="44">
                  <c:v>52.818991097922854</c:v>
                </c:pt>
                <c:pt idx="45">
                  <c:v>54.154302670623146</c:v>
                </c:pt>
                <c:pt idx="46">
                  <c:v>53.857566765578625</c:v>
                </c:pt>
                <c:pt idx="47">
                  <c:v>54.005934718100882</c:v>
                </c:pt>
                <c:pt idx="48">
                  <c:v>54.747774480712167</c:v>
                </c:pt>
                <c:pt idx="49">
                  <c:v>55.489614243323437</c:v>
                </c:pt>
                <c:pt idx="50">
                  <c:v>56.231454005934708</c:v>
                </c:pt>
                <c:pt idx="51">
                  <c:v>57.566765578635007</c:v>
                </c:pt>
                <c:pt idx="52">
                  <c:v>58.902077151335305</c:v>
                </c:pt>
                <c:pt idx="53">
                  <c:v>60.089020771513347</c:v>
                </c:pt>
                <c:pt idx="54">
                  <c:v>61.424332344213639</c:v>
                </c:pt>
                <c:pt idx="55">
                  <c:v>62.46290801186943</c:v>
                </c:pt>
                <c:pt idx="56">
                  <c:v>64.09495548961425</c:v>
                </c:pt>
                <c:pt idx="57">
                  <c:v>65.875370919881291</c:v>
                </c:pt>
                <c:pt idx="58">
                  <c:v>67.210682492581597</c:v>
                </c:pt>
                <c:pt idx="59">
                  <c:v>68.249258160237375</c:v>
                </c:pt>
                <c:pt idx="60">
                  <c:v>69.436201780415416</c:v>
                </c:pt>
                <c:pt idx="61">
                  <c:v>70.623145400593472</c:v>
                </c:pt>
                <c:pt idx="62">
                  <c:v>71.8100890207715</c:v>
                </c:pt>
                <c:pt idx="63">
                  <c:v>73.145400593471805</c:v>
                </c:pt>
                <c:pt idx="64">
                  <c:v>74.480712166172097</c:v>
                </c:pt>
                <c:pt idx="65">
                  <c:v>75.964391691394667</c:v>
                </c:pt>
                <c:pt idx="66">
                  <c:v>76.70623145400593</c:v>
                </c:pt>
                <c:pt idx="67">
                  <c:v>78.63501483679525</c:v>
                </c:pt>
                <c:pt idx="68">
                  <c:v>80.41543026706232</c:v>
                </c:pt>
                <c:pt idx="69">
                  <c:v>81.899109792284861</c:v>
                </c:pt>
                <c:pt idx="70">
                  <c:v>83.382789317507417</c:v>
                </c:pt>
                <c:pt idx="71">
                  <c:v>84.718100890207708</c:v>
                </c:pt>
                <c:pt idx="72">
                  <c:v>85.311572700296736</c:v>
                </c:pt>
                <c:pt idx="73">
                  <c:v>87.537091988130555</c:v>
                </c:pt>
                <c:pt idx="74">
                  <c:v>87.388724035608305</c:v>
                </c:pt>
                <c:pt idx="75">
                  <c:v>87.537091988130555</c:v>
                </c:pt>
                <c:pt idx="76">
                  <c:v>87.982195845697319</c:v>
                </c:pt>
                <c:pt idx="77">
                  <c:v>88.872403560830847</c:v>
                </c:pt>
                <c:pt idx="78">
                  <c:v>88.872403560830847</c:v>
                </c:pt>
                <c:pt idx="79">
                  <c:v>88.575667655786347</c:v>
                </c:pt>
                <c:pt idx="80">
                  <c:v>88.724035608308597</c:v>
                </c:pt>
                <c:pt idx="81">
                  <c:v>89.169139465875375</c:v>
                </c:pt>
                <c:pt idx="82">
                  <c:v>89.910979228486639</c:v>
                </c:pt>
                <c:pt idx="83">
                  <c:v>90.207715133531138</c:v>
                </c:pt>
                <c:pt idx="84">
                  <c:v>90.652818991097917</c:v>
                </c:pt>
                <c:pt idx="85">
                  <c:v>90.801186943620166</c:v>
                </c:pt>
                <c:pt idx="86">
                  <c:v>91.24629080118693</c:v>
                </c:pt>
                <c:pt idx="87">
                  <c:v>91.839762611275958</c:v>
                </c:pt>
                <c:pt idx="88">
                  <c:v>92.433234421364972</c:v>
                </c:pt>
                <c:pt idx="89">
                  <c:v>93.17507418397625</c:v>
                </c:pt>
                <c:pt idx="90">
                  <c:v>94.658753709198805</c:v>
                </c:pt>
                <c:pt idx="91">
                  <c:v>95.994065281899111</c:v>
                </c:pt>
                <c:pt idx="92">
                  <c:v>97.181008902077153</c:v>
                </c:pt>
                <c:pt idx="93">
                  <c:v>97.922848664688416</c:v>
                </c:pt>
                <c:pt idx="94">
                  <c:v>98.21958456973293</c:v>
                </c:pt>
                <c:pt idx="95">
                  <c:v>98.961424332344208</c:v>
                </c:pt>
                <c:pt idx="96">
                  <c:v>99.258160237388722</c:v>
                </c:pt>
                <c:pt idx="97">
                  <c:v>99.406528189910972</c:v>
                </c:pt>
                <c:pt idx="98">
                  <c:v>99.554896142433208</c:v>
                </c:pt>
                <c:pt idx="99">
                  <c:v>99.258160237388722</c:v>
                </c:pt>
                <c:pt idx="100">
                  <c:v>98.813056379821944</c:v>
                </c:pt>
                <c:pt idx="101">
                  <c:v>99.109792284866458</c:v>
                </c:pt>
                <c:pt idx="102">
                  <c:v>99.406528189910972</c:v>
                </c:pt>
                <c:pt idx="103">
                  <c:v>100</c:v>
                </c:pt>
                <c:pt idx="104">
                  <c:v>100.14836795252225</c:v>
                </c:pt>
                <c:pt idx="105">
                  <c:v>100.59347181008901</c:v>
                </c:pt>
                <c:pt idx="106">
                  <c:v>100.59347181008901</c:v>
                </c:pt>
                <c:pt idx="107">
                  <c:v>101.03857566765578</c:v>
                </c:pt>
                <c:pt idx="108">
                  <c:v>101.92878338278932</c:v>
                </c:pt>
                <c:pt idx="109">
                  <c:v>102.52225519287832</c:v>
                </c:pt>
                <c:pt idx="110">
                  <c:v>103.41246290801188</c:v>
                </c:pt>
                <c:pt idx="111">
                  <c:v>104.15430267062314</c:v>
                </c:pt>
                <c:pt idx="112">
                  <c:v>108.16023738872404</c:v>
                </c:pt>
                <c:pt idx="113">
                  <c:v>108.45697329376853</c:v>
                </c:pt>
                <c:pt idx="114">
                  <c:v>109.6439169139466</c:v>
                </c:pt>
                <c:pt idx="115">
                  <c:v>110.5341246290801</c:v>
                </c:pt>
                <c:pt idx="116">
                  <c:v>110.83086053412462</c:v>
                </c:pt>
                <c:pt idx="117">
                  <c:v>111.8694362017804</c:v>
                </c:pt>
                <c:pt idx="118">
                  <c:v>112.90801186943618</c:v>
                </c:pt>
                <c:pt idx="119">
                  <c:v>113.64985163204746</c:v>
                </c:pt>
                <c:pt idx="120">
                  <c:v>114.39169139465875</c:v>
                </c:pt>
                <c:pt idx="121">
                  <c:v>115.13353115727001</c:v>
                </c:pt>
                <c:pt idx="122">
                  <c:v>116.61721068249255</c:v>
                </c:pt>
                <c:pt idx="123">
                  <c:v>116.61721068249255</c:v>
                </c:pt>
                <c:pt idx="124">
                  <c:v>117.35905044510385</c:v>
                </c:pt>
                <c:pt idx="125">
                  <c:v>117.95252225519286</c:v>
                </c:pt>
                <c:pt idx="126">
                  <c:v>118.99109792284865</c:v>
                </c:pt>
                <c:pt idx="127">
                  <c:v>119.58456973293767</c:v>
                </c:pt>
                <c:pt idx="128">
                  <c:v>120.02967359050444</c:v>
                </c:pt>
                <c:pt idx="129">
                  <c:v>120.91988130563797</c:v>
                </c:pt>
                <c:pt idx="130">
                  <c:v>121.81008902077149</c:v>
                </c:pt>
                <c:pt idx="131">
                  <c:v>122.55192878338276</c:v>
                </c:pt>
                <c:pt idx="132">
                  <c:v>123.73887240356083</c:v>
                </c:pt>
                <c:pt idx="133">
                  <c:v>124.33234421364985</c:v>
                </c:pt>
                <c:pt idx="134">
                  <c:v>125.37091988130562</c:v>
                </c:pt>
                <c:pt idx="135">
                  <c:v>127.44807121661721</c:v>
                </c:pt>
                <c:pt idx="136">
                  <c:v>128.63501483679525</c:v>
                </c:pt>
                <c:pt idx="137">
                  <c:v>128.48664688427297</c:v>
                </c:pt>
                <c:pt idx="138">
                  <c:v>128.48664688427297</c:v>
                </c:pt>
                <c:pt idx="139">
                  <c:v>130.11869436201781</c:v>
                </c:pt>
                <c:pt idx="140">
                  <c:v>131.00890207715133</c:v>
                </c:pt>
                <c:pt idx="141">
                  <c:v>132.19584569732936</c:v>
                </c:pt>
                <c:pt idx="142">
                  <c:v>133.97626112759642</c:v>
                </c:pt>
                <c:pt idx="143">
                  <c:v>135.90504451038575</c:v>
                </c:pt>
                <c:pt idx="144">
                  <c:v>137.53709198813056</c:v>
                </c:pt>
                <c:pt idx="145">
                  <c:v>137.09198813056381</c:v>
                </c:pt>
                <c:pt idx="146">
                  <c:v>137.24035608308606</c:v>
                </c:pt>
                <c:pt idx="147">
                  <c:v>137.83382789317506</c:v>
                </c:pt>
                <c:pt idx="148">
                  <c:v>139.16913946587533</c:v>
                </c:pt>
                <c:pt idx="149">
                  <c:v>139.91097922848664</c:v>
                </c:pt>
                <c:pt idx="150">
                  <c:v>141.24629080118694</c:v>
                </c:pt>
                <c:pt idx="151">
                  <c:v>142.13649851632047</c:v>
                </c:pt>
                <c:pt idx="152">
                  <c:v>143.17507418397625</c:v>
                </c:pt>
                <c:pt idx="153">
                  <c:v>143.76854599406528</c:v>
                </c:pt>
                <c:pt idx="154">
                  <c:v>145.84569732937683</c:v>
                </c:pt>
                <c:pt idx="155">
                  <c:v>147.18100890207714</c:v>
                </c:pt>
                <c:pt idx="156">
                  <c:v>148.07121661721067</c:v>
                </c:pt>
                <c:pt idx="157">
                  <c:v>148.07121661721067</c:v>
                </c:pt>
                <c:pt idx="158">
                  <c:v>148.21958456973294</c:v>
                </c:pt>
                <c:pt idx="159">
                  <c:v>148.96142433234419</c:v>
                </c:pt>
                <c:pt idx="160">
                  <c:v>151.03857566765578</c:v>
                </c:pt>
                <c:pt idx="161">
                  <c:v>151.33531157270028</c:v>
                </c:pt>
                <c:pt idx="162">
                  <c:v>151.92878338278933</c:v>
                </c:pt>
                <c:pt idx="163">
                  <c:v>152.52225519287833</c:v>
                </c:pt>
                <c:pt idx="164">
                  <c:v>154.30267062314539</c:v>
                </c:pt>
                <c:pt idx="165">
                  <c:v>155.48961424332342</c:v>
                </c:pt>
                <c:pt idx="166">
                  <c:v>156.37982195845697</c:v>
                </c:pt>
                <c:pt idx="167">
                  <c:v>157.12166172106825</c:v>
                </c:pt>
                <c:pt idx="168">
                  <c:v>157.8635014836795</c:v>
                </c:pt>
                <c:pt idx="169">
                  <c:v>158.16023738872403</c:v>
                </c:pt>
                <c:pt idx="170">
                  <c:v>158.45697329376853</c:v>
                </c:pt>
                <c:pt idx="171">
                  <c:v>159.49554896142433</c:v>
                </c:pt>
                <c:pt idx="172">
                  <c:v>160.23738872403558</c:v>
                </c:pt>
                <c:pt idx="173">
                  <c:v>160.83086053412464</c:v>
                </c:pt>
                <c:pt idx="174">
                  <c:v>160.53412462908011</c:v>
                </c:pt>
                <c:pt idx="175">
                  <c:v>161.12759643916911</c:v>
                </c:pt>
                <c:pt idx="176">
                  <c:v>162.31454005934717</c:v>
                </c:pt>
                <c:pt idx="177">
                  <c:v>163.20474777448069</c:v>
                </c:pt>
                <c:pt idx="178">
                  <c:v>163.94658753709197</c:v>
                </c:pt>
                <c:pt idx="179">
                  <c:v>164.24332344213647</c:v>
                </c:pt>
                <c:pt idx="180">
                  <c:v>165.28189910979228</c:v>
                </c:pt>
                <c:pt idx="181">
                  <c:v>166.32047477744806</c:v>
                </c:pt>
                <c:pt idx="182">
                  <c:v>167.06231454005933</c:v>
                </c:pt>
                <c:pt idx="183">
                  <c:v>167.65578635014836</c:v>
                </c:pt>
                <c:pt idx="184">
                  <c:v>168.39762611275964</c:v>
                </c:pt>
                <c:pt idx="185">
                  <c:v>169.28783382789314</c:v>
                </c:pt>
                <c:pt idx="186">
                  <c:v>169.28783382789314</c:v>
                </c:pt>
                <c:pt idx="187">
                  <c:v>170.32640949554894</c:v>
                </c:pt>
                <c:pt idx="188">
                  <c:v>171.2166172106825</c:v>
                </c:pt>
                <c:pt idx="189">
                  <c:v>172.40356083086053</c:v>
                </c:pt>
                <c:pt idx="190">
                  <c:v>172.99703264094953</c:v>
                </c:pt>
                <c:pt idx="191">
                  <c:v>169.73293768545994</c:v>
                </c:pt>
                <c:pt idx="192">
                  <c:v>172.40356083086053</c:v>
                </c:pt>
                <c:pt idx="193">
                  <c:v>173.88724035608308</c:v>
                </c:pt>
                <c:pt idx="194">
                  <c:v>174.92581602373886</c:v>
                </c:pt>
                <c:pt idx="195">
                  <c:v>176.26112759643914</c:v>
                </c:pt>
                <c:pt idx="196">
                  <c:v>177.59643916913944</c:v>
                </c:pt>
                <c:pt idx="197">
                  <c:v>179.97032640949553</c:v>
                </c:pt>
                <c:pt idx="198">
                  <c:v>183.82789317507417</c:v>
                </c:pt>
                <c:pt idx="199">
                  <c:v>187.09198813056378</c:v>
                </c:pt>
                <c:pt idx="200">
                  <c:v>190.50445103857564</c:v>
                </c:pt>
                <c:pt idx="201">
                  <c:v>194.06528189910978</c:v>
                </c:pt>
                <c:pt idx="202">
                  <c:v>196.73590504451036</c:v>
                </c:pt>
                <c:pt idx="203">
                  <c:v>198.36795252225517</c:v>
                </c:pt>
                <c:pt idx="204">
                  <c:v>200.74183976261128</c:v>
                </c:pt>
                <c:pt idx="205">
                  <c:v>201.92878338278928</c:v>
                </c:pt>
                <c:pt idx="206">
                  <c:v>203.85756676557864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F53-514A-9B2C-5832B3F1D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2970512"/>
        <c:axId val="862866192"/>
      </c:lineChart>
      <c:dateAx>
        <c:axId val="862970512"/>
        <c:scaling>
          <c:orientation val="minMax"/>
        </c:scaling>
        <c:delete val="0"/>
        <c:axPos val="b"/>
        <c:numFmt formatCode="mmm\-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2866192"/>
        <c:crosses val="autoZero"/>
        <c:auto val="1"/>
        <c:lblOffset val="100"/>
        <c:baseTimeUnit val="months"/>
      </c:dateAx>
      <c:valAx>
        <c:axId val="862866192"/>
        <c:scaling>
          <c:orientation val="minMax"/>
          <c:max val="4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2970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8</xdr:col>
      <xdr:colOff>640080</xdr:colOff>
      <xdr:row>29</xdr:row>
      <xdr:rowOff>132080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DE8BB0-A248-7F4E-B663-7D3DC12482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8</xdr:col>
      <xdr:colOff>640080</xdr:colOff>
      <xdr:row>29</xdr:row>
      <xdr:rowOff>132080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07A9D0C-2F6D-C341-B47D-2CBBC4032E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8</xdr:col>
      <xdr:colOff>640080</xdr:colOff>
      <xdr:row>29</xdr:row>
      <xdr:rowOff>132080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64F6092-9F2C-784C-8DD9-59108A043D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8</xdr:col>
      <xdr:colOff>622300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29B5AF2-4504-744D-8D3B-1EE7B1688A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8</xdr:col>
      <xdr:colOff>622300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251AF4-B8D3-EC45-A7A9-43E6376D63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8</xdr:col>
      <xdr:colOff>622300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F35D26-CC41-C045-8E1F-52E2BC4362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127000</xdr:rowOff>
    </xdr:from>
    <xdr:to>
      <xdr:col>0</xdr:col>
      <xdr:colOff>1308100</xdr:colOff>
      <xdr:row>7</xdr:row>
      <xdr:rowOff>165100</xdr:rowOff>
    </xdr:to>
    <xdr:pic>
      <xdr:nvPicPr>
        <xdr:cNvPr id="7209" name="Picture 1">
          <a:extLst>
            <a:ext uri="{FF2B5EF4-FFF2-40B4-BE49-F238E27FC236}">
              <a16:creationId xmlns:a16="http://schemas.microsoft.com/office/drawing/2014/main" id="{7B1C9651-79FE-FF41-A1B9-6B75E4ED6C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7500"/>
          <a:ext cx="1308100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www.abs.gov.au/statistics/economy/price-indexes-and-inflation/consumer-price-index-australia/latest-release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956D7-ADC2-6544-A8C7-0DE65A3036D9}">
  <sheetPr>
    <tabColor rgb="FF7030A0"/>
  </sheetPr>
  <dimension ref="A1:E34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10.90625" defaultRowHeight="14.5" x14ac:dyDescent="0.35"/>
  <cols>
    <col min="1" max="1" width="9" bestFit="1" customWidth="1"/>
    <col min="2" max="2" width="10.1796875" bestFit="1" customWidth="1"/>
    <col min="3" max="3" width="9.81640625" bestFit="1" customWidth="1"/>
    <col min="4" max="4" width="16.453125" bestFit="1" customWidth="1"/>
    <col min="5" max="5" width="15.36328125" bestFit="1" customWidth="1"/>
  </cols>
  <sheetData>
    <row r="1" spans="1:5" x14ac:dyDescent="0.35">
      <c r="A1" s="16" t="s">
        <v>355</v>
      </c>
    </row>
    <row r="2" spans="1:5" x14ac:dyDescent="0.35">
      <c r="B2" s="40" t="s">
        <v>356</v>
      </c>
    </row>
    <row r="3" spans="1:5" x14ac:dyDescent="0.35">
      <c r="C3" s="40" t="s">
        <v>357</v>
      </c>
    </row>
    <row r="4" spans="1:5" x14ac:dyDescent="0.35">
      <c r="D4" s="40" t="s">
        <v>358</v>
      </c>
    </row>
    <row r="5" spans="1:5" x14ac:dyDescent="0.35">
      <c r="E5" s="40" t="s">
        <v>359</v>
      </c>
    </row>
    <row r="6" spans="1:5" x14ac:dyDescent="0.35">
      <c r="E6" s="40" t="s">
        <v>360</v>
      </c>
    </row>
    <row r="7" spans="1:5" x14ac:dyDescent="0.35">
      <c r="E7" s="40" t="s">
        <v>361</v>
      </c>
    </row>
    <row r="8" spans="1:5" x14ac:dyDescent="0.35">
      <c r="D8" s="40" t="s">
        <v>362</v>
      </c>
    </row>
    <row r="9" spans="1:5" x14ac:dyDescent="0.35">
      <c r="E9" s="40" t="s">
        <v>363</v>
      </c>
    </row>
    <row r="10" spans="1:5" x14ac:dyDescent="0.35">
      <c r="E10" s="40" t="s">
        <v>364</v>
      </c>
    </row>
    <row r="11" spans="1:5" x14ac:dyDescent="0.35">
      <c r="E11" s="40" t="s">
        <v>365</v>
      </c>
    </row>
    <row r="12" spans="1:5" x14ac:dyDescent="0.35">
      <c r="C12" s="40" t="s">
        <v>366</v>
      </c>
    </row>
    <row r="13" spans="1:5" x14ac:dyDescent="0.35">
      <c r="D13" s="40" t="s">
        <v>367</v>
      </c>
    </row>
    <row r="14" spans="1:5" x14ac:dyDescent="0.35">
      <c r="E14" s="40" t="s">
        <v>368</v>
      </c>
    </row>
    <row r="15" spans="1:5" x14ac:dyDescent="0.35">
      <c r="E15" s="40" t="s">
        <v>369</v>
      </c>
    </row>
    <row r="16" spans="1:5" x14ac:dyDescent="0.35">
      <c r="E16" s="40" t="s">
        <v>371</v>
      </c>
    </row>
    <row r="17" spans="2:5" x14ac:dyDescent="0.35">
      <c r="D17" s="40" t="s">
        <v>372</v>
      </c>
    </row>
    <row r="18" spans="2:5" x14ac:dyDescent="0.35">
      <c r="E18" s="40" t="s">
        <v>373</v>
      </c>
    </row>
    <row r="19" spans="2:5" x14ac:dyDescent="0.35">
      <c r="E19" s="40" t="s">
        <v>374</v>
      </c>
    </row>
    <row r="20" spans="2:5" x14ac:dyDescent="0.35">
      <c r="E20" s="40" t="s">
        <v>370</v>
      </c>
    </row>
    <row r="21" spans="2:5" x14ac:dyDescent="0.35">
      <c r="B21" s="40" t="s">
        <v>375</v>
      </c>
    </row>
    <row r="22" spans="2:5" x14ac:dyDescent="0.35">
      <c r="D22" s="40" t="s">
        <v>376</v>
      </c>
    </row>
    <row r="23" spans="2:5" x14ac:dyDescent="0.35">
      <c r="E23" s="40" t="s">
        <v>377</v>
      </c>
    </row>
    <row r="24" spans="2:5" x14ac:dyDescent="0.35">
      <c r="E24" s="40" t="s">
        <v>378</v>
      </c>
    </row>
    <row r="25" spans="2:5" x14ac:dyDescent="0.35">
      <c r="E25" s="40" t="s">
        <v>379</v>
      </c>
    </row>
    <row r="26" spans="2:5" x14ac:dyDescent="0.35">
      <c r="D26" s="40" t="s">
        <v>380</v>
      </c>
    </row>
    <row r="27" spans="2:5" x14ac:dyDescent="0.35">
      <c r="E27" s="40" t="s">
        <v>381</v>
      </c>
    </row>
    <row r="28" spans="2:5" x14ac:dyDescent="0.35">
      <c r="E28" s="40" t="s">
        <v>382</v>
      </c>
    </row>
    <row r="29" spans="2:5" x14ac:dyDescent="0.35">
      <c r="E29" s="40" t="s">
        <v>383</v>
      </c>
    </row>
    <row r="30" spans="2:5" x14ac:dyDescent="0.35">
      <c r="B30" s="40" t="s">
        <v>384</v>
      </c>
    </row>
    <row r="31" spans="2:5" x14ac:dyDescent="0.35">
      <c r="E31" s="40" t="s">
        <v>385</v>
      </c>
    </row>
    <row r="32" spans="2:5" x14ac:dyDescent="0.35">
      <c r="E32" s="40" t="s">
        <v>386</v>
      </c>
    </row>
    <row r="33" spans="2:5" x14ac:dyDescent="0.35">
      <c r="B33" s="40" t="s">
        <v>387</v>
      </c>
    </row>
    <row r="34" spans="2:5" x14ac:dyDescent="0.35">
      <c r="E34" s="40" t="s">
        <v>388</v>
      </c>
    </row>
  </sheetData>
  <hyperlinks>
    <hyperlink ref="B2" location="'OUTPUTS =&gt;'!A1" display="OUTPUTS =&gt;" xr:uid="{ED27AAED-D09C-774A-AC65-FEE43861E394}"/>
    <hyperlink ref="C3" location="'Charts =&gt;'!A1" display="Charts =&gt;" xr:uid="{7AD9C0B4-4073-AC4D-A05B-53CCA6B0DCE0}"/>
    <hyperlink ref="D4" location="'Industries (3) =&gt;'!A1" display="Industries (3) =&gt;" xr:uid="{BF1EF832-8C15-2149-BEBF-D6173149ADA0}"/>
    <hyperlink ref="E5" location="'Industry A (3)'!A1" display="Industry A (3)" xr:uid="{A31926A0-D044-5644-AB65-AE2067DE1337}"/>
    <hyperlink ref="E6" location="'Industry B (3)'!A1" display="Industry B (3)" xr:uid="{A7EBA1B3-19A6-FA49-B138-1F0829ED4F79}"/>
    <hyperlink ref="E7" location="'Industry C (3)'!A1" display="Industry C (3)" xr:uid="{6F1873E9-80C0-4144-AA97-9C9380F0AB87}"/>
    <hyperlink ref="D8" location="'Sub-industries (3) =&gt;'!A1" display="Sub-industries (3) =&gt;" xr:uid="{E8B99DFD-72CC-FF4C-8BCA-0F486C146DCB}"/>
    <hyperlink ref="E9" location="'Infrastructure A (3)'!A1" display="Infrastructure A (3)" xr:uid="{1454534E-B049-3345-8697-C05CF4F481A9}"/>
    <hyperlink ref="E10" location="'Infrastructure B (3)'!A1" display="Infrastructure B (3)" xr:uid="{E48F7B05-0816-D442-BC79-3D0BB96F5F63}"/>
    <hyperlink ref="E11" location="'Infrastructure C (3)'!A1" display="Infrastructure C (3)" xr:uid="{E3E8769B-0FAA-FB4E-B187-ACCFB5197C31}"/>
    <hyperlink ref="C12" location="'Rankings =&gt;'!A1" display="Rankings =&gt;" xr:uid="{6613272E-6CCB-8444-AF5A-A472D532B3E9}"/>
    <hyperlink ref="D13" location="'Industries (2) =&gt;'!A1" display="Industries (2) =&gt;" xr:uid="{DCE1F051-06E5-8140-92FC-A744C56A5B03}"/>
    <hyperlink ref="E14" location="'Industry A (2)'!A1" display="Industry A (2)" xr:uid="{55A96267-BC56-0940-9533-1E6F1B91F7E3}"/>
    <hyperlink ref="E15" location="'Industry B (2)'!A1" display="Industry B (2)" xr:uid="{0DDFAADC-791A-2F41-9F81-5C28AE1A576F}"/>
    <hyperlink ref="E16" location="'Industry C (2)'!A1" display="Industry C (2)" xr:uid="{83800FCA-5A01-6047-A2FA-FF0F26D807BA}"/>
    <hyperlink ref="D17" location="'Sub-industries (2) =&gt;'!A1" display="Sub-industries (2) =&gt;" xr:uid="{1ECA1361-9EBA-384F-AFB4-E2A55A94E655}"/>
    <hyperlink ref="E18" location="'Infrastructure A (2)'!A1" display="Infrastructure A (2)" xr:uid="{96A6200E-55B3-9446-8174-1C8B62867C78}"/>
    <hyperlink ref="E19" location="'Infrastructure B (2)'!A1" display="Infrastructure B (2)" xr:uid="{285044F3-E8FE-8345-8486-D515F19D58A6}"/>
    <hyperlink ref="E20" location="'Infrastructure C (2)'!A1" display="Infrastructure C (2)" xr:uid="{5922EB3E-8038-F049-9E84-DC960775D008}"/>
    <hyperlink ref="B21" location="'CALCS =&gt;'!A1" display="CALCS =&gt;" xr:uid="{41B14A56-B55C-6045-9B95-1B848CB22B9F}"/>
    <hyperlink ref="D22" location="'Industries (1) =&gt;'!A1" display="Industries (1) =&gt;" xr:uid="{431E0B37-BC1C-824D-9C5C-97A4064239EE}"/>
    <hyperlink ref="E23" location="'Industry A (1)'!A1" display="Industry A (1)" xr:uid="{4D659AF0-326E-CC44-BEB0-C375BB39803D}"/>
    <hyperlink ref="E24" location="'Industry B (1)'!A1" display="Industry B (1)" xr:uid="{8C2C47E0-6E8F-5545-82CD-D64EE3D7B186}"/>
    <hyperlink ref="E25" location="'Industry C (1)'!A1" display="Industry C (1)" xr:uid="{70739C4A-D036-AE4C-A3CA-2CC2E5B0BB70}"/>
    <hyperlink ref="D26" location="'Sub-industries (1) =&gt;'!A1" display="Sub-industries (1) =&gt;" xr:uid="{6C99FD6C-04DC-2146-9D0B-373A813C8071}"/>
    <hyperlink ref="E27" location="'Infrastructure A (1)'!A1" display="Infrastructure A (1)" xr:uid="{5B830F2C-66CB-AE4F-BD5B-F1A085A9D6EB}"/>
    <hyperlink ref="E28" location="'Infrastructure B (1)'!A1" display="Infrastructure B (1)" xr:uid="{4FDB45C3-1964-BD4F-96EB-BBE0792F218B}"/>
    <hyperlink ref="E29" location="'Infrastructure C (1)'!A1" display="Infrastructure C (1)" xr:uid="{78A344B8-327C-1442-BBEB-1515B979F9DE}"/>
    <hyperlink ref="B30" location="'INPUTS =&gt;'!A1" display="INPUTS =&gt;" xr:uid="{82244A9E-CD4C-8448-B7D3-5F2C4AD000D6}"/>
    <hyperlink ref="E31" location="'Data5 (MarQ2024)'!A1" display="Data5 (MarQ2024)" xr:uid="{83827C31-7817-1D4F-8976-2CFEFC922A61}"/>
    <hyperlink ref="E32" location="'Data6 (MarQ2024)'!A1" display="Data6 (MarQ2024)" xr:uid="{DAAEA561-2C04-7049-AE60-2141E6D67A43}"/>
    <hyperlink ref="B33" location="'SOURCES =&gt;'!A1" display="SOURCES =&gt;" xr:uid="{E898D327-8DAA-FD47-98EA-7F413EE37BBE}"/>
    <hyperlink ref="E34" location="'ABS CPI Table9'!A1" display="ABS CPI Table9" xr:uid="{E121FBB6-61F5-3C4C-8702-C27E5A7636F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B778C-2FC8-8F46-A69D-D4BB288A7A94}">
  <dimension ref="A1"/>
  <sheetViews>
    <sheetView workbookViewId="0">
      <selection activeCell="J13" sqref="J13"/>
    </sheetView>
  </sheetViews>
  <sheetFormatPr defaultColWidth="10.90625" defaultRowHeight="14.5" x14ac:dyDescent="0.35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8B331-7F06-4F46-852B-0A52A156F9EB}">
  <dimension ref="A1"/>
  <sheetViews>
    <sheetView workbookViewId="0"/>
  </sheetViews>
  <sheetFormatPr defaultColWidth="10.90625" defaultRowHeight="14.5" x14ac:dyDescent="0.35"/>
  <sheetData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1A1A4-DB65-0A4C-A72B-2254886A87AD}">
  <sheetPr>
    <tabColor rgb="FFFF0000"/>
  </sheetPr>
  <dimension ref="A1"/>
  <sheetViews>
    <sheetView workbookViewId="0"/>
  </sheetViews>
  <sheetFormatPr defaultColWidth="10.90625" defaultRowHeight="14.5" x14ac:dyDescent="0.3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DB8CF-27E5-6746-BD27-F8C12935169B}">
  <sheetPr>
    <tabColor rgb="FFFFFF00"/>
  </sheetPr>
  <dimension ref="A1"/>
  <sheetViews>
    <sheetView workbookViewId="0"/>
  </sheetViews>
  <sheetFormatPr defaultColWidth="10.90625" defaultRowHeight="14.5" x14ac:dyDescent="0.3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ED29B-73D6-6C44-BB4A-FB0001BF13C4}">
  <dimension ref="A1:N7"/>
  <sheetViews>
    <sheetView workbookViewId="0">
      <selection sqref="A1:N7"/>
    </sheetView>
  </sheetViews>
  <sheetFormatPr defaultColWidth="10.90625" defaultRowHeight="14.5" x14ac:dyDescent="0.35"/>
  <cols>
    <col min="1" max="1" width="8.6328125" bestFit="1" customWidth="1"/>
    <col min="2" max="2" width="9.81640625" bestFit="1" customWidth="1"/>
    <col min="3" max="3" width="8.453125" bestFit="1" customWidth="1"/>
    <col min="4" max="4" width="7.6328125" bestFit="1" customWidth="1"/>
    <col min="5" max="6" width="8" bestFit="1" customWidth="1"/>
    <col min="7" max="7" width="9.453125" bestFit="1" customWidth="1"/>
    <col min="8" max="8" width="7" bestFit="1" customWidth="1"/>
    <col min="9" max="9" width="8.453125" bestFit="1" customWidth="1"/>
    <col min="10" max="10" width="13.453125" bestFit="1" customWidth="1"/>
    <col min="11" max="11" width="9.6328125" bestFit="1" customWidth="1"/>
    <col min="12" max="12" width="8.81640625" bestFit="1" customWidth="1"/>
    <col min="13" max="13" width="7.1796875" bestFit="1" customWidth="1"/>
    <col min="14" max="14" width="8" bestFit="1" customWidth="1"/>
  </cols>
  <sheetData>
    <row r="1" spans="1:14" x14ac:dyDescent="0.35">
      <c r="A1" s="17" t="s">
        <v>335</v>
      </c>
      <c r="B1" s="17" t="s">
        <v>322</v>
      </c>
      <c r="C1" s="17" t="s">
        <v>323</v>
      </c>
      <c r="D1" s="17" t="s">
        <v>324</v>
      </c>
      <c r="E1" s="17" t="s">
        <v>315</v>
      </c>
      <c r="F1" s="17" t="s">
        <v>316</v>
      </c>
      <c r="G1" s="17" t="s">
        <v>317</v>
      </c>
      <c r="H1" s="17" t="s">
        <v>318</v>
      </c>
      <c r="I1" s="17" t="s">
        <v>319</v>
      </c>
      <c r="J1" s="17" t="s">
        <v>320</v>
      </c>
      <c r="K1" s="17" t="s">
        <v>325</v>
      </c>
      <c r="L1" s="17" t="s">
        <v>321</v>
      </c>
      <c r="M1" s="17" t="s">
        <v>326</v>
      </c>
      <c r="N1" s="17" t="s">
        <v>327</v>
      </c>
    </row>
    <row r="2" spans="1:14" x14ac:dyDescent="0.35">
      <c r="A2" s="41" t="s">
        <v>336</v>
      </c>
      <c r="B2" s="41" t="s">
        <v>344</v>
      </c>
      <c r="C2" s="41" t="s">
        <v>337</v>
      </c>
      <c r="D2" s="41" t="s">
        <v>348</v>
      </c>
      <c r="E2" s="41" t="s">
        <v>341</v>
      </c>
      <c r="F2" s="41" t="s">
        <v>340</v>
      </c>
      <c r="G2" s="41" t="s">
        <v>346</v>
      </c>
      <c r="H2" s="41" t="s">
        <v>338</v>
      </c>
      <c r="I2" s="41" t="s">
        <v>345</v>
      </c>
      <c r="J2" s="41" t="s">
        <v>349</v>
      </c>
      <c r="K2" s="41" t="s">
        <v>347</v>
      </c>
      <c r="L2" s="41" t="s">
        <v>339</v>
      </c>
      <c r="M2" s="41" t="s">
        <v>342</v>
      </c>
      <c r="N2" s="41" t="s">
        <v>343</v>
      </c>
    </row>
    <row r="3" spans="1:14" x14ac:dyDescent="0.35">
      <c r="A3" s="42" t="s">
        <v>354</v>
      </c>
      <c r="B3" s="43">
        <f>'Industry A (1)'!B304</f>
        <v>132.4</v>
      </c>
      <c r="C3" s="43">
        <f>'Industry A (1)'!C304</f>
        <v>197.8</v>
      </c>
      <c r="D3" s="43">
        <f>'Industry A (1)'!D304</f>
        <v>96.8</v>
      </c>
      <c r="E3" s="43">
        <f>'Industry A (1)'!E304</f>
        <v>148.6</v>
      </c>
      <c r="F3" s="43">
        <f>'Industry A (1)'!F304</f>
        <v>152.1</v>
      </c>
      <c r="G3" s="43">
        <f>'Industry A (1)'!G304</f>
        <v>121.3</v>
      </c>
      <c r="H3" s="43">
        <f>'Industry A (1)'!H304</f>
        <v>164.1</v>
      </c>
      <c r="I3" s="43">
        <f>'Industry A (1)'!I304</f>
        <v>131.19999999999999</v>
      </c>
      <c r="J3" s="43">
        <f>'Industry A (1)'!J304</f>
        <v>78.8</v>
      </c>
      <c r="K3" s="43">
        <f>'Industry A (1)'!K304</f>
        <v>121.1</v>
      </c>
      <c r="L3" s="43">
        <f>'Industry A (1)'!L304</f>
        <v>161.9</v>
      </c>
      <c r="M3" s="43">
        <f>'Industry A (1)'!M304</f>
        <v>138.1</v>
      </c>
      <c r="N3" s="43">
        <f>'Industry A (1)'!N304</f>
        <v>137.4</v>
      </c>
    </row>
    <row r="4" spans="1:14" x14ac:dyDescent="0.35">
      <c r="A4" s="44" t="s">
        <v>336</v>
      </c>
      <c r="B4" s="44" t="s">
        <v>342</v>
      </c>
      <c r="C4" s="44" t="s">
        <v>337</v>
      </c>
      <c r="D4" s="44" t="s">
        <v>344</v>
      </c>
      <c r="E4" s="44" t="s">
        <v>339</v>
      </c>
      <c r="F4" s="44" t="s">
        <v>338</v>
      </c>
      <c r="G4" s="44" t="s">
        <v>344</v>
      </c>
      <c r="H4" s="44" t="s">
        <v>345</v>
      </c>
      <c r="I4" s="44" t="s">
        <v>343</v>
      </c>
      <c r="J4" s="44" t="s">
        <v>347</v>
      </c>
      <c r="K4" s="44" t="s">
        <v>348</v>
      </c>
      <c r="L4" s="44" t="s">
        <v>341</v>
      </c>
      <c r="M4" s="44" t="s">
        <v>349</v>
      </c>
      <c r="N4" s="44" t="s">
        <v>340</v>
      </c>
    </row>
    <row r="5" spans="1:14" x14ac:dyDescent="0.35">
      <c r="A5" s="45" t="s">
        <v>352</v>
      </c>
      <c r="B5" s="46">
        <f>(B3-'Industry A (1)'!B98)/'Industry A (1)'!B98</f>
        <v>12.10891089108911</v>
      </c>
      <c r="C5" s="46">
        <f>(C3-'Industry A (1)'!C98)/'Industry A (1)'!C98</f>
        <v>33.701754385964918</v>
      </c>
      <c r="D5" s="46">
        <f>(D3-'Industry A (1)'!D98)/'Industry A (1)'!D98</f>
        <v>4.0680628272251296</v>
      </c>
      <c r="E5" s="46">
        <f>(E3-'Industry A (1)'!E98)/'Industry A (1)'!E98</f>
        <v>13.427184466019416</v>
      </c>
      <c r="F5" s="46">
        <f>(F3-'Industry A (1)'!F98)/'Industry A (1)'!F98</f>
        <v>21.043478260869563</v>
      </c>
      <c r="G5" s="46">
        <f>(G3-'Industry A (1)'!G98)/'Industry A (1)'!G98</f>
        <v>5.9314285714285715</v>
      </c>
      <c r="H5" s="46">
        <f>(H3-'Industry A (1)'!H166)/'Industry A (1)'!H166</f>
        <v>3.7155172413793109</v>
      </c>
      <c r="I5" s="46">
        <f>(I3-'Industry A (1)'!I98)/'Industry A (1)'!I98</f>
        <v>10.610619469026547</v>
      </c>
      <c r="J5" s="46">
        <f>(J3-'Industry A (1)'!J98)/'Industry A (1)'!J98</f>
        <v>1.6354515050167224</v>
      </c>
      <c r="K5" s="46">
        <f>(K3-'Industry A (1)'!K166)/'Industry A (1)'!K166</f>
        <v>0.6866295264623955</v>
      </c>
      <c r="L5" s="46">
        <f>(L3-'Industry A (1)'!L136)/'Industry A (1)'!L136</f>
        <v>11.3587786259542</v>
      </c>
      <c r="M5" s="46">
        <f>(M3-'Industry A (1)'!M229)/'Industry A (1)'!M229</f>
        <v>0.62279670975323154</v>
      </c>
      <c r="N5" s="46">
        <f>(N3-'Industry A (1)'!N98)/'Industry A (1)'!N98</f>
        <v>11.378378378378379</v>
      </c>
    </row>
    <row r="6" spans="1:14" x14ac:dyDescent="0.35">
      <c r="A6" s="47" t="s">
        <v>336</v>
      </c>
      <c r="B6" s="47" t="s">
        <v>347</v>
      </c>
      <c r="C6" s="47" t="s">
        <v>348</v>
      </c>
      <c r="D6" s="47" t="s">
        <v>340</v>
      </c>
      <c r="E6" s="47" t="s">
        <v>346</v>
      </c>
      <c r="F6" s="47" t="s">
        <v>349</v>
      </c>
      <c r="G6" s="47" t="s">
        <v>342</v>
      </c>
      <c r="H6" s="47" t="s">
        <v>339</v>
      </c>
      <c r="I6" s="47" t="s">
        <v>345</v>
      </c>
      <c r="J6" s="47" t="s">
        <v>341</v>
      </c>
      <c r="K6" s="47" t="s">
        <v>338</v>
      </c>
      <c r="L6" s="47" t="s">
        <v>343</v>
      </c>
      <c r="M6" s="47" t="s">
        <v>337</v>
      </c>
      <c r="N6" s="47" t="s">
        <v>344</v>
      </c>
    </row>
    <row r="7" spans="1:14" x14ac:dyDescent="0.35">
      <c r="A7" s="48" t="s">
        <v>353</v>
      </c>
      <c r="B7" s="49">
        <f>AVERAGE('Industry A (1)'!B98:B304)</f>
        <v>65.769565217391303</v>
      </c>
      <c r="C7" s="49">
        <f>AVERAGE('Industry A (1)'!C98:C304)</f>
        <v>65.959903381642505</v>
      </c>
      <c r="D7" s="49">
        <f>AVERAGE('Industry A (1)'!D98:D304)</f>
        <v>82.615458937198099</v>
      </c>
      <c r="E7" s="49">
        <f>AVERAGE('Industry A (1)'!E98:E304)</f>
        <v>67.058454106280209</v>
      </c>
      <c r="F7" s="49">
        <f>AVERAGE('Industry A (1)'!F98:F304)</f>
        <v>59.928502415458958</v>
      </c>
      <c r="G7" s="49">
        <f>AVERAGE('Industry A (1)'!G98:G304)</f>
        <v>78.894685990338189</v>
      </c>
      <c r="H7" s="49">
        <f>AVERAGE('Industry A (1)'!H98:H304)</f>
        <v>87.839568345323769</v>
      </c>
      <c r="I7" s="49">
        <f>AVERAGE('Industry A (1)'!I98:I304)</f>
        <v>69.039613526570093</v>
      </c>
      <c r="J7" s="49">
        <f>AVERAGE('Industry A (1)'!J98:J304)</f>
        <v>81.445410628019289</v>
      </c>
      <c r="K7" s="49">
        <f>AVERAGE('Industry A (1)'!K98:K304)</f>
        <v>96.015827338129469</v>
      </c>
      <c r="L7" s="49">
        <f>AVERAGE('Industry A (1)'!L98:L304)</f>
        <v>72.01301775147931</v>
      </c>
      <c r="M7" s="49">
        <f>AVERAGE('Industry A (1)'!M98:M304)</f>
        <v>105.95131578947367</v>
      </c>
      <c r="N7" s="49">
        <f>AVERAGE('Industry A (1)'!N98:N304)</f>
        <v>69.088888888888874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DCDAD-46FE-A045-843D-81E4C6AA1C07}">
  <dimension ref="A1:N7"/>
  <sheetViews>
    <sheetView workbookViewId="0">
      <selection sqref="A1:N7"/>
    </sheetView>
  </sheetViews>
  <sheetFormatPr defaultColWidth="10.90625" defaultRowHeight="14.5" x14ac:dyDescent="0.35"/>
  <cols>
    <col min="1" max="2" width="9.81640625" bestFit="1" customWidth="1"/>
    <col min="3" max="3" width="8.453125" bestFit="1" customWidth="1"/>
    <col min="4" max="4" width="7.6328125" bestFit="1" customWidth="1"/>
    <col min="5" max="6" width="8" bestFit="1" customWidth="1"/>
    <col min="7" max="7" width="9.453125" bestFit="1" customWidth="1"/>
    <col min="8" max="8" width="7" bestFit="1" customWidth="1"/>
    <col min="9" max="9" width="8.453125" bestFit="1" customWidth="1"/>
    <col min="10" max="10" width="13.453125" bestFit="1" customWidth="1"/>
    <col min="11" max="11" width="9.6328125" bestFit="1" customWidth="1"/>
    <col min="12" max="12" width="8.81640625" bestFit="1" customWidth="1"/>
    <col min="13" max="13" width="7.1796875" bestFit="1" customWidth="1"/>
    <col min="14" max="14" width="8" bestFit="1" customWidth="1"/>
  </cols>
  <sheetData>
    <row r="1" spans="1:14" x14ac:dyDescent="0.35">
      <c r="A1" s="17" t="s">
        <v>351</v>
      </c>
      <c r="B1" s="17" t="s">
        <v>322</v>
      </c>
      <c r="C1" s="17" t="s">
        <v>323</v>
      </c>
      <c r="D1" s="17" t="s">
        <v>324</v>
      </c>
      <c r="E1" s="17" t="s">
        <v>315</v>
      </c>
      <c r="F1" s="17" t="s">
        <v>316</v>
      </c>
      <c r="G1" s="17" t="s">
        <v>317</v>
      </c>
      <c r="H1" s="17" t="s">
        <v>318</v>
      </c>
      <c r="I1" s="17" t="s">
        <v>319</v>
      </c>
      <c r="J1" s="17" t="s">
        <v>320</v>
      </c>
      <c r="K1" s="17" t="s">
        <v>325</v>
      </c>
      <c r="L1" s="17" t="s">
        <v>321</v>
      </c>
      <c r="M1" s="17" t="s">
        <v>326</v>
      </c>
      <c r="N1" s="17" t="s">
        <v>327</v>
      </c>
    </row>
    <row r="2" spans="1:14" x14ac:dyDescent="0.35">
      <c r="A2" s="41" t="s">
        <v>336</v>
      </c>
      <c r="B2" s="41" t="s">
        <v>340</v>
      </c>
      <c r="C2" s="41" t="s">
        <v>337</v>
      </c>
      <c r="D2" s="41" t="s">
        <v>345</v>
      </c>
      <c r="E2" s="41" t="s">
        <v>339</v>
      </c>
      <c r="F2" s="41" t="s">
        <v>338</v>
      </c>
      <c r="G2" s="41" t="s">
        <v>344</v>
      </c>
      <c r="H2" s="41" t="s">
        <v>346</v>
      </c>
      <c r="I2" s="41" t="s">
        <v>343</v>
      </c>
      <c r="J2" s="41" t="s">
        <v>347</v>
      </c>
      <c r="K2" s="41" t="s">
        <v>348</v>
      </c>
      <c r="L2" s="41" t="s">
        <v>342</v>
      </c>
      <c r="M2" s="41" t="s">
        <v>349</v>
      </c>
      <c r="N2" s="41" t="s">
        <v>341</v>
      </c>
    </row>
    <row r="3" spans="1:14" x14ac:dyDescent="0.35">
      <c r="A3" s="42" t="s">
        <v>354</v>
      </c>
      <c r="B3" s="43">
        <f>'Industry B (1)'!B304</f>
        <v>1310.891089108911</v>
      </c>
      <c r="C3" s="43">
        <f>'Industry B (1)'!C304</f>
        <v>3470.1754385964909</v>
      </c>
      <c r="D3" s="43">
        <f>'Industry B (1)'!D304</f>
        <v>506.80628272251306</v>
      </c>
      <c r="E3" s="43">
        <f>'Industry B (1)'!E304</f>
        <v>1442.7184466019417</v>
      </c>
      <c r="F3" s="43">
        <f>'Industry B (1)'!F304</f>
        <v>2204.347826086956</v>
      </c>
      <c r="G3" s="43">
        <f>'Industry B (1)'!G304</f>
        <v>693.14285714285711</v>
      </c>
      <c r="H3" s="43">
        <f>'Industry B (1)'!H304</f>
        <v>471.55172413793105</v>
      </c>
      <c r="I3" s="43">
        <f>'Industry B (1)'!I304</f>
        <v>1172.6725663716813</v>
      </c>
      <c r="J3" s="43">
        <f>'Industry B (1)'!J304</f>
        <v>263.54515050167225</v>
      </c>
      <c r="K3" s="43">
        <f>'Industry B (1)'!K304</f>
        <v>168.66295264623957</v>
      </c>
      <c r="L3" s="43">
        <f>'Industry B (1)'!L304</f>
        <v>1235.8778625954199</v>
      </c>
      <c r="M3" s="43">
        <f>'Industry B (1)'!M304</f>
        <v>162.27967097532314</v>
      </c>
      <c r="N3" s="43">
        <f>'Industry B (1)'!N304</f>
        <v>1237.8378378378379</v>
      </c>
    </row>
    <row r="4" spans="1:14" x14ac:dyDescent="0.35">
      <c r="A4" s="44" t="s">
        <v>336</v>
      </c>
      <c r="B4" s="44" t="s">
        <v>340</v>
      </c>
      <c r="C4" s="44" t="s">
        <v>337</v>
      </c>
      <c r="D4" s="44" t="s">
        <v>345</v>
      </c>
      <c r="E4" s="44" t="s">
        <v>339</v>
      </c>
      <c r="F4" s="44" t="s">
        <v>338</v>
      </c>
      <c r="G4" s="44" t="s">
        <v>344</v>
      </c>
      <c r="H4" s="44" t="s">
        <v>346</v>
      </c>
      <c r="I4" s="44" t="s">
        <v>343</v>
      </c>
      <c r="J4" s="44" t="s">
        <v>347</v>
      </c>
      <c r="K4" s="44" t="s">
        <v>348</v>
      </c>
      <c r="L4" s="44" t="s">
        <v>342</v>
      </c>
      <c r="M4" s="44" t="s">
        <v>349</v>
      </c>
      <c r="N4" s="44" t="s">
        <v>341</v>
      </c>
    </row>
    <row r="5" spans="1:14" x14ac:dyDescent="0.35">
      <c r="A5" s="45" t="s">
        <v>352</v>
      </c>
      <c r="B5" s="46">
        <f>(B3-'Industry B (1)'!B98)/'Industry B (1)'!B98</f>
        <v>12.10891089108911</v>
      </c>
      <c r="C5" s="46">
        <f>(C3-'Industry B (1)'!C98)/'Industry B (1)'!C98</f>
        <v>33.701754385964911</v>
      </c>
      <c r="D5" s="46">
        <f>(D3-'Industry B (1)'!D98)/'Industry B (1)'!D98</f>
        <v>4.0680628272251305</v>
      </c>
      <c r="E5" s="46">
        <f>(E3-'Industry B (1)'!E98)/'Industry B (1)'!E98</f>
        <v>13.427184466019417</v>
      </c>
      <c r="F5" s="46">
        <f>(F3-'Industry B (1)'!F98)/'Industry B (1)'!F98</f>
        <v>21.043478260869559</v>
      </c>
      <c r="G5" s="46">
        <f>(G3-'Industry B (1)'!G98)/'Industry B (1)'!G98</f>
        <v>5.9314285714285715</v>
      </c>
      <c r="H5" s="46">
        <f>(H3-'Industry B (1)'!H166)/'Industry B (1)'!H166</f>
        <v>3.7155172413793105</v>
      </c>
      <c r="I5" s="46">
        <f>(I3-'Industry B (1)'!I98)/'Industry B (1)'!I98</f>
        <v>10.610619469026547</v>
      </c>
      <c r="J5" s="46">
        <f>(J3-'Industry B (1)'!J98)/'Industry B (1)'!J98</f>
        <v>1.6354515050167224</v>
      </c>
      <c r="K5" s="46">
        <f>(K3-'Industry B (1)'!K166)/'Industry B (1)'!K166</f>
        <v>0.68662952646239572</v>
      </c>
      <c r="L5" s="46">
        <f>(L3-'Industry B (1)'!L136)/'Industry B (1)'!L136</f>
        <v>11.358778625954198</v>
      </c>
      <c r="M5" s="46">
        <f>(M3-'Industry B (1)'!M229)/'Industry B (1)'!M229</f>
        <v>0.62279670975323143</v>
      </c>
      <c r="N5" s="46">
        <f>(N3-'Industry B (1)'!N98)/'Industry B (1)'!N98</f>
        <v>11.378378378378379</v>
      </c>
    </row>
    <row r="6" spans="1:14" x14ac:dyDescent="0.35">
      <c r="A6" s="47" t="s">
        <v>336</v>
      </c>
      <c r="B6" s="47" t="s">
        <v>339</v>
      </c>
      <c r="C6" s="47" t="s">
        <v>337</v>
      </c>
      <c r="D6" s="47" t="s">
        <v>345</v>
      </c>
      <c r="E6" s="47" t="s">
        <v>340</v>
      </c>
      <c r="F6" s="47" t="s">
        <v>338</v>
      </c>
      <c r="G6" s="47" t="s">
        <v>344</v>
      </c>
      <c r="H6" s="47" t="s">
        <v>347</v>
      </c>
      <c r="I6" s="47" t="s">
        <v>342</v>
      </c>
      <c r="J6" s="47" t="s">
        <v>346</v>
      </c>
      <c r="K6" s="47" t="s">
        <v>348</v>
      </c>
      <c r="L6" s="47" t="s">
        <v>343</v>
      </c>
      <c r="M6" s="47" t="s">
        <v>349</v>
      </c>
      <c r="N6" s="47" t="s">
        <v>341</v>
      </c>
    </row>
    <row r="7" spans="1:14" x14ac:dyDescent="0.35">
      <c r="A7" s="48" t="s">
        <v>353</v>
      </c>
      <c r="B7" s="49">
        <f>AVERAGE('Industry B (1)'!B98:B304)</f>
        <v>651.18381403357751</v>
      </c>
      <c r="C7" s="49">
        <f>AVERAGE('Industry B (1)'!C98:C304)</f>
        <v>1157.1912873972369</v>
      </c>
      <c r="D7" s="49">
        <f>AVERAGE('Industry B (1)'!D98:D304)</f>
        <v>432.54166982826212</v>
      </c>
      <c r="E7" s="49">
        <f>AVERAGE('Industry B (1)'!E98:E304)</f>
        <v>651.05295248815742</v>
      </c>
      <c r="F7" s="49">
        <f>AVERAGE('Industry B (1)'!F98:F304)</f>
        <v>868.52902051389731</v>
      </c>
      <c r="G7" s="49">
        <f>AVERAGE('Industry B (1)'!G98:G304)</f>
        <v>450.82677708764641</v>
      </c>
      <c r="H7" s="49">
        <f>AVERAGE('Industry B (1)'!H98:H304)</f>
        <v>252.41255271644761</v>
      </c>
      <c r="I7" s="49">
        <f>AVERAGE('Industry B (1)'!I98:I304)</f>
        <v>617.07973152066995</v>
      </c>
      <c r="J7" s="49">
        <f>AVERAGE('Industry B (1)'!J98:J304)</f>
        <v>272.39267768568357</v>
      </c>
      <c r="K7" s="49">
        <f>AVERAGE('Industry B (1)'!K98:K304)</f>
        <v>133.72677902246451</v>
      </c>
      <c r="L7" s="49">
        <f>AVERAGE('Industry B (1)'!L98:L304)</f>
        <v>549.71769275938391</v>
      </c>
      <c r="M7" s="49">
        <f>AVERAGE('Industry B (1)'!M98:M304)</f>
        <v>124.50213371266004</v>
      </c>
      <c r="N7" s="49">
        <f>AVERAGE('Industry B (1)'!N98:N304)</f>
        <v>622.42242242242241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E0E7B-5C9C-854B-ADF3-4C578182027D}">
  <dimension ref="A1:N7"/>
  <sheetViews>
    <sheetView workbookViewId="0">
      <selection sqref="A1:N7"/>
    </sheetView>
  </sheetViews>
  <sheetFormatPr defaultColWidth="10.90625" defaultRowHeight="14.5" x14ac:dyDescent="0.35"/>
  <cols>
    <col min="1" max="1" width="10.36328125" bestFit="1" customWidth="1"/>
    <col min="2" max="2" width="9.81640625" bestFit="1" customWidth="1"/>
    <col min="3" max="3" width="8.453125" bestFit="1" customWidth="1"/>
    <col min="4" max="4" width="7.6328125" bestFit="1" customWidth="1"/>
    <col min="5" max="6" width="8" bestFit="1" customWidth="1"/>
    <col min="7" max="7" width="9.453125" bestFit="1" customWidth="1"/>
    <col min="8" max="8" width="7" bestFit="1" customWidth="1"/>
    <col min="9" max="9" width="8.453125" bestFit="1" customWidth="1"/>
    <col min="10" max="10" width="13.453125" bestFit="1" customWidth="1"/>
    <col min="11" max="11" width="9.6328125" bestFit="1" customWidth="1"/>
    <col min="12" max="12" width="8.81640625" bestFit="1" customWidth="1"/>
    <col min="13" max="13" width="7.1796875" bestFit="1" customWidth="1"/>
    <col min="14" max="14" width="8" bestFit="1" customWidth="1"/>
  </cols>
  <sheetData>
    <row r="1" spans="1:14" x14ac:dyDescent="0.35">
      <c r="A1" s="17" t="s">
        <v>350</v>
      </c>
      <c r="B1" s="17" t="s">
        <v>322</v>
      </c>
      <c r="C1" s="17" t="s">
        <v>323</v>
      </c>
      <c r="D1" s="17" t="s">
        <v>324</v>
      </c>
      <c r="E1" s="17" t="s">
        <v>315</v>
      </c>
      <c r="F1" s="17" t="s">
        <v>316</v>
      </c>
      <c r="G1" s="17" t="s">
        <v>317</v>
      </c>
      <c r="H1" s="17" t="s">
        <v>318</v>
      </c>
      <c r="I1" s="17" t="s">
        <v>319</v>
      </c>
      <c r="J1" s="17" t="s">
        <v>320</v>
      </c>
      <c r="K1" s="17" t="s">
        <v>325</v>
      </c>
      <c r="L1" s="17" t="s">
        <v>321</v>
      </c>
      <c r="M1" s="17" t="s">
        <v>326</v>
      </c>
      <c r="N1" s="17" t="s">
        <v>327</v>
      </c>
    </row>
    <row r="2" spans="1:14" x14ac:dyDescent="0.35">
      <c r="A2" s="41" t="s">
        <v>336</v>
      </c>
      <c r="B2" s="41" t="s">
        <v>342</v>
      </c>
      <c r="C2" s="41" t="s">
        <v>337</v>
      </c>
      <c r="D2" s="41" t="s">
        <v>348</v>
      </c>
      <c r="E2" s="41" t="s">
        <v>341</v>
      </c>
      <c r="F2" s="41" t="s">
        <v>338</v>
      </c>
      <c r="G2" s="41" t="s">
        <v>346</v>
      </c>
      <c r="H2" s="41" t="s">
        <v>340</v>
      </c>
      <c r="I2" s="41" t="s">
        <v>345</v>
      </c>
      <c r="J2" s="41" t="s">
        <v>349</v>
      </c>
      <c r="K2" s="41" t="s">
        <v>347</v>
      </c>
      <c r="L2" s="41" t="s">
        <v>339</v>
      </c>
      <c r="M2" s="41" t="s">
        <v>344</v>
      </c>
      <c r="N2" s="41" t="s">
        <v>343</v>
      </c>
    </row>
    <row r="3" spans="1:14" x14ac:dyDescent="0.35">
      <c r="A3" s="42" t="s">
        <v>354</v>
      </c>
      <c r="B3" s="43">
        <f>'Industry C (1)'!B304</f>
        <v>167.80735107731306</v>
      </c>
      <c r="C3" s="43">
        <f>'Industry C (1)'!C304</f>
        <v>272.07702888583219</v>
      </c>
      <c r="D3" s="43">
        <f>'Industry C (1)'!D304</f>
        <v>95.841584158415841</v>
      </c>
      <c r="E3" s="43">
        <f>'Industry C (1)'!E304</f>
        <v>201.9021739130435</v>
      </c>
      <c r="F3" s="43">
        <f>'Industry C (1)'!F304</f>
        <v>268.72791519434628</v>
      </c>
      <c r="G3" s="43">
        <f>'Industry C (1)'!G304</f>
        <v>128.35978835978835</v>
      </c>
      <c r="H3" s="43">
        <f>'Industry C (1)'!H304</f>
        <v>216.49076517150397</v>
      </c>
      <c r="I3" s="43">
        <f>'Industry C (1)'!I304</f>
        <v>153.27102803738316</v>
      </c>
      <c r="J3" s="43">
        <f>'Industry C (1)'!J304</f>
        <v>80.903490759753581</v>
      </c>
      <c r="K3" s="43">
        <f>'Industry C (1)'!K304</f>
        <v>126.14583333333333</v>
      </c>
      <c r="L3" s="43">
        <f>'Industry C (1)'!L304</f>
        <v>225.4874651810585</v>
      </c>
      <c r="M3" s="43">
        <f>'Industry C (1)'!M304</f>
        <v>162.27967097532314</v>
      </c>
      <c r="N3" s="43">
        <f>'Industry C (1)'!N304</f>
        <v>166.34382566585958</v>
      </c>
    </row>
    <row r="4" spans="1:14" x14ac:dyDescent="0.35">
      <c r="A4" s="44" t="s">
        <v>336</v>
      </c>
      <c r="B4" s="44" t="s">
        <v>340</v>
      </c>
      <c r="C4" s="44" t="s">
        <v>337</v>
      </c>
      <c r="D4" s="44" t="s">
        <v>345</v>
      </c>
      <c r="E4" s="44" t="s">
        <v>339</v>
      </c>
      <c r="F4" s="44" t="s">
        <v>338</v>
      </c>
      <c r="G4" s="44" t="s">
        <v>344</v>
      </c>
      <c r="H4" s="44" t="s">
        <v>346</v>
      </c>
      <c r="I4" s="44" t="s">
        <v>343</v>
      </c>
      <c r="J4" s="44" t="s">
        <v>347</v>
      </c>
      <c r="K4" s="44" t="s">
        <v>348</v>
      </c>
      <c r="L4" s="44" t="s">
        <v>342</v>
      </c>
      <c r="M4" s="44" t="s">
        <v>349</v>
      </c>
      <c r="N4" s="44" t="s">
        <v>341</v>
      </c>
    </row>
    <row r="5" spans="1:14" x14ac:dyDescent="0.35">
      <c r="A5" s="45" t="s">
        <v>352</v>
      </c>
      <c r="B5" s="46">
        <f>(B3-'Industry C (1)'!B98)/'Industry C (1)'!B98</f>
        <v>12.10891089108911</v>
      </c>
      <c r="C5" s="46">
        <f>(C3-'Industry C (1)'!C98)/'Industry C (1)'!C98</f>
        <v>33.701754385964911</v>
      </c>
      <c r="D5" s="46">
        <f>(D3-'Industry C (1)'!D98)/'Industry C (1)'!D98</f>
        <v>4.0680628272251305</v>
      </c>
      <c r="E5" s="46">
        <f>(E3-'Industry C (1)'!E98)/'Industry C (1)'!E98</f>
        <v>13.427184466019417</v>
      </c>
      <c r="F5" s="46">
        <f>(F3-'Industry C (1)'!F98)/'Industry C (1)'!F98</f>
        <v>21.043478260869563</v>
      </c>
      <c r="G5" s="46">
        <f>(G3-'Industry C (1)'!G98)/'Industry C (1)'!G98</f>
        <v>5.9314285714285706</v>
      </c>
      <c r="H5" s="46">
        <f>(H3-'Industry C (1)'!H166)/'Industry C (1)'!H166</f>
        <v>3.7155172413793105</v>
      </c>
      <c r="I5" s="46">
        <f>(I3-'Industry C (1)'!I98)/'Industry C (1)'!I98</f>
        <v>10.610619469026544</v>
      </c>
      <c r="J5" s="46">
        <f>(J3-'Industry C (1)'!J98)/'Industry C (1)'!J98</f>
        <v>1.6354515050167224</v>
      </c>
      <c r="K5" s="46">
        <f>(K3-'Industry C (1)'!K166)/'Industry C (1)'!K166</f>
        <v>0.68662952646239539</v>
      </c>
      <c r="L5" s="46">
        <f>(L3-'Industry C (1)'!L136)/'Industry C (1)'!L136</f>
        <v>11.358778625954198</v>
      </c>
      <c r="M5" s="46">
        <f>(M3-'Industry C (1)'!M229)/'Industry C (1)'!M229</f>
        <v>0.62279670975323143</v>
      </c>
      <c r="N5" s="46">
        <f>(N3-'Industry C (1)'!N98)/'Industry C (1)'!N98</f>
        <v>11.378378378378379</v>
      </c>
    </row>
    <row r="6" spans="1:14" x14ac:dyDescent="0.35">
      <c r="A6" s="47" t="s">
        <v>336</v>
      </c>
      <c r="B6" s="47" t="s">
        <v>346</v>
      </c>
      <c r="C6" s="47" t="s">
        <v>343</v>
      </c>
      <c r="D6" s="47" t="s">
        <v>348</v>
      </c>
      <c r="E6" s="47" t="s">
        <v>342</v>
      </c>
      <c r="F6" s="47" t="s">
        <v>339</v>
      </c>
      <c r="G6" s="47" t="s">
        <v>347</v>
      </c>
      <c r="H6" s="47" t="s">
        <v>338</v>
      </c>
      <c r="I6" s="47" t="s">
        <v>349</v>
      </c>
      <c r="J6" s="47" t="s">
        <v>345</v>
      </c>
      <c r="K6" s="47" t="s">
        <v>341</v>
      </c>
      <c r="L6" s="47" t="s">
        <v>340</v>
      </c>
      <c r="M6" s="47" t="s">
        <v>337</v>
      </c>
      <c r="N6" s="47" t="s">
        <v>344</v>
      </c>
    </row>
    <row r="7" spans="1:14" x14ac:dyDescent="0.35">
      <c r="A7" s="48" t="s">
        <v>353</v>
      </c>
      <c r="B7" s="49">
        <f>AVERAGE('Industry C (1)'!B98:B304)</f>
        <v>83.358130820521282</v>
      </c>
      <c r="C7" s="49">
        <f>AVERAGE('Industry C (1)'!C98:C304)</f>
        <v>90.728890483689838</v>
      </c>
      <c r="D7" s="49">
        <f>AVERAGE('Industry C (1)'!D98:D304)</f>
        <v>81.797484096235721</v>
      </c>
      <c r="E7" s="49">
        <f>AVERAGE('Industry C (1)'!E98:E304)</f>
        <v>91.11203003570678</v>
      </c>
      <c r="F7" s="49">
        <f>AVERAGE('Industry C (1)'!F98:F304)</f>
        <v>105.8807463170653</v>
      </c>
      <c r="G7" s="49">
        <f>AVERAGE('Industry C (1)'!G98:G304)</f>
        <v>83.486440201416087</v>
      </c>
      <c r="H7" s="49">
        <f>AVERAGE('Industry C (1)'!H98:H304)</f>
        <v>115.88333554792054</v>
      </c>
      <c r="I7" s="49">
        <f>AVERAGE('Industry C (1)'!I98:I304)</f>
        <v>80.653754119824796</v>
      </c>
      <c r="J7" s="50">
        <f>AVERAGE('Industry C (1)'!J98:J304)</f>
        <v>83.619518098582517</v>
      </c>
      <c r="K7" s="49">
        <f>AVERAGE('Industry C (1)'!K98:K304)</f>
        <v>100.01648681055158</v>
      </c>
      <c r="L7" s="49">
        <f>AVERAGE('Industry C (1)'!L98:L304)</f>
        <v>100.29668210512432</v>
      </c>
      <c r="M7" s="49">
        <f>AVERAGE('Industry C (1)'!M98:M304)</f>
        <v>124.50213371266004</v>
      </c>
      <c r="N7" s="50">
        <f>AVERAGE('Industry C (1)'!N98:N304)</f>
        <v>83.642722625773487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73D4C-7358-E445-B7C2-BED86F29F879}">
  <sheetPr>
    <tabColor rgb="FFFFFF00"/>
  </sheetPr>
  <dimension ref="A1"/>
  <sheetViews>
    <sheetView workbookViewId="0"/>
  </sheetViews>
  <sheetFormatPr defaultColWidth="10.90625" defaultRowHeight="14.5" x14ac:dyDescent="0.3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9E51F-F7C9-7B45-B513-25BC4C79AC6C}">
  <dimension ref="A1:H7"/>
  <sheetViews>
    <sheetView workbookViewId="0">
      <selection sqref="A1:H7"/>
    </sheetView>
  </sheetViews>
  <sheetFormatPr defaultColWidth="10.90625" defaultRowHeight="14.5" x14ac:dyDescent="0.35"/>
  <cols>
    <col min="1" max="1" width="8.6328125" bestFit="1" customWidth="1"/>
    <col min="2" max="2" width="11.1796875" bestFit="1" customWidth="1"/>
    <col min="3" max="3" width="9" bestFit="1" customWidth="1"/>
    <col min="4" max="4" width="7" bestFit="1" customWidth="1"/>
    <col min="5" max="5" width="8" bestFit="1" customWidth="1"/>
    <col min="6" max="6" width="7" bestFit="1" customWidth="1"/>
    <col min="7" max="7" width="6" bestFit="1" customWidth="1"/>
    <col min="8" max="8" width="7" bestFit="1" customWidth="1"/>
  </cols>
  <sheetData>
    <row r="1" spans="1:8" x14ac:dyDescent="0.35">
      <c r="A1" s="17" t="s">
        <v>335</v>
      </c>
      <c r="B1" s="17" t="s">
        <v>328</v>
      </c>
      <c r="C1" s="17" t="s">
        <v>329</v>
      </c>
      <c r="D1" s="17" t="s">
        <v>330</v>
      </c>
      <c r="E1" s="17" t="s">
        <v>333</v>
      </c>
      <c r="F1" s="17" t="s">
        <v>331</v>
      </c>
      <c r="G1" s="17" t="s">
        <v>332</v>
      </c>
      <c r="H1" s="17" t="s">
        <v>327</v>
      </c>
    </row>
    <row r="2" spans="1:8" x14ac:dyDescent="0.35">
      <c r="A2" s="41" t="s">
        <v>336</v>
      </c>
      <c r="B2" s="41" t="s">
        <v>341</v>
      </c>
      <c r="C2" s="41" t="s">
        <v>339</v>
      </c>
      <c r="D2" s="41" t="s">
        <v>337</v>
      </c>
      <c r="E2" s="41" t="s">
        <v>342</v>
      </c>
      <c r="F2" s="41" t="s">
        <v>338</v>
      </c>
      <c r="G2" s="41" t="s">
        <v>343</v>
      </c>
      <c r="H2" s="41" t="s">
        <v>340</v>
      </c>
    </row>
    <row r="3" spans="1:8" x14ac:dyDescent="0.35">
      <c r="A3" s="42" t="s">
        <v>354</v>
      </c>
      <c r="B3" s="43">
        <f>'Infrastructure A (1)'!B304</f>
        <v>127.5</v>
      </c>
      <c r="C3" s="43">
        <f>'Infrastructure A (1)'!C304</f>
        <v>149.80000000000001</v>
      </c>
      <c r="D3" s="43">
        <f>'Infrastructure A (1)'!D304</f>
        <v>190.6</v>
      </c>
      <c r="E3" s="43">
        <f>'Infrastructure A (1)'!E304</f>
        <v>123.3</v>
      </c>
      <c r="F3" s="43">
        <f>'Infrastructure A (1)'!F304</f>
        <v>164.1</v>
      </c>
      <c r="G3" s="43">
        <f>'Infrastructure A (1)'!G304</f>
        <v>76.2</v>
      </c>
      <c r="H3" s="43">
        <f>'Infrastructure A (1)'!H304</f>
        <v>137.4</v>
      </c>
    </row>
    <row r="4" spans="1:8" x14ac:dyDescent="0.35">
      <c r="A4" s="44" t="s">
        <v>336</v>
      </c>
      <c r="B4" s="44" t="s">
        <v>341</v>
      </c>
      <c r="C4" s="44" t="s">
        <v>338</v>
      </c>
      <c r="D4" s="44" t="s">
        <v>340</v>
      </c>
      <c r="E4" s="44" t="s">
        <v>337</v>
      </c>
      <c r="F4" s="44" t="s">
        <v>339</v>
      </c>
      <c r="G4" s="44" t="s">
        <v>343</v>
      </c>
      <c r="H4" s="44" t="s">
        <v>342</v>
      </c>
    </row>
    <row r="5" spans="1:8" x14ac:dyDescent="0.35">
      <c r="A5" s="45" t="s">
        <v>352</v>
      </c>
      <c r="B5" s="46">
        <f>(B3-'Infrastructure A (1)'!B201)/'Infrastructure A (1)'!B201</f>
        <v>2</v>
      </c>
      <c r="C5" s="46">
        <f>(C3-'Infrastructure A (1)'!C130)/'Infrastructure A (1)'!C130</f>
        <v>8.4213836477987432</v>
      </c>
      <c r="D5" s="46">
        <f>(D3-'Infrastructure A (1)'!D166)/'Infrastructure A (1)'!D166</f>
        <v>4.2506887052341602</v>
      </c>
      <c r="E5" s="46">
        <f>(E3-'Infrastructure A (1)'!E98)/'Infrastructure A (1)'!E98</f>
        <v>14.607594936708859</v>
      </c>
      <c r="F5" s="46">
        <f>(F3-'Infrastructure A (1)'!F130)/'Infrastructure A (1)'!F130</f>
        <v>4.4337748344370862</v>
      </c>
      <c r="G5" s="46">
        <f>(G3-'Infrastructure A (1)'!G130)/'Infrastructure A (1)'!G130</f>
        <v>0.27424749163879608</v>
      </c>
      <c r="H5" s="46">
        <f>(H3-'Infrastructure A (1)'!H166)/'Infrastructure A (1)'!H166</f>
        <v>1.5350553505535056</v>
      </c>
    </row>
    <row r="6" spans="1:8" x14ac:dyDescent="0.35">
      <c r="A6" s="47" t="s">
        <v>336</v>
      </c>
      <c r="B6" s="47" t="s">
        <v>339</v>
      </c>
      <c r="C6" s="47" t="s">
        <v>342</v>
      </c>
      <c r="D6" s="47" t="s">
        <v>338</v>
      </c>
      <c r="E6" s="47" t="s">
        <v>343</v>
      </c>
      <c r="F6" s="47" t="s">
        <v>340</v>
      </c>
      <c r="G6" s="47" t="s">
        <v>337</v>
      </c>
      <c r="H6" s="47" t="s">
        <v>341</v>
      </c>
    </row>
    <row r="7" spans="1:8" x14ac:dyDescent="0.35">
      <c r="A7" s="48" t="s">
        <v>353</v>
      </c>
      <c r="B7" s="49">
        <f>AVERAGE('Infrastructure A (1)'!B98:B304)</f>
        <v>86.261538461538507</v>
      </c>
      <c r="C7" s="49">
        <f>AVERAGE('Infrastructure A (1)'!C98:C304)</f>
        <v>68.843428571428547</v>
      </c>
      <c r="D7" s="49">
        <f>AVERAGE('Infrastructure A (1)'!D98:D304)</f>
        <v>87.252517985611533</v>
      </c>
      <c r="E7" s="49">
        <f>AVERAGE('Infrastructure A (1)'!E98:E304)</f>
        <v>61.354106280193271</v>
      </c>
      <c r="F7" s="49">
        <f>AVERAGE('Infrastructure A (1)'!F98:F304)</f>
        <v>79.728000000000009</v>
      </c>
      <c r="G7" s="49">
        <f>AVERAGE('Infrastructure A (1)'!G98:G304)</f>
        <v>89.442857142857122</v>
      </c>
      <c r="H7" s="49">
        <f>AVERAGE('Infrastructure A (1)'!H98:H304)</f>
        <v>69.088888888888874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59748-28E1-6449-850A-F8DCF5BBA392}">
  <dimension ref="A1:H7"/>
  <sheetViews>
    <sheetView workbookViewId="0">
      <selection sqref="A1:H7"/>
    </sheetView>
  </sheetViews>
  <sheetFormatPr defaultColWidth="10.90625" defaultRowHeight="14.5" x14ac:dyDescent="0.35"/>
  <cols>
    <col min="1" max="1" width="9.81640625" bestFit="1" customWidth="1"/>
    <col min="2" max="2" width="11.1796875" bestFit="1" customWidth="1"/>
    <col min="3" max="3" width="9" bestFit="1" customWidth="1"/>
    <col min="4" max="4" width="7" bestFit="1" customWidth="1"/>
    <col min="5" max="5" width="8" bestFit="1" customWidth="1"/>
    <col min="6" max="6" width="7" bestFit="1" customWidth="1"/>
    <col min="7" max="7" width="6" bestFit="1" customWidth="1"/>
    <col min="8" max="8" width="7" bestFit="1" customWidth="1"/>
  </cols>
  <sheetData>
    <row r="1" spans="1:8" x14ac:dyDescent="0.35">
      <c r="A1" s="17" t="s">
        <v>351</v>
      </c>
      <c r="B1" s="17" t="s">
        <v>328</v>
      </c>
      <c r="C1" s="17" t="s">
        <v>329</v>
      </c>
      <c r="D1" s="17" t="s">
        <v>330</v>
      </c>
      <c r="E1" s="17" t="s">
        <v>333</v>
      </c>
      <c r="F1" s="17" t="s">
        <v>331</v>
      </c>
      <c r="G1" s="17" t="s">
        <v>332</v>
      </c>
      <c r="H1" s="17" t="s">
        <v>327</v>
      </c>
    </row>
    <row r="2" spans="1:8" x14ac:dyDescent="0.35">
      <c r="A2" s="41" t="s">
        <v>336</v>
      </c>
      <c r="B2" s="41" t="s">
        <v>342</v>
      </c>
      <c r="C2" s="41" t="s">
        <v>339</v>
      </c>
      <c r="D2" s="41" t="s">
        <v>341</v>
      </c>
      <c r="E2" s="41" t="s">
        <v>337</v>
      </c>
      <c r="F2" s="41" t="s">
        <v>340</v>
      </c>
      <c r="G2" s="41" t="s">
        <v>343</v>
      </c>
      <c r="H2" s="41" t="s">
        <v>338</v>
      </c>
    </row>
    <row r="3" spans="1:8" x14ac:dyDescent="0.35">
      <c r="A3" s="42" t="s">
        <v>354</v>
      </c>
      <c r="B3" s="43">
        <f>'Infrastructure B (1)'!B304</f>
        <v>300</v>
      </c>
      <c r="C3" s="43">
        <f>'Infrastructure B (1)'!C304</f>
        <v>942.13836477987434</v>
      </c>
      <c r="D3" s="43">
        <f>'Infrastructure B (1)'!D304</f>
        <v>525.06887052341597</v>
      </c>
      <c r="E3" s="43">
        <f>'Infrastructure B (1)'!E304</f>
        <v>1560.7594936708861</v>
      </c>
      <c r="F3" s="43">
        <f>'Infrastructure B (1)'!F304</f>
        <v>543.37748344370857</v>
      </c>
      <c r="G3" s="43">
        <f>'Infrastructure B (1)'!G304</f>
        <v>127.4247491638796</v>
      </c>
      <c r="H3" s="43">
        <f>'Infrastructure B (1)'!H304</f>
        <v>1237.8378378378379</v>
      </c>
    </row>
    <row r="4" spans="1:8" x14ac:dyDescent="0.35">
      <c r="A4" s="44" t="s">
        <v>336</v>
      </c>
      <c r="B4" s="44" t="s">
        <v>341</v>
      </c>
      <c r="C4" s="44" t="s">
        <v>338</v>
      </c>
      <c r="D4" s="44" t="s">
        <v>340</v>
      </c>
      <c r="E4" s="44" t="s">
        <v>337</v>
      </c>
      <c r="F4" s="44" t="s">
        <v>339</v>
      </c>
      <c r="G4" s="44" t="s">
        <v>343</v>
      </c>
      <c r="H4" s="44" t="s">
        <v>342</v>
      </c>
    </row>
    <row r="5" spans="1:8" x14ac:dyDescent="0.35">
      <c r="A5" s="45" t="s">
        <v>352</v>
      </c>
      <c r="B5" s="46">
        <f>(B3-'Infrastructure B (1)'!B201)/'Infrastructure B (1)'!B201</f>
        <v>2</v>
      </c>
      <c r="C5" s="46">
        <f>(C3-'Infrastructure B (1)'!C130)/'Infrastructure B (1)'!C130</f>
        <v>8.4213836477987432</v>
      </c>
      <c r="D5" s="46">
        <f>(D3-'Infrastructure B (1)'!D166)/'Infrastructure B (1)'!D166</f>
        <v>4.2506887052341593</v>
      </c>
      <c r="E5" s="46">
        <f>(E3-'Infrastructure B (1)'!E98)/'Infrastructure B (1)'!E98</f>
        <v>14.60759493670886</v>
      </c>
      <c r="F5" s="46">
        <f>(F3-'Infrastructure B (1)'!F130)/'Infrastructure B (1)'!F130</f>
        <v>4.4337748344370853</v>
      </c>
      <c r="G5" s="46">
        <f>(G3-'Infrastructure B (1)'!G130)/'Infrastructure B (1)'!G130</f>
        <v>0.27424749163879597</v>
      </c>
      <c r="H5" s="46">
        <f>(H3-'Infrastructure B (1)'!H166)/'Infrastructure B (1)'!H166</f>
        <v>1.5350553505535052</v>
      </c>
    </row>
    <row r="6" spans="1:8" x14ac:dyDescent="0.35">
      <c r="A6" s="47" t="s">
        <v>336</v>
      </c>
      <c r="B6" s="47" t="s">
        <v>342</v>
      </c>
      <c r="C6" s="47" t="s">
        <v>339</v>
      </c>
      <c r="D6" s="47" t="s">
        <v>341</v>
      </c>
      <c r="E6" s="47" t="s">
        <v>337</v>
      </c>
      <c r="F6" s="47" t="s">
        <v>340</v>
      </c>
      <c r="G6" s="47" t="s">
        <v>343</v>
      </c>
      <c r="H6" s="47" t="s">
        <v>338</v>
      </c>
    </row>
    <row r="7" spans="1:8" x14ac:dyDescent="0.35">
      <c r="A7" s="48" t="s">
        <v>353</v>
      </c>
      <c r="B7" s="49">
        <f>AVERAGE('Infrastructure B (1)'!B98:B304)</f>
        <v>202.96832579185528</v>
      </c>
      <c r="C7" s="49">
        <f>AVERAGE('Infrastructure B (1)'!C98:C304)</f>
        <v>432.97753818508539</v>
      </c>
      <c r="D7" s="49">
        <f>AVERAGE('Infrastructure B (1)'!D98:D304)</f>
        <v>240.36506332124387</v>
      </c>
      <c r="E7" s="49">
        <f>AVERAGE('Infrastructure B (1)'!E98:E304)</f>
        <v>776.63425671130676</v>
      </c>
      <c r="F7" s="49">
        <f>AVERAGE('Infrastructure B (1)'!F98:F304)</f>
        <v>263.99999999999983</v>
      </c>
      <c r="G7" s="49">
        <f>AVERAGE('Infrastructure B (1)'!G98:G304)</f>
        <v>149.56999522216913</v>
      </c>
      <c r="H7" s="49">
        <f>AVERAGE('Infrastructure B (1)'!H98:H304)</f>
        <v>622.42242242242241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12C85-A87F-E049-85BA-4DA139989708}">
  <sheetPr>
    <tabColor rgb="FFC00000"/>
  </sheetPr>
  <dimension ref="A1"/>
  <sheetViews>
    <sheetView workbookViewId="0"/>
  </sheetViews>
  <sheetFormatPr defaultColWidth="10.90625" defaultRowHeight="14.5" x14ac:dyDescent="0.3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53132-8CB9-E246-B970-BB7BB4921DDC}">
  <dimension ref="A1:H7"/>
  <sheetViews>
    <sheetView workbookViewId="0">
      <selection activeCell="A10" sqref="A10"/>
    </sheetView>
  </sheetViews>
  <sheetFormatPr defaultColWidth="10.90625" defaultRowHeight="14.5" x14ac:dyDescent="0.35"/>
  <cols>
    <col min="1" max="1" width="10.36328125" bestFit="1" customWidth="1"/>
    <col min="2" max="2" width="11.1796875" bestFit="1" customWidth="1"/>
    <col min="3" max="3" width="9" bestFit="1" customWidth="1"/>
    <col min="4" max="4" width="7" bestFit="1" customWidth="1"/>
    <col min="5" max="5" width="8" bestFit="1" customWidth="1"/>
    <col min="6" max="6" width="7" bestFit="1" customWidth="1"/>
    <col min="7" max="7" width="6" bestFit="1" customWidth="1"/>
    <col min="8" max="8" width="7" bestFit="1" customWidth="1"/>
  </cols>
  <sheetData>
    <row r="1" spans="1:8" x14ac:dyDescent="0.35">
      <c r="A1" s="17" t="s">
        <v>350</v>
      </c>
      <c r="B1" s="17" t="s">
        <v>328</v>
      </c>
      <c r="C1" s="17" t="s">
        <v>329</v>
      </c>
      <c r="D1" s="17" t="s">
        <v>330</v>
      </c>
      <c r="E1" s="17" t="s">
        <v>333</v>
      </c>
      <c r="F1" s="17" t="s">
        <v>331</v>
      </c>
      <c r="G1" s="17" t="s">
        <v>332</v>
      </c>
      <c r="H1" s="17" t="s">
        <v>327</v>
      </c>
    </row>
    <row r="2" spans="1:8" x14ac:dyDescent="0.35">
      <c r="A2" s="41" t="s">
        <v>336</v>
      </c>
      <c r="B2" s="41" t="s">
        <v>339</v>
      </c>
      <c r="C2" s="41" t="s">
        <v>338</v>
      </c>
      <c r="D2" s="41" t="s">
        <v>337</v>
      </c>
      <c r="E2" s="41" t="s">
        <v>341</v>
      </c>
      <c r="F2" s="41" t="s">
        <v>340</v>
      </c>
      <c r="G2" s="41" t="s">
        <v>343</v>
      </c>
      <c r="H2" s="41" t="s">
        <v>342</v>
      </c>
    </row>
    <row r="3" spans="1:8" x14ac:dyDescent="0.35">
      <c r="A3" s="42" t="s">
        <v>354</v>
      </c>
      <c r="B3" s="43">
        <f>'Infrastructure C (1)'!B304</f>
        <v>300</v>
      </c>
      <c r="C3" s="43">
        <f>'Infrastructure C (1)'!C304</f>
        <v>339.6825396825397</v>
      </c>
      <c r="D3" s="43">
        <f>'Infrastructure C (1)'!D304</f>
        <v>396.2577962577962</v>
      </c>
      <c r="E3" s="43">
        <f>'Infrastructure C (1)'!E304</f>
        <v>210.40955631399316</v>
      </c>
      <c r="F3" s="43">
        <f>'Infrastructure C (1)'!F304</f>
        <v>256.00624024960996</v>
      </c>
      <c r="G3" s="43">
        <f>'Infrastructure C (1)'!G304</f>
        <v>79.707112970711307</v>
      </c>
      <c r="H3" s="43">
        <f>'Infrastructure C (1)'!H304</f>
        <v>203.85756676557864</v>
      </c>
    </row>
    <row r="4" spans="1:8" x14ac:dyDescent="0.35">
      <c r="A4" s="44" t="s">
        <v>336</v>
      </c>
      <c r="B4" s="44" t="s">
        <v>341</v>
      </c>
      <c r="C4" s="44" t="s">
        <v>338</v>
      </c>
      <c r="D4" s="44" t="s">
        <v>340</v>
      </c>
      <c r="E4" s="44" t="s">
        <v>337</v>
      </c>
      <c r="F4" s="44" t="s">
        <v>339</v>
      </c>
      <c r="G4" s="44" t="s">
        <v>343</v>
      </c>
      <c r="H4" s="44" t="s">
        <v>342</v>
      </c>
    </row>
    <row r="5" spans="1:8" x14ac:dyDescent="0.35">
      <c r="A5" s="45" t="s">
        <v>352</v>
      </c>
      <c r="B5" s="46">
        <f>(B3-'Infrastructure C (1)'!B201)/'Infrastructure C (1)'!B201</f>
        <v>2</v>
      </c>
      <c r="C5" s="46">
        <f>(C3-'Infrastructure C (1)'!C130)/'Infrastructure C (1)'!C130</f>
        <v>8.4213836477987432</v>
      </c>
      <c r="D5" s="46">
        <f>(D3-'Infrastructure C (1)'!D166)/'Infrastructure C (1)'!D166</f>
        <v>4.2506887052341602</v>
      </c>
      <c r="E5" s="46">
        <f>(E3-'Infrastructure C (1)'!E98)/'Infrastructure C (1)'!E98</f>
        <v>14.607594936708859</v>
      </c>
      <c r="F5" s="46">
        <f>(F3-'Infrastructure C (1)'!F130)/'Infrastructure C (1)'!F130</f>
        <v>4.4337748344370853</v>
      </c>
      <c r="G5" s="46">
        <f>(G3-'Infrastructure C (1)'!G130)/'Infrastructure C (1)'!G130</f>
        <v>0.27424749163879614</v>
      </c>
      <c r="H5" s="46">
        <f>(H3-'Infrastructure C (1)'!H166)/'Infrastructure C (1)'!H166</f>
        <v>1.5350553505535054</v>
      </c>
    </row>
    <row r="6" spans="1:8" x14ac:dyDescent="0.35">
      <c r="A6" s="47" t="s">
        <v>336</v>
      </c>
      <c r="B6" s="47" t="s">
        <v>337</v>
      </c>
      <c r="C6" s="47" t="s">
        <v>339</v>
      </c>
      <c r="D6" s="47" t="s">
        <v>338</v>
      </c>
      <c r="E6" s="47" t="s">
        <v>341</v>
      </c>
      <c r="F6" s="47" t="s">
        <v>340</v>
      </c>
      <c r="G6" s="47" t="s">
        <v>343</v>
      </c>
      <c r="H6" s="47" t="s">
        <v>342</v>
      </c>
    </row>
    <row r="7" spans="1:8" x14ac:dyDescent="0.35">
      <c r="A7" s="48" t="s">
        <v>353</v>
      </c>
      <c r="B7" s="49">
        <f>AVERAGE('Infrastructure C (1)'!B98:B304)</f>
        <v>202.96832579185528</v>
      </c>
      <c r="C7" s="49">
        <f>AVERAGE('Infrastructure C (1)'!C98:C304)</f>
        <v>156.10754778101722</v>
      </c>
      <c r="D7" s="49">
        <f>AVERAGE('Infrastructure C (1)'!D98:D304)</f>
        <v>181.39816629025253</v>
      </c>
      <c r="E7" s="49">
        <f>AVERAGE('Infrastructure C (1)'!E98:E304)</f>
        <v>104.6998400685892</v>
      </c>
      <c r="F7" s="49">
        <f>AVERAGE('Infrastructure C (1)'!F98:F304)</f>
        <v>124.38065522620914</v>
      </c>
      <c r="G7" s="49">
        <f>AVERAGE('Infrastructure C (1)'!G98:G304)</f>
        <v>93.559473998804563</v>
      </c>
      <c r="H7" s="49">
        <f>AVERAGE('Infrastructure C (1)'!H98:H304)</f>
        <v>102.50576986482032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A0980-5E92-0F40-A5AC-9922204FC61F}">
  <sheetPr>
    <tabColor rgb="FFFFC000"/>
  </sheetPr>
  <dimension ref="A1"/>
  <sheetViews>
    <sheetView workbookViewId="0"/>
  </sheetViews>
  <sheetFormatPr defaultColWidth="10.90625" defaultRowHeight="14.5" x14ac:dyDescent="0.3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163D6-EF6F-9A4A-8547-F240157B0765}">
  <sheetPr>
    <tabColor rgb="FFFFFF00"/>
  </sheetPr>
  <dimension ref="A1"/>
  <sheetViews>
    <sheetView workbookViewId="0"/>
  </sheetViews>
  <sheetFormatPr defaultColWidth="10.90625" defaultRowHeight="14.5" x14ac:dyDescent="0.3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05"/>
  <sheetViews>
    <sheetView zoomScaleNormal="100" workbookViewId="0">
      <pane xSplit="1" ySplit="1" topLeftCell="B220" activePane="bottomRight" state="frozen"/>
      <selection activeCell="O7" sqref="O7"/>
      <selection pane="topRight" activeCell="O7" sqref="O7"/>
      <selection pane="bottomLeft" activeCell="O7" sqref="O7"/>
      <selection pane="bottomRight" activeCell="B260" sqref="B260"/>
    </sheetView>
  </sheetViews>
  <sheetFormatPr defaultColWidth="10.90625" defaultRowHeight="14.5" x14ac:dyDescent="0.35"/>
  <cols>
    <col min="1" max="1" width="8.81640625" style="16" bestFit="1" customWidth="1"/>
    <col min="2" max="2" width="9.81640625" bestFit="1" customWidth="1"/>
    <col min="3" max="3" width="8.453125" bestFit="1" customWidth="1"/>
    <col min="4" max="4" width="7.6328125" bestFit="1" customWidth="1"/>
    <col min="5" max="6" width="8" bestFit="1" customWidth="1"/>
    <col min="7" max="7" width="9.453125" bestFit="1" customWidth="1"/>
    <col min="8" max="8" width="7" bestFit="1" customWidth="1"/>
    <col min="9" max="9" width="8.453125" bestFit="1" customWidth="1"/>
    <col min="10" max="10" width="13.453125" bestFit="1" customWidth="1"/>
    <col min="11" max="11" width="9.6328125" bestFit="1" customWidth="1"/>
    <col min="12" max="12" width="8.81640625" bestFit="1" customWidth="1"/>
    <col min="13" max="13" width="7.1796875" bestFit="1" customWidth="1"/>
    <col min="14" max="14" width="8" bestFit="1" customWidth="1"/>
  </cols>
  <sheetData>
    <row r="1" spans="1:14" s="17" customFormat="1" x14ac:dyDescent="0.35">
      <c r="A1" s="17" t="s">
        <v>335</v>
      </c>
      <c r="B1" s="17" t="s">
        <v>322</v>
      </c>
      <c r="C1" s="17" t="s">
        <v>323</v>
      </c>
      <c r="D1" s="17" t="s">
        <v>324</v>
      </c>
      <c r="E1" s="17" t="s">
        <v>315</v>
      </c>
      <c r="F1" s="17" t="s">
        <v>316</v>
      </c>
      <c r="G1" s="17" t="s">
        <v>317</v>
      </c>
      <c r="H1" s="17" t="s">
        <v>318</v>
      </c>
      <c r="I1" s="17" t="s">
        <v>319</v>
      </c>
      <c r="J1" s="17" t="s">
        <v>320</v>
      </c>
      <c r="K1" s="17" t="s">
        <v>325</v>
      </c>
      <c r="L1" s="17" t="s">
        <v>321</v>
      </c>
      <c r="M1" s="17" t="s">
        <v>326</v>
      </c>
      <c r="N1" s="17" t="s">
        <v>327</v>
      </c>
    </row>
    <row r="2" spans="1:14" hidden="1" x14ac:dyDescent="0.35">
      <c r="A2" s="24">
        <f>'Data5 (MarQ2024)'!A11</f>
        <v>17777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idden="1" x14ac:dyDescent="0.35">
      <c r="A3" s="24">
        <f>'Data5 (MarQ2024)'!A12</f>
        <v>17868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idden="1" x14ac:dyDescent="0.35">
      <c r="A4" s="24">
        <f>'Data5 (MarQ2024)'!A13</f>
        <v>17958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hidden="1" x14ac:dyDescent="0.35">
      <c r="A5" s="24">
        <f>'Data5 (MarQ2024)'!A14</f>
        <v>18050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hidden="1" x14ac:dyDescent="0.35">
      <c r="A6" s="24">
        <f>'Data5 (MarQ2024)'!A15</f>
        <v>18142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idden="1" x14ac:dyDescent="0.35">
      <c r="A7" s="24">
        <f>'Data5 (MarQ2024)'!A16</f>
        <v>18233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 hidden="1" x14ac:dyDescent="0.35">
      <c r="A8" s="24">
        <f>'Data5 (MarQ2024)'!A17</f>
        <v>18323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4" hidden="1" x14ac:dyDescent="0.35">
      <c r="A9" s="24">
        <f>'Data5 (MarQ2024)'!A18</f>
        <v>18415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idden="1" x14ac:dyDescent="0.35">
      <c r="A10" s="24">
        <f>'Data5 (MarQ2024)'!A19</f>
        <v>18507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idden="1" x14ac:dyDescent="0.35">
      <c r="A11" s="24">
        <f>'Data5 (MarQ2024)'!A20</f>
        <v>18598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spans="1:14" hidden="1" x14ac:dyDescent="0.35">
      <c r="A12" s="24">
        <f>'Data5 (MarQ2024)'!A21</f>
        <v>18688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4" hidden="1" x14ac:dyDescent="0.35">
      <c r="A13" s="24">
        <f>'Data5 (MarQ2024)'!A22</f>
        <v>18780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4" hidden="1" x14ac:dyDescent="0.35">
      <c r="A14" s="24">
        <f>'Data5 (MarQ2024)'!A23</f>
        <v>18872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</row>
    <row r="15" spans="1:14" hidden="1" x14ac:dyDescent="0.35">
      <c r="A15" s="24">
        <f>'Data5 (MarQ2024)'!A24</f>
        <v>18963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16" spans="1:14" hidden="1" x14ac:dyDescent="0.35">
      <c r="A16" s="24">
        <f>'Data5 (MarQ2024)'!A25</f>
        <v>19054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hidden="1" x14ac:dyDescent="0.35">
      <c r="A17" s="24">
        <f>'Data5 (MarQ2024)'!A26</f>
        <v>19146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 hidden="1" x14ac:dyDescent="0.35">
      <c r="A18" s="24">
        <f>'Data5 (MarQ2024)'!A27</f>
        <v>19238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</row>
    <row r="19" spans="1:14" hidden="1" x14ac:dyDescent="0.35">
      <c r="A19" s="24">
        <f>'Data5 (MarQ2024)'!A28</f>
        <v>19329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</row>
    <row r="20" spans="1:14" hidden="1" x14ac:dyDescent="0.35">
      <c r="A20" s="24">
        <f>'Data5 (MarQ2024)'!A29</f>
        <v>19419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4" hidden="1" x14ac:dyDescent="0.35">
      <c r="A21" s="24">
        <f>'Data5 (MarQ2024)'!A30</f>
        <v>19511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</row>
    <row r="22" spans="1:14" hidden="1" x14ac:dyDescent="0.35">
      <c r="A22" s="24">
        <f>'Data5 (MarQ2024)'!A31</f>
        <v>19603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</row>
    <row r="23" spans="1:14" hidden="1" x14ac:dyDescent="0.35">
      <c r="A23" s="24">
        <f>'Data5 (MarQ2024)'!A32</f>
        <v>19694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</row>
    <row r="24" spans="1:14" hidden="1" x14ac:dyDescent="0.35">
      <c r="A24" s="24">
        <f>'Data5 (MarQ2024)'!A33</f>
        <v>19784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</row>
    <row r="25" spans="1:14" hidden="1" x14ac:dyDescent="0.35">
      <c r="A25" s="24">
        <f>'Data5 (MarQ2024)'!A34</f>
        <v>19876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  <row r="26" spans="1:14" hidden="1" x14ac:dyDescent="0.35">
      <c r="A26" s="24">
        <f>'Data5 (MarQ2024)'!A35</f>
        <v>19968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</row>
    <row r="27" spans="1:14" hidden="1" x14ac:dyDescent="0.35">
      <c r="A27" s="24">
        <f>'Data5 (MarQ2024)'!A36</f>
        <v>20059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</row>
    <row r="28" spans="1:14" hidden="1" x14ac:dyDescent="0.35">
      <c r="A28" s="24">
        <f>'Data5 (MarQ2024)'!A37</f>
        <v>20149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spans="1:14" hidden="1" x14ac:dyDescent="0.35">
      <c r="A29" s="24">
        <f>'Data5 (MarQ2024)'!A38</f>
        <v>20241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</row>
    <row r="30" spans="1:14" hidden="1" x14ac:dyDescent="0.35">
      <c r="A30" s="24">
        <f>'Data5 (MarQ2024)'!A39</f>
        <v>20333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</row>
    <row r="31" spans="1:14" hidden="1" x14ac:dyDescent="0.35">
      <c r="A31" s="24">
        <f>'Data5 (MarQ2024)'!A40</f>
        <v>20424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</row>
    <row r="32" spans="1:14" hidden="1" x14ac:dyDescent="0.35">
      <c r="A32" s="24">
        <f>'Data5 (MarQ2024)'!A41</f>
        <v>20515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</row>
    <row r="33" spans="1:14" hidden="1" x14ac:dyDescent="0.35">
      <c r="A33" s="24">
        <f>'Data5 (MarQ2024)'!A42</f>
        <v>20607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</row>
    <row r="34" spans="1:14" hidden="1" x14ac:dyDescent="0.35">
      <c r="A34" s="24">
        <f>'Data5 (MarQ2024)'!A43</f>
        <v>20699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</row>
    <row r="35" spans="1:14" hidden="1" x14ac:dyDescent="0.35">
      <c r="A35" s="24">
        <f>'Data5 (MarQ2024)'!A44</f>
        <v>20790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</row>
    <row r="36" spans="1:14" hidden="1" x14ac:dyDescent="0.35">
      <c r="A36" s="24">
        <f>'Data5 (MarQ2024)'!A45</f>
        <v>20880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</row>
    <row r="37" spans="1:14" hidden="1" x14ac:dyDescent="0.35">
      <c r="A37" s="24">
        <f>'Data5 (MarQ2024)'!A46</f>
        <v>20972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</row>
    <row r="38" spans="1:14" hidden="1" x14ac:dyDescent="0.35">
      <c r="A38" s="24">
        <f>'Data5 (MarQ2024)'!A47</f>
        <v>21064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</row>
    <row r="39" spans="1:14" hidden="1" x14ac:dyDescent="0.35">
      <c r="A39" s="24">
        <f>'Data5 (MarQ2024)'!A48</f>
        <v>21155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</row>
    <row r="40" spans="1:14" hidden="1" x14ac:dyDescent="0.35">
      <c r="A40" s="24">
        <f>'Data5 (MarQ2024)'!A49</f>
        <v>21245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</row>
    <row r="41" spans="1:14" hidden="1" x14ac:dyDescent="0.35">
      <c r="A41" s="24">
        <f>'Data5 (MarQ2024)'!A50</f>
        <v>21337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</row>
    <row r="42" spans="1:14" hidden="1" x14ac:dyDescent="0.35">
      <c r="A42" s="24">
        <f>'Data5 (MarQ2024)'!A51</f>
        <v>21429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</row>
    <row r="43" spans="1:14" hidden="1" x14ac:dyDescent="0.35">
      <c r="A43" s="24">
        <f>'Data5 (MarQ2024)'!A52</f>
        <v>21520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</row>
    <row r="44" spans="1:14" hidden="1" x14ac:dyDescent="0.35">
      <c r="A44" s="24">
        <f>'Data5 (MarQ2024)'!A53</f>
        <v>21610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</row>
    <row r="45" spans="1:14" hidden="1" x14ac:dyDescent="0.35">
      <c r="A45" s="24">
        <f>'Data5 (MarQ2024)'!A54</f>
        <v>21702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</row>
    <row r="46" spans="1:14" hidden="1" x14ac:dyDescent="0.35">
      <c r="A46" s="24">
        <f>'Data5 (MarQ2024)'!A55</f>
        <v>21794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</row>
    <row r="47" spans="1:14" hidden="1" x14ac:dyDescent="0.35">
      <c r="A47" s="24">
        <f>'Data5 (MarQ2024)'!A56</f>
        <v>21885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</row>
    <row r="48" spans="1:14" hidden="1" x14ac:dyDescent="0.35">
      <c r="A48" s="24">
        <f>'Data5 (MarQ2024)'!A57</f>
        <v>21976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</row>
    <row r="49" spans="1:14" hidden="1" x14ac:dyDescent="0.35">
      <c r="A49" s="24">
        <f>'Data5 (MarQ2024)'!A58</f>
        <v>22068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</row>
    <row r="50" spans="1:14" hidden="1" x14ac:dyDescent="0.35">
      <c r="A50" s="24">
        <f>'Data5 (MarQ2024)'!A59</f>
        <v>22160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</row>
    <row r="51" spans="1:14" hidden="1" x14ac:dyDescent="0.35">
      <c r="A51" s="24">
        <f>'Data5 (MarQ2024)'!A60</f>
        <v>22251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</row>
    <row r="52" spans="1:14" hidden="1" x14ac:dyDescent="0.35">
      <c r="A52" s="24">
        <f>'Data5 (MarQ2024)'!A61</f>
        <v>22341</v>
      </c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</row>
    <row r="53" spans="1:14" hidden="1" x14ac:dyDescent="0.35">
      <c r="A53" s="24">
        <f>'Data5 (MarQ2024)'!A62</f>
        <v>22433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</row>
    <row r="54" spans="1:14" hidden="1" x14ac:dyDescent="0.35">
      <c r="A54" s="24">
        <f>'Data5 (MarQ2024)'!A63</f>
        <v>22525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</row>
    <row r="55" spans="1:14" hidden="1" x14ac:dyDescent="0.35">
      <c r="A55" s="24">
        <f>'Data5 (MarQ2024)'!A64</f>
        <v>22616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</row>
    <row r="56" spans="1:14" hidden="1" x14ac:dyDescent="0.35">
      <c r="A56" s="24">
        <f>'Data5 (MarQ2024)'!A65</f>
        <v>22706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</row>
    <row r="57" spans="1:14" hidden="1" x14ac:dyDescent="0.35">
      <c r="A57" s="24">
        <f>'Data5 (MarQ2024)'!A66</f>
        <v>22798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</row>
    <row r="58" spans="1:14" hidden="1" x14ac:dyDescent="0.35">
      <c r="A58" s="24">
        <f>'Data5 (MarQ2024)'!A67</f>
        <v>22890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</row>
    <row r="59" spans="1:14" hidden="1" x14ac:dyDescent="0.35">
      <c r="A59" s="24">
        <f>'Data5 (MarQ2024)'!A68</f>
        <v>22981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</row>
    <row r="60" spans="1:14" hidden="1" x14ac:dyDescent="0.35">
      <c r="A60" s="24">
        <f>'Data5 (MarQ2024)'!A69</f>
        <v>23071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</row>
    <row r="61" spans="1:14" hidden="1" x14ac:dyDescent="0.35">
      <c r="A61" s="24">
        <f>'Data5 (MarQ2024)'!A70</f>
        <v>23163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</row>
    <row r="62" spans="1:14" hidden="1" x14ac:dyDescent="0.35">
      <c r="A62" s="24">
        <f>'Data5 (MarQ2024)'!A71</f>
        <v>23255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</row>
    <row r="63" spans="1:14" hidden="1" x14ac:dyDescent="0.35">
      <c r="A63" s="24">
        <f>'Data5 (MarQ2024)'!A72</f>
        <v>23346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</row>
    <row r="64" spans="1:14" hidden="1" x14ac:dyDescent="0.35">
      <c r="A64" s="24">
        <f>'Data5 (MarQ2024)'!A73</f>
        <v>23437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</row>
    <row r="65" spans="1:14" hidden="1" x14ac:dyDescent="0.35">
      <c r="A65" s="24">
        <f>'Data5 (MarQ2024)'!A74</f>
        <v>23529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</row>
    <row r="66" spans="1:14" hidden="1" x14ac:dyDescent="0.35">
      <c r="A66" s="24">
        <f>'Data5 (MarQ2024)'!A75</f>
        <v>23621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4" hidden="1" x14ac:dyDescent="0.35">
      <c r="A67" s="24">
        <f>'Data5 (MarQ2024)'!A76</f>
        <v>23712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</row>
    <row r="68" spans="1:14" hidden="1" x14ac:dyDescent="0.35">
      <c r="A68" s="24">
        <f>'Data5 (MarQ2024)'!A77</f>
        <v>23802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</row>
    <row r="69" spans="1:14" hidden="1" x14ac:dyDescent="0.35">
      <c r="A69" s="24">
        <f>'Data5 (MarQ2024)'!A78</f>
        <v>23894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</row>
    <row r="70" spans="1:14" hidden="1" x14ac:dyDescent="0.35">
      <c r="A70" s="24">
        <f>'Data5 (MarQ2024)'!A79</f>
        <v>23986</v>
      </c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</row>
    <row r="71" spans="1:14" hidden="1" x14ac:dyDescent="0.35">
      <c r="A71" s="24">
        <f>'Data5 (MarQ2024)'!A80</f>
        <v>24077</v>
      </c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</row>
    <row r="72" spans="1:14" hidden="1" x14ac:dyDescent="0.35">
      <c r="A72" s="24">
        <f>'Data5 (MarQ2024)'!A81</f>
        <v>24167</v>
      </c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</row>
    <row r="73" spans="1:14" hidden="1" x14ac:dyDescent="0.35">
      <c r="A73" s="24">
        <f>'Data5 (MarQ2024)'!A82</f>
        <v>24259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</row>
    <row r="74" spans="1:14" hidden="1" x14ac:dyDescent="0.35">
      <c r="A74" s="24">
        <f>'Data5 (MarQ2024)'!A83</f>
        <v>24351</v>
      </c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</row>
    <row r="75" spans="1:14" hidden="1" x14ac:dyDescent="0.35">
      <c r="A75" s="24">
        <f>'Data5 (MarQ2024)'!A84</f>
        <v>24442</v>
      </c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</row>
    <row r="76" spans="1:14" hidden="1" x14ac:dyDescent="0.35">
      <c r="A76" s="24">
        <f>'Data5 (MarQ2024)'!A85</f>
        <v>24532</v>
      </c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</row>
    <row r="77" spans="1:14" hidden="1" x14ac:dyDescent="0.35">
      <c r="A77" s="24">
        <f>'Data5 (MarQ2024)'!A86</f>
        <v>24624</v>
      </c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</row>
    <row r="78" spans="1:14" hidden="1" x14ac:dyDescent="0.35">
      <c r="A78" s="24">
        <f>'Data5 (MarQ2024)'!A87</f>
        <v>24716</v>
      </c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</row>
    <row r="79" spans="1:14" hidden="1" x14ac:dyDescent="0.35">
      <c r="A79" s="24">
        <f>'Data5 (MarQ2024)'!A88</f>
        <v>24807</v>
      </c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</row>
    <row r="80" spans="1:14" hidden="1" x14ac:dyDescent="0.35">
      <c r="A80" s="24">
        <f>'Data5 (MarQ2024)'!A89</f>
        <v>24898</v>
      </c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</row>
    <row r="81" spans="1:14" hidden="1" x14ac:dyDescent="0.35">
      <c r="A81" s="24">
        <f>'Data5 (MarQ2024)'!A90</f>
        <v>24990</v>
      </c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</row>
    <row r="82" spans="1:14" hidden="1" x14ac:dyDescent="0.35">
      <c r="A82" s="24">
        <f>'Data5 (MarQ2024)'!A91</f>
        <v>25082</v>
      </c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</row>
    <row r="83" spans="1:14" hidden="1" x14ac:dyDescent="0.35">
      <c r="A83" s="24">
        <f>'Data5 (MarQ2024)'!A92</f>
        <v>25173</v>
      </c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</row>
    <row r="84" spans="1:14" hidden="1" x14ac:dyDescent="0.35">
      <c r="A84" s="24">
        <f>'Data5 (MarQ2024)'!A93</f>
        <v>25263</v>
      </c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</row>
    <row r="85" spans="1:14" hidden="1" x14ac:dyDescent="0.35">
      <c r="A85" s="24">
        <f>'Data5 (MarQ2024)'!A94</f>
        <v>25355</v>
      </c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</row>
    <row r="86" spans="1:14" hidden="1" x14ac:dyDescent="0.35">
      <c r="A86" s="24">
        <f>'Data5 (MarQ2024)'!A95</f>
        <v>25447</v>
      </c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</row>
    <row r="87" spans="1:14" hidden="1" x14ac:dyDescent="0.35">
      <c r="A87" s="24">
        <f>'Data5 (MarQ2024)'!A96</f>
        <v>25538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</row>
    <row r="88" spans="1:14" hidden="1" x14ac:dyDescent="0.35">
      <c r="A88" s="24">
        <f>'Data5 (MarQ2024)'!A97</f>
        <v>25628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</row>
    <row r="89" spans="1:14" hidden="1" x14ac:dyDescent="0.35">
      <c r="A89" s="24">
        <f>'Data5 (MarQ2024)'!A98</f>
        <v>25720</v>
      </c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</row>
    <row r="90" spans="1:14" hidden="1" x14ac:dyDescent="0.35">
      <c r="A90" s="24">
        <f>'Data5 (MarQ2024)'!A99</f>
        <v>25812</v>
      </c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</row>
    <row r="91" spans="1:14" hidden="1" x14ac:dyDescent="0.35">
      <c r="A91" s="24">
        <f>'Data5 (MarQ2024)'!A100</f>
        <v>25903</v>
      </c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</row>
    <row r="92" spans="1:14" hidden="1" x14ac:dyDescent="0.35">
      <c r="A92" s="24">
        <f>'Data5 (MarQ2024)'!A101</f>
        <v>25993</v>
      </c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</row>
    <row r="93" spans="1:14" hidden="1" x14ac:dyDescent="0.35">
      <c r="A93" s="24">
        <f>'Data5 (MarQ2024)'!A102</f>
        <v>26085</v>
      </c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</row>
    <row r="94" spans="1:14" hidden="1" x14ac:dyDescent="0.35">
      <c r="A94" s="24">
        <f>'Data5 (MarQ2024)'!A103</f>
        <v>26177</v>
      </c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</row>
    <row r="95" spans="1:14" hidden="1" x14ac:dyDescent="0.35">
      <c r="A95" s="24">
        <f>'Data5 (MarQ2024)'!A104</f>
        <v>26268</v>
      </c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</row>
    <row r="96" spans="1:14" hidden="1" x14ac:dyDescent="0.35">
      <c r="A96" s="24">
        <f>'Data5 (MarQ2024)'!A105</f>
        <v>26359</v>
      </c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</row>
    <row r="97" spans="1:14" hidden="1" x14ac:dyDescent="0.35">
      <c r="A97" s="24">
        <f>'Data5 (MarQ2024)'!A106</f>
        <v>26451</v>
      </c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</row>
    <row r="98" spans="1:14" x14ac:dyDescent="0.35">
      <c r="A98" s="36">
        <f>'Data5 (MarQ2024)'!A107</f>
        <v>26543</v>
      </c>
      <c r="B98" s="35">
        <f>'Data5 (MarQ2024)'!B107</f>
        <v>10.1</v>
      </c>
      <c r="C98" s="35">
        <f>'Data5 (MarQ2024)'!AI107</f>
        <v>5.7</v>
      </c>
      <c r="D98" s="35">
        <f>'Data6 (MarQ2024)'!H107</f>
        <v>19.100000000000001</v>
      </c>
      <c r="E98" s="35">
        <f>'Data6 (MarQ2024)'!T107</f>
        <v>10.3</v>
      </c>
      <c r="F98" s="35">
        <f>'Data6 (MarQ2024)'!AB107</f>
        <v>6.9</v>
      </c>
      <c r="G98" s="35">
        <f>'Data6 (MarQ2024)'!AF107</f>
        <v>17.5</v>
      </c>
      <c r="H98" s="35"/>
      <c r="I98" s="35">
        <f>'Data6 (MarQ2024)'!BF107</f>
        <v>11.3</v>
      </c>
      <c r="J98" s="35">
        <f>'Data6 (MarQ2024)'!BO107</f>
        <v>29.9</v>
      </c>
      <c r="K98" s="35"/>
      <c r="L98" s="35"/>
      <c r="M98" s="35"/>
      <c r="N98" s="37">
        <f>'Data6 (MarQ2024)'!CU107</f>
        <v>11.1</v>
      </c>
    </row>
    <row r="99" spans="1:14" x14ac:dyDescent="0.35">
      <c r="A99" s="24">
        <f>'Data5 (MarQ2024)'!A108</f>
        <v>26634</v>
      </c>
      <c r="B99" s="18">
        <f>'Data5 (MarQ2024)'!B108</f>
        <v>10.199999999999999</v>
      </c>
      <c r="C99" s="18">
        <f>'Data5 (MarQ2024)'!AI108</f>
        <v>5.7</v>
      </c>
      <c r="D99" s="18">
        <f>'Data6 (MarQ2024)'!H108</f>
        <v>19.399999999999999</v>
      </c>
      <c r="E99" s="18">
        <f>'Data6 (MarQ2024)'!T108</f>
        <v>10.4</v>
      </c>
      <c r="F99" s="18">
        <f>'Data6 (MarQ2024)'!AB108</f>
        <v>6.9</v>
      </c>
      <c r="G99" s="18">
        <f>'Data6 (MarQ2024)'!AF108</f>
        <v>17.600000000000001</v>
      </c>
      <c r="H99" s="18"/>
      <c r="I99" s="18">
        <f>'Data6 (MarQ2024)'!BF108</f>
        <v>11.4</v>
      </c>
      <c r="J99" s="18">
        <f>'Data6 (MarQ2024)'!BO108</f>
        <v>29.9</v>
      </c>
      <c r="K99" s="18"/>
      <c r="L99" s="18"/>
      <c r="M99" s="18"/>
      <c r="N99" s="38">
        <f>'Data6 (MarQ2024)'!CU108</f>
        <v>11.2</v>
      </c>
    </row>
    <row r="100" spans="1:14" x14ac:dyDescent="0.35">
      <c r="A100" s="24">
        <f>'Data5 (MarQ2024)'!A109</f>
        <v>26724</v>
      </c>
      <c r="B100" s="18">
        <f>'Data5 (MarQ2024)'!B109</f>
        <v>10.7</v>
      </c>
      <c r="C100" s="18">
        <f>'Data5 (MarQ2024)'!AI109</f>
        <v>5.8</v>
      </c>
      <c r="D100" s="18">
        <f>'Data6 (MarQ2024)'!H109</f>
        <v>19.7</v>
      </c>
      <c r="E100" s="18">
        <f>'Data6 (MarQ2024)'!T109</f>
        <v>10.6</v>
      </c>
      <c r="F100" s="18">
        <f>'Data6 (MarQ2024)'!AB109</f>
        <v>7</v>
      </c>
      <c r="G100" s="18">
        <f>'Data6 (MarQ2024)'!AF109</f>
        <v>17.8</v>
      </c>
      <c r="H100" s="18"/>
      <c r="I100" s="18">
        <f>'Data6 (MarQ2024)'!BF109</f>
        <v>11.4</v>
      </c>
      <c r="J100" s="18">
        <f>'Data6 (MarQ2024)'!BO109</f>
        <v>29.9</v>
      </c>
      <c r="K100" s="18"/>
      <c r="L100" s="18"/>
      <c r="M100" s="18"/>
      <c r="N100" s="38">
        <f>'Data6 (MarQ2024)'!CU109</f>
        <v>11.4</v>
      </c>
    </row>
    <row r="101" spans="1:14" x14ac:dyDescent="0.35">
      <c r="A101" s="24">
        <f>'Data5 (MarQ2024)'!A110</f>
        <v>26816</v>
      </c>
      <c r="B101" s="18">
        <f>'Data5 (MarQ2024)'!B110</f>
        <v>11.2</v>
      </c>
      <c r="C101" s="18">
        <f>'Data5 (MarQ2024)'!AI110</f>
        <v>6</v>
      </c>
      <c r="D101" s="18">
        <f>'Data6 (MarQ2024)'!H110</f>
        <v>20.5</v>
      </c>
      <c r="E101" s="18">
        <f>'Data6 (MarQ2024)'!T110</f>
        <v>10.8</v>
      </c>
      <c r="F101" s="18">
        <f>'Data6 (MarQ2024)'!AB110</f>
        <v>7</v>
      </c>
      <c r="G101" s="18">
        <f>'Data6 (MarQ2024)'!AF110</f>
        <v>18.2</v>
      </c>
      <c r="H101" s="18"/>
      <c r="I101" s="18">
        <f>'Data6 (MarQ2024)'!BF110</f>
        <v>11.5</v>
      </c>
      <c r="J101" s="18">
        <f>'Data6 (MarQ2024)'!BO110</f>
        <v>29.9</v>
      </c>
      <c r="K101" s="18"/>
      <c r="L101" s="18"/>
      <c r="M101" s="18"/>
      <c r="N101" s="38">
        <f>'Data6 (MarQ2024)'!CU110</f>
        <v>11.8</v>
      </c>
    </row>
    <row r="102" spans="1:14" x14ac:dyDescent="0.35">
      <c r="A102" s="24">
        <f>'Data5 (MarQ2024)'!A111</f>
        <v>26908</v>
      </c>
      <c r="B102" s="18">
        <f>'Data5 (MarQ2024)'!B111</f>
        <v>11.9</v>
      </c>
      <c r="C102" s="18">
        <f>'Data5 (MarQ2024)'!AI111</f>
        <v>6</v>
      </c>
      <c r="D102" s="18">
        <f>'Data6 (MarQ2024)'!H111</f>
        <v>21.1</v>
      </c>
      <c r="E102" s="18">
        <f>'Data6 (MarQ2024)'!T111</f>
        <v>11.1</v>
      </c>
      <c r="F102" s="18">
        <f>'Data6 (MarQ2024)'!AB111</f>
        <v>7.3</v>
      </c>
      <c r="G102" s="18">
        <f>'Data6 (MarQ2024)'!AF111</f>
        <v>18.7</v>
      </c>
      <c r="H102" s="18"/>
      <c r="I102" s="18">
        <f>'Data6 (MarQ2024)'!BF111</f>
        <v>11.8</v>
      </c>
      <c r="J102" s="18">
        <f>'Data6 (MarQ2024)'!BO111</f>
        <v>29.9</v>
      </c>
      <c r="K102" s="18"/>
      <c r="L102" s="18"/>
      <c r="M102" s="18"/>
      <c r="N102" s="38">
        <f>'Data6 (MarQ2024)'!CU111</f>
        <v>12.2</v>
      </c>
    </row>
    <row r="103" spans="1:14" x14ac:dyDescent="0.35">
      <c r="A103" s="24">
        <f>'Data5 (MarQ2024)'!A112</f>
        <v>26999</v>
      </c>
      <c r="B103" s="18">
        <f>'Data5 (MarQ2024)'!B112</f>
        <v>12.3</v>
      </c>
      <c r="C103" s="18">
        <f>'Data5 (MarQ2024)'!AI112</f>
        <v>6.4</v>
      </c>
      <c r="D103" s="18">
        <f>'Data6 (MarQ2024)'!H112</f>
        <v>22</v>
      </c>
      <c r="E103" s="18">
        <f>'Data6 (MarQ2024)'!T112</f>
        <v>11.5</v>
      </c>
      <c r="F103" s="18">
        <f>'Data6 (MarQ2024)'!AB112</f>
        <v>7.3</v>
      </c>
      <c r="G103" s="18">
        <f>'Data6 (MarQ2024)'!AF112</f>
        <v>19</v>
      </c>
      <c r="H103" s="18"/>
      <c r="I103" s="18">
        <f>'Data6 (MarQ2024)'!BF112</f>
        <v>12.1</v>
      </c>
      <c r="J103" s="18">
        <f>'Data6 (MarQ2024)'!BO112</f>
        <v>29.9</v>
      </c>
      <c r="K103" s="18"/>
      <c r="L103" s="18"/>
      <c r="M103" s="18"/>
      <c r="N103" s="38">
        <f>'Data6 (MarQ2024)'!CU112</f>
        <v>12.6</v>
      </c>
    </row>
    <row r="104" spans="1:14" x14ac:dyDescent="0.35">
      <c r="A104" s="24">
        <f>'Data5 (MarQ2024)'!A113</f>
        <v>27089</v>
      </c>
      <c r="B104" s="18">
        <f>'Data5 (MarQ2024)'!B113</f>
        <v>12.7</v>
      </c>
      <c r="C104" s="18">
        <f>'Data5 (MarQ2024)'!AI113</f>
        <v>6.4</v>
      </c>
      <c r="D104" s="18">
        <f>'Data6 (MarQ2024)'!H113</f>
        <v>22.4</v>
      </c>
      <c r="E104" s="18">
        <f>'Data6 (MarQ2024)'!T113</f>
        <v>11.8</v>
      </c>
      <c r="F104" s="18">
        <f>'Data6 (MarQ2024)'!AB113</f>
        <v>7.6</v>
      </c>
      <c r="G104" s="18">
        <f>'Data6 (MarQ2024)'!AF113</f>
        <v>19.600000000000001</v>
      </c>
      <c r="H104" s="18"/>
      <c r="I104" s="18">
        <f>'Data6 (MarQ2024)'!BF113</f>
        <v>12.4</v>
      </c>
      <c r="J104" s="18">
        <f>'Data6 (MarQ2024)'!BO113</f>
        <v>29.9</v>
      </c>
      <c r="K104" s="18"/>
      <c r="L104" s="18"/>
      <c r="M104" s="18"/>
      <c r="N104" s="38">
        <f>'Data6 (MarQ2024)'!CU113</f>
        <v>13</v>
      </c>
    </row>
    <row r="105" spans="1:14" x14ac:dyDescent="0.35">
      <c r="A105" s="24">
        <f>'Data5 (MarQ2024)'!A114</f>
        <v>27181</v>
      </c>
      <c r="B105" s="18">
        <f>'Data5 (MarQ2024)'!B114</f>
        <v>13.2</v>
      </c>
      <c r="C105" s="18">
        <f>'Data5 (MarQ2024)'!AI114</f>
        <v>6.7</v>
      </c>
      <c r="D105" s="18">
        <f>'Data6 (MarQ2024)'!H114</f>
        <v>24.1</v>
      </c>
      <c r="E105" s="18">
        <f>'Data6 (MarQ2024)'!T114</f>
        <v>12.4</v>
      </c>
      <c r="F105" s="18">
        <f>'Data6 (MarQ2024)'!AB114</f>
        <v>7.9</v>
      </c>
      <c r="G105" s="18">
        <f>'Data6 (MarQ2024)'!AF114</f>
        <v>20.3</v>
      </c>
      <c r="H105" s="18"/>
      <c r="I105" s="18">
        <f>'Data6 (MarQ2024)'!BF114</f>
        <v>12.7</v>
      </c>
      <c r="J105" s="18">
        <f>'Data6 (MarQ2024)'!BO114</f>
        <v>29.9</v>
      </c>
      <c r="K105" s="18"/>
      <c r="L105" s="18"/>
      <c r="M105" s="18"/>
      <c r="N105" s="38">
        <f>'Data6 (MarQ2024)'!CU114</f>
        <v>13.5</v>
      </c>
    </row>
    <row r="106" spans="1:14" x14ac:dyDescent="0.35">
      <c r="A106" s="24">
        <f>'Data5 (MarQ2024)'!A115</f>
        <v>27273</v>
      </c>
      <c r="B106" s="18">
        <f>'Data5 (MarQ2024)'!B115</f>
        <v>13.5</v>
      </c>
      <c r="C106" s="18">
        <f>'Data5 (MarQ2024)'!AI115</f>
        <v>7.1</v>
      </c>
      <c r="D106" s="18">
        <f>'Data6 (MarQ2024)'!H115</f>
        <v>25.2</v>
      </c>
      <c r="E106" s="18">
        <f>'Data6 (MarQ2024)'!T115</f>
        <v>12.9</v>
      </c>
      <c r="F106" s="18">
        <f>'Data6 (MarQ2024)'!AB115</f>
        <v>8.1</v>
      </c>
      <c r="G106" s="18">
        <f>'Data6 (MarQ2024)'!AF115</f>
        <v>21.4</v>
      </c>
      <c r="H106" s="18"/>
      <c r="I106" s="18">
        <f>'Data6 (MarQ2024)'!BF115</f>
        <v>13.7</v>
      </c>
      <c r="J106" s="18">
        <f>'Data6 (MarQ2024)'!BO115</f>
        <v>29.9</v>
      </c>
      <c r="K106" s="18"/>
      <c r="L106" s="18"/>
      <c r="M106" s="18"/>
      <c r="N106" s="38">
        <f>'Data6 (MarQ2024)'!CU115</f>
        <v>14.2</v>
      </c>
    </row>
    <row r="107" spans="1:14" x14ac:dyDescent="0.35">
      <c r="A107" s="24">
        <f>'Data5 (MarQ2024)'!A116</f>
        <v>27364</v>
      </c>
      <c r="B107" s="18">
        <f>'Data5 (MarQ2024)'!B116</f>
        <v>13.5</v>
      </c>
      <c r="C107" s="18">
        <f>'Data5 (MarQ2024)'!AI116</f>
        <v>7.3</v>
      </c>
      <c r="D107" s="18">
        <f>'Data6 (MarQ2024)'!H116</f>
        <v>27</v>
      </c>
      <c r="E107" s="18">
        <f>'Data6 (MarQ2024)'!T116</f>
        <v>13.6</v>
      </c>
      <c r="F107" s="18">
        <f>'Data6 (MarQ2024)'!AB116</f>
        <v>8.3000000000000007</v>
      </c>
      <c r="G107" s="18">
        <f>'Data6 (MarQ2024)'!AF116</f>
        <v>22.7</v>
      </c>
      <c r="H107" s="18"/>
      <c r="I107" s="18">
        <f>'Data6 (MarQ2024)'!BF116</f>
        <v>14.4</v>
      </c>
      <c r="J107" s="18">
        <f>'Data6 (MarQ2024)'!BO116</f>
        <v>36.4</v>
      </c>
      <c r="K107" s="18"/>
      <c r="L107" s="18"/>
      <c r="M107" s="18"/>
      <c r="N107" s="38">
        <f>'Data6 (MarQ2024)'!CU116</f>
        <v>14.7</v>
      </c>
    </row>
    <row r="108" spans="1:14" x14ac:dyDescent="0.35">
      <c r="A108" s="24">
        <f>'Data5 (MarQ2024)'!A117</f>
        <v>27454</v>
      </c>
      <c r="B108" s="18">
        <f>'Data5 (MarQ2024)'!B117</f>
        <v>13.7</v>
      </c>
      <c r="C108" s="18">
        <f>'Data5 (MarQ2024)'!AI117</f>
        <v>7.7</v>
      </c>
      <c r="D108" s="18">
        <f>'Data6 (MarQ2024)'!H117</f>
        <v>27.4</v>
      </c>
      <c r="E108" s="18">
        <f>'Data6 (MarQ2024)'!T117</f>
        <v>14.1</v>
      </c>
      <c r="F108" s="18">
        <f>'Data6 (MarQ2024)'!AB117</f>
        <v>9.1</v>
      </c>
      <c r="G108" s="18">
        <f>'Data6 (MarQ2024)'!AF117</f>
        <v>23.5</v>
      </c>
      <c r="H108" s="18"/>
      <c r="I108" s="18">
        <f>'Data6 (MarQ2024)'!BF117</f>
        <v>15</v>
      </c>
      <c r="J108" s="18">
        <f>'Data6 (MarQ2024)'!BO117</f>
        <v>36.4</v>
      </c>
      <c r="K108" s="18"/>
      <c r="L108" s="18"/>
      <c r="M108" s="18"/>
      <c r="N108" s="38">
        <f>'Data6 (MarQ2024)'!CU117</f>
        <v>15.3</v>
      </c>
    </row>
    <row r="109" spans="1:14" x14ac:dyDescent="0.35">
      <c r="A109" s="24">
        <f>'Data5 (MarQ2024)'!A118</f>
        <v>27546</v>
      </c>
      <c r="B109" s="18">
        <f>'Data5 (MarQ2024)'!B118</f>
        <v>14.2</v>
      </c>
      <c r="C109" s="18">
        <f>'Data5 (MarQ2024)'!AI118</f>
        <v>7.8</v>
      </c>
      <c r="D109" s="18">
        <f>'Data6 (MarQ2024)'!H118</f>
        <v>28.6</v>
      </c>
      <c r="E109" s="18">
        <f>'Data6 (MarQ2024)'!T118</f>
        <v>14.8</v>
      </c>
      <c r="F109" s="18">
        <f>'Data6 (MarQ2024)'!AB118</f>
        <v>9.6</v>
      </c>
      <c r="G109" s="18">
        <f>'Data6 (MarQ2024)'!AF118</f>
        <v>24.3</v>
      </c>
      <c r="H109" s="18"/>
      <c r="I109" s="18">
        <f>'Data6 (MarQ2024)'!BF118</f>
        <v>15.5</v>
      </c>
      <c r="J109" s="18">
        <f>'Data6 (MarQ2024)'!BO118</f>
        <v>36.4</v>
      </c>
      <c r="K109" s="18"/>
      <c r="L109" s="18"/>
      <c r="M109" s="18"/>
      <c r="N109" s="38">
        <f>'Data6 (MarQ2024)'!CU118</f>
        <v>15.8</v>
      </c>
    </row>
    <row r="110" spans="1:14" x14ac:dyDescent="0.35">
      <c r="A110" s="24">
        <f>'Data5 (MarQ2024)'!A119</f>
        <v>27638</v>
      </c>
      <c r="B110" s="18">
        <f>'Data5 (MarQ2024)'!B119</f>
        <v>14.4</v>
      </c>
      <c r="C110" s="18">
        <f>'Data5 (MarQ2024)'!AI119</f>
        <v>8</v>
      </c>
      <c r="D110" s="18">
        <f>'Data6 (MarQ2024)'!H119</f>
        <v>29.2</v>
      </c>
      <c r="E110" s="18">
        <f>'Data6 (MarQ2024)'!T119</f>
        <v>15.3</v>
      </c>
      <c r="F110" s="18">
        <f>'Data6 (MarQ2024)'!AB119</f>
        <v>9.8000000000000007</v>
      </c>
      <c r="G110" s="18">
        <f>'Data6 (MarQ2024)'!AF119</f>
        <v>24.9</v>
      </c>
      <c r="H110" s="18"/>
      <c r="I110" s="18">
        <f>'Data6 (MarQ2024)'!BF119</f>
        <v>16.3</v>
      </c>
      <c r="J110" s="18">
        <f>'Data6 (MarQ2024)'!BO119</f>
        <v>36.4</v>
      </c>
      <c r="K110" s="18"/>
      <c r="L110" s="18"/>
      <c r="M110" s="18"/>
      <c r="N110" s="38">
        <f>'Data6 (MarQ2024)'!CU119</f>
        <v>15.9</v>
      </c>
    </row>
    <row r="111" spans="1:14" x14ac:dyDescent="0.35">
      <c r="A111" s="24">
        <f>'Data5 (MarQ2024)'!A120</f>
        <v>27729</v>
      </c>
      <c r="B111" s="18">
        <f>'Data5 (MarQ2024)'!B120</f>
        <v>14.8</v>
      </c>
      <c r="C111" s="18">
        <f>'Data5 (MarQ2024)'!AI120</f>
        <v>9.5</v>
      </c>
      <c r="D111" s="18">
        <f>'Data6 (MarQ2024)'!H120</f>
        <v>31.3</v>
      </c>
      <c r="E111" s="18">
        <f>'Data6 (MarQ2024)'!T120</f>
        <v>16.2</v>
      </c>
      <c r="F111" s="18">
        <f>'Data6 (MarQ2024)'!AB120</f>
        <v>10.1</v>
      </c>
      <c r="G111" s="18">
        <f>'Data6 (MarQ2024)'!AF120</f>
        <v>26.7</v>
      </c>
      <c r="H111" s="18"/>
      <c r="I111" s="18">
        <f>'Data6 (MarQ2024)'!BF120</f>
        <v>17.2</v>
      </c>
      <c r="J111" s="18">
        <f>'Data6 (MarQ2024)'!BO120</f>
        <v>51.3</v>
      </c>
      <c r="K111" s="18"/>
      <c r="L111" s="18"/>
      <c r="M111" s="18"/>
      <c r="N111" s="38">
        <f>'Data6 (MarQ2024)'!CU120</f>
        <v>16.8</v>
      </c>
    </row>
    <row r="112" spans="1:14" x14ac:dyDescent="0.35">
      <c r="A112" s="24">
        <f>'Data5 (MarQ2024)'!A121</f>
        <v>27820</v>
      </c>
      <c r="B112" s="18">
        <f>'Data5 (MarQ2024)'!B121</f>
        <v>15.6</v>
      </c>
      <c r="C112" s="18">
        <f>'Data5 (MarQ2024)'!AI121</f>
        <v>9.6999999999999993</v>
      </c>
      <c r="D112" s="18">
        <f>'Data6 (MarQ2024)'!H121</f>
        <v>31.7</v>
      </c>
      <c r="E112" s="18">
        <f>'Data6 (MarQ2024)'!T121</f>
        <v>16.600000000000001</v>
      </c>
      <c r="F112" s="18">
        <f>'Data6 (MarQ2024)'!AB121</f>
        <v>10.3</v>
      </c>
      <c r="G112" s="18">
        <f>'Data6 (MarQ2024)'!AF121</f>
        <v>27.2</v>
      </c>
      <c r="H112" s="18"/>
      <c r="I112" s="18">
        <f>'Data6 (MarQ2024)'!BF121</f>
        <v>17.600000000000001</v>
      </c>
      <c r="J112" s="18">
        <f>'Data6 (MarQ2024)'!BO121</f>
        <v>51.3</v>
      </c>
      <c r="K112" s="18"/>
      <c r="L112" s="18"/>
      <c r="M112" s="18"/>
      <c r="N112" s="38">
        <f>'Data6 (MarQ2024)'!CU121</f>
        <v>17.3</v>
      </c>
    </row>
    <row r="113" spans="1:14" x14ac:dyDescent="0.35">
      <c r="A113" s="24">
        <f>'Data5 (MarQ2024)'!A122</f>
        <v>27912</v>
      </c>
      <c r="B113" s="18">
        <f>'Data5 (MarQ2024)'!B122</f>
        <v>15.6</v>
      </c>
      <c r="C113" s="18">
        <f>'Data5 (MarQ2024)'!AI122</f>
        <v>9.9</v>
      </c>
      <c r="D113" s="18">
        <f>'Data6 (MarQ2024)'!H122</f>
        <v>33.5</v>
      </c>
      <c r="E113" s="18">
        <f>'Data6 (MarQ2024)'!T122</f>
        <v>17.3</v>
      </c>
      <c r="F113" s="18">
        <f>'Data6 (MarQ2024)'!AB122</f>
        <v>10.5</v>
      </c>
      <c r="G113" s="18">
        <f>'Data6 (MarQ2024)'!AF122</f>
        <v>27.9</v>
      </c>
      <c r="H113" s="18"/>
      <c r="I113" s="18">
        <f>'Data6 (MarQ2024)'!BF122</f>
        <v>17.899999999999999</v>
      </c>
      <c r="J113" s="18">
        <f>'Data6 (MarQ2024)'!BO122</f>
        <v>51.4</v>
      </c>
      <c r="K113" s="18"/>
      <c r="L113" s="18"/>
      <c r="M113" s="18"/>
      <c r="N113" s="38">
        <f>'Data6 (MarQ2024)'!CU122</f>
        <v>17.7</v>
      </c>
    </row>
    <row r="114" spans="1:14" x14ac:dyDescent="0.35">
      <c r="A114" s="24">
        <f>'Data5 (MarQ2024)'!A123</f>
        <v>28004</v>
      </c>
      <c r="B114" s="18">
        <f>'Data5 (MarQ2024)'!B123</f>
        <v>16.100000000000001</v>
      </c>
      <c r="C114" s="18">
        <f>'Data5 (MarQ2024)'!AI123</f>
        <v>9.9</v>
      </c>
      <c r="D114" s="18">
        <f>'Data6 (MarQ2024)'!H123</f>
        <v>34.1</v>
      </c>
      <c r="E114" s="18">
        <f>'Data6 (MarQ2024)'!T123</f>
        <v>17.8</v>
      </c>
      <c r="F114" s="18">
        <f>'Data6 (MarQ2024)'!AB123</f>
        <v>10.6</v>
      </c>
      <c r="G114" s="18">
        <f>'Data6 (MarQ2024)'!AF123</f>
        <v>28.4</v>
      </c>
      <c r="H114" s="18"/>
      <c r="I114" s="18">
        <f>'Data6 (MarQ2024)'!BF123</f>
        <v>18.2</v>
      </c>
      <c r="J114" s="18">
        <f>'Data6 (MarQ2024)'!BO123</f>
        <v>51.4</v>
      </c>
      <c r="K114" s="18"/>
      <c r="L114" s="18"/>
      <c r="M114" s="18"/>
      <c r="N114" s="38">
        <f>'Data6 (MarQ2024)'!CU123</f>
        <v>18.100000000000001</v>
      </c>
    </row>
    <row r="115" spans="1:14" x14ac:dyDescent="0.35">
      <c r="A115" s="24">
        <f>'Data5 (MarQ2024)'!A124</f>
        <v>28095</v>
      </c>
      <c r="B115" s="18">
        <f>'Data5 (MarQ2024)'!B124</f>
        <v>16.7</v>
      </c>
      <c r="C115" s="18">
        <f>'Data5 (MarQ2024)'!AI124</f>
        <v>10</v>
      </c>
      <c r="D115" s="18">
        <f>'Data6 (MarQ2024)'!H124</f>
        <v>36.299999999999997</v>
      </c>
      <c r="E115" s="18">
        <f>'Data6 (MarQ2024)'!T124</f>
        <v>18.399999999999999</v>
      </c>
      <c r="F115" s="18">
        <f>'Data6 (MarQ2024)'!AB124</f>
        <v>10.7</v>
      </c>
      <c r="G115" s="18">
        <f>'Data6 (MarQ2024)'!AF124</f>
        <v>28.8</v>
      </c>
      <c r="H115" s="18"/>
      <c r="I115" s="18">
        <f>'Data6 (MarQ2024)'!BF124</f>
        <v>18.5</v>
      </c>
      <c r="J115" s="18">
        <f>'Data6 (MarQ2024)'!BO124</f>
        <v>51.9</v>
      </c>
      <c r="K115" s="18"/>
      <c r="L115" s="18"/>
      <c r="M115" s="18"/>
      <c r="N115" s="38">
        <f>'Data6 (MarQ2024)'!CU124</f>
        <v>19.2</v>
      </c>
    </row>
    <row r="116" spans="1:14" x14ac:dyDescent="0.35">
      <c r="A116" s="24">
        <f>'Data5 (MarQ2024)'!A125</f>
        <v>28185</v>
      </c>
      <c r="B116" s="18">
        <f>'Data5 (MarQ2024)'!B125</f>
        <v>17</v>
      </c>
      <c r="C116" s="18">
        <f>'Data5 (MarQ2024)'!AI125</f>
        <v>10.1</v>
      </c>
      <c r="D116" s="18">
        <f>'Data6 (MarQ2024)'!H125</f>
        <v>36.9</v>
      </c>
      <c r="E116" s="18">
        <f>'Data6 (MarQ2024)'!T125</f>
        <v>18.8</v>
      </c>
      <c r="F116" s="18">
        <f>'Data6 (MarQ2024)'!AB125</f>
        <v>11.3</v>
      </c>
      <c r="G116" s="18">
        <f>'Data6 (MarQ2024)'!AF125</f>
        <v>29.7</v>
      </c>
      <c r="H116" s="18"/>
      <c r="I116" s="18">
        <f>'Data6 (MarQ2024)'!BF125</f>
        <v>19</v>
      </c>
      <c r="J116" s="18">
        <f>'Data6 (MarQ2024)'!BO125</f>
        <v>51.9</v>
      </c>
      <c r="K116" s="18"/>
      <c r="L116" s="18"/>
      <c r="M116" s="18"/>
      <c r="N116" s="38">
        <f>'Data6 (MarQ2024)'!CU125</f>
        <v>19.600000000000001</v>
      </c>
    </row>
    <row r="117" spans="1:14" x14ac:dyDescent="0.35">
      <c r="A117" s="24">
        <f>'Data5 (MarQ2024)'!A126</f>
        <v>28277</v>
      </c>
      <c r="B117" s="18">
        <f>'Data5 (MarQ2024)'!B126</f>
        <v>17.5</v>
      </c>
      <c r="C117" s="18">
        <f>'Data5 (MarQ2024)'!AI126</f>
        <v>10.199999999999999</v>
      </c>
      <c r="D117" s="18">
        <f>'Data6 (MarQ2024)'!H126</f>
        <v>38.200000000000003</v>
      </c>
      <c r="E117" s="18">
        <f>'Data6 (MarQ2024)'!T126</f>
        <v>19.399999999999999</v>
      </c>
      <c r="F117" s="18">
        <f>'Data6 (MarQ2024)'!AB126</f>
        <v>11.3</v>
      </c>
      <c r="G117" s="18">
        <f>'Data6 (MarQ2024)'!AF126</f>
        <v>30.4</v>
      </c>
      <c r="H117" s="18"/>
      <c r="I117" s="18">
        <f>'Data6 (MarQ2024)'!BF126</f>
        <v>19.399999999999999</v>
      </c>
      <c r="J117" s="18">
        <f>'Data6 (MarQ2024)'!BO126</f>
        <v>51.9</v>
      </c>
      <c r="K117" s="18"/>
      <c r="L117" s="18"/>
      <c r="M117" s="18"/>
      <c r="N117" s="38">
        <f>'Data6 (MarQ2024)'!CU126</f>
        <v>20.100000000000001</v>
      </c>
    </row>
    <row r="118" spans="1:14" x14ac:dyDescent="0.35">
      <c r="A118" s="24">
        <f>'Data5 (MarQ2024)'!A127</f>
        <v>28369</v>
      </c>
      <c r="B118" s="18">
        <f>'Data5 (MarQ2024)'!B127</f>
        <v>18.2</v>
      </c>
      <c r="C118" s="18">
        <f>'Data5 (MarQ2024)'!AI127</f>
        <v>10.4</v>
      </c>
      <c r="D118" s="18">
        <f>'Data6 (MarQ2024)'!H127</f>
        <v>38.799999999999997</v>
      </c>
      <c r="E118" s="18">
        <f>'Data6 (MarQ2024)'!T127</f>
        <v>19.7</v>
      </c>
      <c r="F118" s="18">
        <f>'Data6 (MarQ2024)'!AB127</f>
        <v>11.4</v>
      </c>
      <c r="G118" s="18">
        <f>'Data6 (MarQ2024)'!AF127</f>
        <v>30.9</v>
      </c>
      <c r="H118" s="18"/>
      <c r="I118" s="18">
        <f>'Data6 (MarQ2024)'!BF127</f>
        <v>19.7</v>
      </c>
      <c r="J118" s="18">
        <f>'Data6 (MarQ2024)'!BO127</f>
        <v>51.9</v>
      </c>
      <c r="K118" s="18"/>
      <c r="L118" s="18"/>
      <c r="M118" s="18"/>
      <c r="N118" s="38">
        <f>'Data6 (MarQ2024)'!CU127</f>
        <v>20.5</v>
      </c>
    </row>
    <row r="119" spans="1:14" x14ac:dyDescent="0.35">
      <c r="A119" s="24">
        <f>'Data5 (MarQ2024)'!A128</f>
        <v>28460</v>
      </c>
      <c r="B119" s="18">
        <f>'Data5 (MarQ2024)'!B128</f>
        <v>18.600000000000001</v>
      </c>
      <c r="C119" s="18">
        <f>'Data5 (MarQ2024)'!AI128</f>
        <v>10.5</v>
      </c>
      <c r="D119" s="18">
        <f>'Data6 (MarQ2024)'!H128</f>
        <v>40.1</v>
      </c>
      <c r="E119" s="18">
        <f>'Data6 (MarQ2024)'!T128</f>
        <v>20.2</v>
      </c>
      <c r="F119" s="18">
        <f>'Data6 (MarQ2024)'!AB128</f>
        <v>11.9</v>
      </c>
      <c r="G119" s="18">
        <f>'Data6 (MarQ2024)'!AF128</f>
        <v>31.7</v>
      </c>
      <c r="H119" s="18"/>
      <c r="I119" s="18">
        <f>'Data6 (MarQ2024)'!BF128</f>
        <v>20.2</v>
      </c>
      <c r="J119" s="18">
        <f>'Data6 (MarQ2024)'!BO128</f>
        <v>52.6</v>
      </c>
      <c r="K119" s="18"/>
      <c r="L119" s="18"/>
      <c r="M119" s="18"/>
      <c r="N119" s="38">
        <f>'Data6 (MarQ2024)'!CU128</f>
        <v>21</v>
      </c>
    </row>
    <row r="120" spans="1:14" x14ac:dyDescent="0.35">
      <c r="A120" s="24">
        <f>'Data5 (MarQ2024)'!A129</f>
        <v>28550</v>
      </c>
      <c r="B120" s="18">
        <f>'Data5 (MarQ2024)'!B129</f>
        <v>18.7</v>
      </c>
      <c r="C120" s="18">
        <f>'Data5 (MarQ2024)'!AI129</f>
        <v>10.6</v>
      </c>
      <c r="D120" s="18">
        <f>'Data6 (MarQ2024)'!H129</f>
        <v>40.6</v>
      </c>
      <c r="E120" s="18">
        <f>'Data6 (MarQ2024)'!T129</f>
        <v>20.5</v>
      </c>
      <c r="F120" s="18">
        <f>'Data6 (MarQ2024)'!AB129</f>
        <v>12</v>
      </c>
      <c r="G120" s="18">
        <f>'Data6 (MarQ2024)'!AF129</f>
        <v>32</v>
      </c>
      <c r="H120" s="18"/>
      <c r="I120" s="18">
        <f>'Data6 (MarQ2024)'!BF129</f>
        <v>20.6</v>
      </c>
      <c r="J120" s="18">
        <f>'Data6 (MarQ2024)'!BO129</f>
        <v>52.5</v>
      </c>
      <c r="K120" s="18"/>
      <c r="L120" s="18"/>
      <c r="M120" s="18"/>
      <c r="N120" s="38">
        <f>'Data6 (MarQ2024)'!CU129</f>
        <v>21.3</v>
      </c>
    </row>
    <row r="121" spans="1:14" x14ac:dyDescent="0.35">
      <c r="A121" s="24">
        <f>'Data5 (MarQ2024)'!A130</f>
        <v>28642</v>
      </c>
      <c r="B121" s="18">
        <f>'Data5 (MarQ2024)'!B130</f>
        <v>19.3</v>
      </c>
      <c r="C121" s="18">
        <f>'Data5 (MarQ2024)'!AI130</f>
        <v>10.7</v>
      </c>
      <c r="D121" s="18">
        <f>'Data6 (MarQ2024)'!H130</f>
        <v>41.6</v>
      </c>
      <c r="E121" s="18">
        <f>'Data6 (MarQ2024)'!T130</f>
        <v>20.8</v>
      </c>
      <c r="F121" s="18">
        <f>'Data6 (MarQ2024)'!AB130</f>
        <v>12.5</v>
      </c>
      <c r="G121" s="18">
        <f>'Data6 (MarQ2024)'!AF130</f>
        <v>32.700000000000003</v>
      </c>
      <c r="H121" s="18"/>
      <c r="I121" s="18">
        <f>'Data6 (MarQ2024)'!BF130</f>
        <v>20.8</v>
      </c>
      <c r="J121" s="18">
        <f>'Data6 (MarQ2024)'!BO130</f>
        <v>52.5</v>
      </c>
      <c r="K121" s="18"/>
      <c r="L121" s="18"/>
      <c r="M121" s="18"/>
      <c r="N121" s="38">
        <f>'Data6 (MarQ2024)'!CU130</f>
        <v>21.7</v>
      </c>
    </row>
    <row r="122" spans="1:14" x14ac:dyDescent="0.35">
      <c r="A122" s="24">
        <f>'Data5 (MarQ2024)'!A131</f>
        <v>28734</v>
      </c>
      <c r="B122" s="18">
        <f>'Data5 (MarQ2024)'!B131</f>
        <v>19.8</v>
      </c>
      <c r="C122" s="18">
        <f>'Data5 (MarQ2024)'!AI131</f>
        <v>10.7</v>
      </c>
      <c r="D122" s="18">
        <f>'Data6 (MarQ2024)'!H131</f>
        <v>42</v>
      </c>
      <c r="E122" s="18">
        <f>'Data6 (MarQ2024)'!T131</f>
        <v>21.1</v>
      </c>
      <c r="F122" s="18">
        <f>'Data6 (MarQ2024)'!AB131</f>
        <v>12.6</v>
      </c>
      <c r="G122" s="18">
        <f>'Data6 (MarQ2024)'!AF131</f>
        <v>33.1</v>
      </c>
      <c r="H122" s="18"/>
      <c r="I122" s="18">
        <f>'Data6 (MarQ2024)'!BF131</f>
        <v>21.3</v>
      </c>
      <c r="J122" s="18">
        <f>'Data6 (MarQ2024)'!BO131</f>
        <v>53.6</v>
      </c>
      <c r="K122" s="18"/>
      <c r="L122" s="18"/>
      <c r="M122" s="18"/>
      <c r="N122" s="38">
        <f>'Data6 (MarQ2024)'!CU131</f>
        <v>22.1</v>
      </c>
    </row>
    <row r="123" spans="1:14" x14ac:dyDescent="0.35">
      <c r="A123" s="24">
        <f>'Data5 (MarQ2024)'!A132</f>
        <v>28825</v>
      </c>
      <c r="B123" s="18">
        <f>'Data5 (MarQ2024)'!B132</f>
        <v>20.5</v>
      </c>
      <c r="C123" s="18">
        <f>'Data5 (MarQ2024)'!AI132</f>
        <v>12.6</v>
      </c>
      <c r="D123" s="18">
        <f>'Data6 (MarQ2024)'!H132</f>
        <v>43</v>
      </c>
      <c r="E123" s="18">
        <f>'Data6 (MarQ2024)'!T132</f>
        <v>21.5</v>
      </c>
      <c r="F123" s="18">
        <f>'Data6 (MarQ2024)'!AB132</f>
        <v>13</v>
      </c>
      <c r="G123" s="18">
        <f>'Data6 (MarQ2024)'!AF132</f>
        <v>33.5</v>
      </c>
      <c r="H123" s="18"/>
      <c r="I123" s="18">
        <f>'Data6 (MarQ2024)'!BF132</f>
        <v>22</v>
      </c>
      <c r="J123" s="18">
        <f>'Data6 (MarQ2024)'!BO132</f>
        <v>54.3</v>
      </c>
      <c r="K123" s="18"/>
      <c r="L123" s="18"/>
      <c r="M123" s="18"/>
      <c r="N123" s="38">
        <f>'Data6 (MarQ2024)'!CU132</f>
        <v>22.6</v>
      </c>
    </row>
    <row r="124" spans="1:14" x14ac:dyDescent="0.35">
      <c r="A124" s="24">
        <f>'Data5 (MarQ2024)'!A133</f>
        <v>28915</v>
      </c>
      <c r="B124" s="18">
        <f>'Data5 (MarQ2024)'!B133</f>
        <v>21.1</v>
      </c>
      <c r="C124" s="18">
        <f>'Data5 (MarQ2024)'!AI133</f>
        <v>12.6</v>
      </c>
      <c r="D124" s="18">
        <f>'Data6 (MarQ2024)'!H133</f>
        <v>43.2</v>
      </c>
      <c r="E124" s="18">
        <f>'Data6 (MarQ2024)'!T133</f>
        <v>21.8</v>
      </c>
      <c r="F124" s="18">
        <f>'Data6 (MarQ2024)'!AB133</f>
        <v>13.6</v>
      </c>
      <c r="G124" s="18">
        <f>'Data6 (MarQ2024)'!AF133</f>
        <v>34.1</v>
      </c>
      <c r="H124" s="18"/>
      <c r="I124" s="18">
        <f>'Data6 (MarQ2024)'!BF133</f>
        <v>22.5</v>
      </c>
      <c r="J124" s="18">
        <f>'Data6 (MarQ2024)'!BO133</f>
        <v>53.8</v>
      </c>
      <c r="K124" s="18"/>
      <c r="L124" s="18"/>
      <c r="M124" s="18"/>
      <c r="N124" s="38">
        <f>'Data6 (MarQ2024)'!CU133</f>
        <v>23</v>
      </c>
    </row>
    <row r="125" spans="1:14" x14ac:dyDescent="0.35">
      <c r="A125" s="24">
        <f>'Data5 (MarQ2024)'!A134</f>
        <v>29007</v>
      </c>
      <c r="B125" s="18">
        <f>'Data5 (MarQ2024)'!B134</f>
        <v>22.1</v>
      </c>
      <c r="C125" s="18">
        <f>'Data5 (MarQ2024)'!AI134</f>
        <v>12.7</v>
      </c>
      <c r="D125" s="18">
        <f>'Data6 (MarQ2024)'!H134</f>
        <v>44.5</v>
      </c>
      <c r="E125" s="18">
        <f>'Data6 (MarQ2024)'!T134</f>
        <v>22.2</v>
      </c>
      <c r="F125" s="18">
        <f>'Data6 (MarQ2024)'!AB134</f>
        <v>13.8</v>
      </c>
      <c r="G125" s="18">
        <f>'Data6 (MarQ2024)'!AF134</f>
        <v>34.5</v>
      </c>
      <c r="H125" s="18"/>
      <c r="I125" s="18">
        <f>'Data6 (MarQ2024)'!BF134</f>
        <v>23.2</v>
      </c>
      <c r="J125" s="18">
        <f>'Data6 (MarQ2024)'!BO134</f>
        <v>53.8</v>
      </c>
      <c r="K125" s="18"/>
      <c r="L125" s="18"/>
      <c r="M125" s="18"/>
      <c r="N125" s="38">
        <f>'Data6 (MarQ2024)'!CU134</f>
        <v>23.6</v>
      </c>
    </row>
    <row r="126" spans="1:14" x14ac:dyDescent="0.35">
      <c r="A126" s="24">
        <f>'Data5 (MarQ2024)'!A135</f>
        <v>29099</v>
      </c>
      <c r="B126" s="18">
        <f>'Data5 (MarQ2024)'!B135</f>
        <v>22.7</v>
      </c>
      <c r="C126" s="18">
        <f>'Data5 (MarQ2024)'!AI135</f>
        <v>12.9</v>
      </c>
      <c r="D126" s="18">
        <f>'Data6 (MarQ2024)'!H135</f>
        <v>45.1</v>
      </c>
      <c r="E126" s="18">
        <f>'Data6 (MarQ2024)'!T135</f>
        <v>22.5</v>
      </c>
      <c r="F126" s="18">
        <f>'Data6 (MarQ2024)'!AB135</f>
        <v>14.3</v>
      </c>
      <c r="G126" s="18">
        <f>'Data6 (MarQ2024)'!AF135</f>
        <v>35.200000000000003</v>
      </c>
      <c r="H126" s="18"/>
      <c r="I126" s="18">
        <f>'Data6 (MarQ2024)'!BF135</f>
        <v>24.1</v>
      </c>
      <c r="J126" s="18">
        <f>'Data6 (MarQ2024)'!BO135</f>
        <v>53.8</v>
      </c>
      <c r="K126" s="18"/>
      <c r="L126" s="18"/>
      <c r="M126" s="18"/>
      <c r="N126" s="38">
        <f>'Data6 (MarQ2024)'!CU135</f>
        <v>24.2</v>
      </c>
    </row>
    <row r="127" spans="1:14" x14ac:dyDescent="0.35">
      <c r="A127" s="24">
        <f>'Data5 (MarQ2024)'!A136</f>
        <v>29190</v>
      </c>
      <c r="B127" s="18">
        <f>'Data5 (MarQ2024)'!B136</f>
        <v>23.2</v>
      </c>
      <c r="C127" s="18">
        <f>'Data5 (MarQ2024)'!AI136</f>
        <v>13</v>
      </c>
      <c r="D127" s="18">
        <f>'Data6 (MarQ2024)'!H136</f>
        <v>45.9</v>
      </c>
      <c r="E127" s="18">
        <f>'Data6 (MarQ2024)'!T136</f>
        <v>23</v>
      </c>
      <c r="F127" s="18">
        <f>'Data6 (MarQ2024)'!AB136</f>
        <v>14.8</v>
      </c>
      <c r="G127" s="18">
        <f>'Data6 (MarQ2024)'!AF136</f>
        <v>36</v>
      </c>
      <c r="H127" s="18"/>
      <c r="I127" s="18">
        <f>'Data6 (MarQ2024)'!BF136</f>
        <v>25</v>
      </c>
      <c r="J127" s="18">
        <f>'Data6 (MarQ2024)'!BO136</f>
        <v>54.7</v>
      </c>
      <c r="K127" s="18"/>
      <c r="L127" s="18"/>
      <c r="M127" s="18"/>
      <c r="N127" s="38">
        <f>'Data6 (MarQ2024)'!CU136</f>
        <v>24.9</v>
      </c>
    </row>
    <row r="128" spans="1:14" x14ac:dyDescent="0.35">
      <c r="A128" s="24">
        <f>'Data5 (MarQ2024)'!A137</f>
        <v>29281</v>
      </c>
      <c r="B128" s="18">
        <f>'Data5 (MarQ2024)'!B137</f>
        <v>24.2</v>
      </c>
      <c r="C128" s="18">
        <f>'Data5 (MarQ2024)'!AI137</f>
        <v>13.3</v>
      </c>
      <c r="D128" s="18">
        <f>'Data6 (MarQ2024)'!H137</f>
        <v>46.1</v>
      </c>
      <c r="E128" s="18">
        <f>'Data6 (MarQ2024)'!T137</f>
        <v>23.4</v>
      </c>
      <c r="F128" s="18">
        <f>'Data6 (MarQ2024)'!AB137</f>
        <v>15.6</v>
      </c>
      <c r="G128" s="18">
        <f>'Data6 (MarQ2024)'!AF137</f>
        <v>37</v>
      </c>
      <c r="H128" s="18"/>
      <c r="I128" s="18">
        <f>'Data6 (MarQ2024)'!BF137</f>
        <v>25.1</v>
      </c>
      <c r="J128" s="18">
        <f>'Data6 (MarQ2024)'!BO137</f>
        <v>54.9</v>
      </c>
      <c r="K128" s="18"/>
      <c r="L128" s="18"/>
      <c r="M128" s="18"/>
      <c r="N128" s="38">
        <f>'Data6 (MarQ2024)'!CU137</f>
        <v>25.4</v>
      </c>
    </row>
    <row r="129" spans="1:14" x14ac:dyDescent="0.35">
      <c r="A129" s="24">
        <f>'Data5 (MarQ2024)'!A138</f>
        <v>29373</v>
      </c>
      <c r="B129" s="18">
        <f>'Data5 (MarQ2024)'!B138</f>
        <v>24.8</v>
      </c>
      <c r="C129" s="18">
        <f>'Data5 (MarQ2024)'!AI138</f>
        <v>13.5</v>
      </c>
      <c r="D129" s="18">
        <f>'Data6 (MarQ2024)'!H138</f>
        <v>47.5</v>
      </c>
      <c r="E129" s="18">
        <f>'Data6 (MarQ2024)'!T138</f>
        <v>24</v>
      </c>
      <c r="F129" s="18">
        <f>'Data6 (MarQ2024)'!AB138</f>
        <v>16</v>
      </c>
      <c r="G129" s="18">
        <f>'Data6 (MarQ2024)'!AF138</f>
        <v>37.9</v>
      </c>
      <c r="H129" s="18"/>
      <c r="I129" s="18">
        <f>'Data6 (MarQ2024)'!BF138</f>
        <v>26.3</v>
      </c>
      <c r="J129" s="18">
        <f>'Data6 (MarQ2024)'!BO138</f>
        <v>55.7</v>
      </c>
      <c r="K129" s="18"/>
      <c r="L129" s="18"/>
      <c r="M129" s="18"/>
      <c r="N129" s="38">
        <f>'Data6 (MarQ2024)'!CU138</f>
        <v>26.2</v>
      </c>
    </row>
    <row r="130" spans="1:14" x14ac:dyDescent="0.35">
      <c r="A130" s="24">
        <f>'Data5 (MarQ2024)'!A139</f>
        <v>29465</v>
      </c>
      <c r="B130" s="18">
        <f>'Data5 (MarQ2024)'!B139</f>
        <v>25.3</v>
      </c>
      <c r="C130" s="18">
        <f>'Data5 (MarQ2024)'!AI139</f>
        <v>13.8</v>
      </c>
      <c r="D130" s="18">
        <f>'Data6 (MarQ2024)'!H139</f>
        <v>48.1</v>
      </c>
      <c r="E130" s="18">
        <f>'Data6 (MarQ2024)'!T139</f>
        <v>24.6</v>
      </c>
      <c r="F130" s="18">
        <f>'Data6 (MarQ2024)'!AB139</f>
        <v>16.600000000000001</v>
      </c>
      <c r="G130" s="18">
        <f>'Data6 (MarQ2024)'!AF139</f>
        <v>39.200000000000003</v>
      </c>
      <c r="H130" s="18"/>
      <c r="I130" s="18">
        <f>'Data6 (MarQ2024)'!BF139</f>
        <v>26.3</v>
      </c>
      <c r="J130" s="18">
        <f>'Data6 (MarQ2024)'!BO139</f>
        <v>55.7</v>
      </c>
      <c r="K130" s="18"/>
      <c r="L130" s="18"/>
      <c r="M130" s="18"/>
      <c r="N130" s="38">
        <f>'Data6 (MarQ2024)'!CU139</f>
        <v>26.6</v>
      </c>
    </row>
    <row r="131" spans="1:14" x14ac:dyDescent="0.35">
      <c r="A131" s="24">
        <f>'Data5 (MarQ2024)'!A140</f>
        <v>29556</v>
      </c>
      <c r="B131" s="18">
        <f>'Data5 (MarQ2024)'!B140</f>
        <v>26</v>
      </c>
      <c r="C131" s="18">
        <f>'Data5 (MarQ2024)'!AI140</f>
        <v>13.9</v>
      </c>
      <c r="D131" s="18">
        <f>'Data6 (MarQ2024)'!H140</f>
        <v>49.2</v>
      </c>
      <c r="E131" s="18">
        <f>'Data6 (MarQ2024)'!T140</f>
        <v>25.3</v>
      </c>
      <c r="F131" s="18">
        <f>'Data6 (MarQ2024)'!AB140</f>
        <v>16.7</v>
      </c>
      <c r="G131" s="18">
        <f>'Data6 (MarQ2024)'!AF140</f>
        <v>40.1</v>
      </c>
      <c r="H131" s="18"/>
      <c r="I131" s="18">
        <f>'Data6 (MarQ2024)'!BF140</f>
        <v>26.8</v>
      </c>
      <c r="J131" s="18">
        <f>'Data6 (MarQ2024)'!BO140</f>
        <v>55.7</v>
      </c>
      <c r="K131" s="18"/>
      <c r="L131" s="18"/>
      <c r="M131" s="18"/>
      <c r="N131" s="38">
        <f>'Data6 (MarQ2024)'!CU140</f>
        <v>27.2</v>
      </c>
    </row>
    <row r="132" spans="1:14" x14ac:dyDescent="0.35">
      <c r="A132" s="24">
        <f>'Data5 (MarQ2024)'!A141</f>
        <v>29646</v>
      </c>
      <c r="B132" s="18">
        <f>'Data5 (MarQ2024)'!B141</f>
        <v>26.6</v>
      </c>
      <c r="C132" s="18">
        <f>'Data5 (MarQ2024)'!AI141</f>
        <v>14.2</v>
      </c>
      <c r="D132" s="18">
        <f>'Data6 (MarQ2024)'!H141</f>
        <v>49.6</v>
      </c>
      <c r="E132" s="18">
        <f>'Data6 (MarQ2024)'!T141</f>
        <v>25.8</v>
      </c>
      <c r="F132" s="18">
        <f>'Data6 (MarQ2024)'!AB141</f>
        <v>17.899999999999999</v>
      </c>
      <c r="G132" s="18">
        <f>'Data6 (MarQ2024)'!AF141</f>
        <v>41.2</v>
      </c>
      <c r="H132" s="18"/>
      <c r="I132" s="18">
        <f>'Data6 (MarQ2024)'!BF141</f>
        <v>27.8</v>
      </c>
      <c r="J132" s="18">
        <f>'Data6 (MarQ2024)'!BO141</f>
        <v>55.7</v>
      </c>
      <c r="K132" s="18"/>
      <c r="L132" s="18"/>
      <c r="M132" s="18"/>
      <c r="N132" s="38">
        <f>'Data6 (MarQ2024)'!CU141</f>
        <v>27.8</v>
      </c>
    </row>
    <row r="133" spans="1:14" x14ac:dyDescent="0.35">
      <c r="A133" s="24">
        <f>'Data5 (MarQ2024)'!A142</f>
        <v>29738</v>
      </c>
      <c r="B133" s="18">
        <f>'Data5 (MarQ2024)'!B142</f>
        <v>26.9</v>
      </c>
      <c r="C133" s="18">
        <f>'Data5 (MarQ2024)'!AI142</f>
        <v>14.4</v>
      </c>
      <c r="D133" s="18">
        <f>'Data6 (MarQ2024)'!H142</f>
        <v>51.1</v>
      </c>
      <c r="E133" s="18">
        <f>'Data6 (MarQ2024)'!T142</f>
        <v>26.5</v>
      </c>
      <c r="F133" s="18">
        <f>'Data6 (MarQ2024)'!AB142</f>
        <v>18</v>
      </c>
      <c r="G133" s="18">
        <f>'Data6 (MarQ2024)'!AF142</f>
        <v>41.8</v>
      </c>
      <c r="H133" s="18"/>
      <c r="I133" s="18">
        <f>'Data6 (MarQ2024)'!BF142</f>
        <v>28.9</v>
      </c>
      <c r="J133" s="18">
        <f>'Data6 (MarQ2024)'!BO142</f>
        <v>55.1</v>
      </c>
      <c r="K133" s="18"/>
      <c r="L133" s="18"/>
      <c r="M133" s="18"/>
      <c r="N133" s="38">
        <f>'Data6 (MarQ2024)'!CU142</f>
        <v>28.4</v>
      </c>
    </row>
    <row r="134" spans="1:14" x14ac:dyDescent="0.35">
      <c r="A134" s="24">
        <f>'Data5 (MarQ2024)'!A143</f>
        <v>29830</v>
      </c>
      <c r="B134" s="18">
        <f>'Data5 (MarQ2024)'!B143</f>
        <v>27.9</v>
      </c>
      <c r="C134" s="18">
        <f>'Data5 (MarQ2024)'!AI143</f>
        <v>14.9</v>
      </c>
      <c r="D134" s="18">
        <f>'Data6 (MarQ2024)'!H143</f>
        <v>51.5</v>
      </c>
      <c r="E134" s="18">
        <f>'Data6 (MarQ2024)'!T143</f>
        <v>27.2</v>
      </c>
      <c r="F134" s="18">
        <f>'Data6 (MarQ2024)'!AB143</f>
        <v>18.7</v>
      </c>
      <c r="G134" s="18">
        <f>'Data6 (MarQ2024)'!AF143</f>
        <v>42.8</v>
      </c>
      <c r="H134" s="18"/>
      <c r="I134" s="18">
        <f>'Data6 (MarQ2024)'!BF143</f>
        <v>28.9</v>
      </c>
      <c r="J134" s="18">
        <f>'Data6 (MarQ2024)'!BO143</f>
        <v>56.4</v>
      </c>
      <c r="K134" s="18"/>
      <c r="L134" s="18"/>
      <c r="M134" s="18"/>
      <c r="N134" s="38">
        <f>'Data6 (MarQ2024)'!CU143</f>
        <v>29</v>
      </c>
    </row>
    <row r="135" spans="1:14" x14ac:dyDescent="0.35">
      <c r="A135" s="24">
        <f>'Data5 (MarQ2024)'!A144</f>
        <v>29921</v>
      </c>
      <c r="B135" s="18">
        <f>'Data5 (MarQ2024)'!B144</f>
        <v>28.4</v>
      </c>
      <c r="C135" s="18">
        <f>'Data5 (MarQ2024)'!AI144</f>
        <v>15.1</v>
      </c>
      <c r="D135" s="18">
        <f>'Data6 (MarQ2024)'!H144</f>
        <v>52.9</v>
      </c>
      <c r="E135" s="18">
        <f>'Data6 (MarQ2024)'!T144</f>
        <v>28.1</v>
      </c>
      <c r="F135" s="18">
        <f>'Data6 (MarQ2024)'!AB144</f>
        <v>19.3</v>
      </c>
      <c r="G135" s="18">
        <f>'Data6 (MarQ2024)'!AF144</f>
        <v>44.3</v>
      </c>
      <c r="H135" s="18"/>
      <c r="I135" s="18">
        <f>'Data6 (MarQ2024)'!BF144</f>
        <v>30.2</v>
      </c>
      <c r="J135" s="18">
        <f>'Data6 (MarQ2024)'!BO144</f>
        <v>59.1</v>
      </c>
      <c r="K135" s="18"/>
      <c r="L135" s="18"/>
      <c r="M135" s="18"/>
      <c r="N135" s="38">
        <f>'Data6 (MarQ2024)'!CU144</f>
        <v>30.2</v>
      </c>
    </row>
    <row r="136" spans="1:14" x14ac:dyDescent="0.35">
      <c r="A136" s="36">
        <f>'Data5 (MarQ2024)'!A145</f>
        <v>30011</v>
      </c>
      <c r="B136" s="35">
        <f>'Data5 (MarQ2024)'!B145</f>
        <v>28.6</v>
      </c>
      <c r="C136" s="35">
        <f>'Data5 (MarQ2024)'!AI145</f>
        <v>15.6</v>
      </c>
      <c r="D136" s="35">
        <f>'Data6 (MarQ2024)'!H145</f>
        <v>53.1</v>
      </c>
      <c r="E136" s="35">
        <f>'Data6 (MarQ2024)'!T145</f>
        <v>28.7</v>
      </c>
      <c r="F136" s="35">
        <f>'Data6 (MarQ2024)'!AB145</f>
        <v>20.6</v>
      </c>
      <c r="G136" s="35">
        <f>'Data6 (MarQ2024)'!AF145</f>
        <v>45.5</v>
      </c>
      <c r="H136" s="35"/>
      <c r="I136" s="35">
        <f>'Data6 (MarQ2024)'!BF145</f>
        <v>30.6</v>
      </c>
      <c r="J136" s="35">
        <f>'Data6 (MarQ2024)'!BO145</f>
        <v>60.9</v>
      </c>
      <c r="K136" s="35"/>
      <c r="L136" s="35">
        <f>'Data6 (MarQ2024)'!CJ145</f>
        <v>13.1</v>
      </c>
      <c r="M136" s="35"/>
      <c r="N136" s="37">
        <f>'Data6 (MarQ2024)'!CU145</f>
        <v>30.8</v>
      </c>
    </row>
    <row r="137" spans="1:14" x14ac:dyDescent="0.35">
      <c r="A137" s="24">
        <f>'Data5 (MarQ2024)'!A146</f>
        <v>30103</v>
      </c>
      <c r="B137" s="18">
        <f>'Data5 (MarQ2024)'!B146</f>
        <v>29</v>
      </c>
      <c r="C137" s="18">
        <f>'Data5 (MarQ2024)'!AI146</f>
        <v>15.9</v>
      </c>
      <c r="D137" s="18">
        <f>'Data6 (MarQ2024)'!H146</f>
        <v>54.5</v>
      </c>
      <c r="E137" s="18">
        <f>'Data6 (MarQ2024)'!T146</f>
        <v>29.6</v>
      </c>
      <c r="F137" s="18">
        <f>'Data6 (MarQ2024)'!AB146</f>
        <v>21.4</v>
      </c>
      <c r="G137" s="18">
        <f>'Data6 (MarQ2024)'!AF146</f>
        <v>46.9</v>
      </c>
      <c r="H137" s="18"/>
      <c r="I137" s="18">
        <f>'Data6 (MarQ2024)'!BF146</f>
        <v>31.5</v>
      </c>
      <c r="J137" s="18">
        <f>'Data6 (MarQ2024)'!BO146</f>
        <v>61.8</v>
      </c>
      <c r="K137" s="18"/>
      <c r="L137" s="18">
        <f>'Data6 (MarQ2024)'!CJ146</f>
        <v>13.1</v>
      </c>
      <c r="M137" s="18"/>
      <c r="N137" s="38">
        <f>'Data6 (MarQ2024)'!CU146</f>
        <v>31.5</v>
      </c>
    </row>
    <row r="138" spans="1:14" x14ac:dyDescent="0.35">
      <c r="A138" s="24">
        <f>'Data5 (MarQ2024)'!A147</f>
        <v>30195</v>
      </c>
      <c r="B138" s="18">
        <f>'Data5 (MarQ2024)'!B147</f>
        <v>29.9</v>
      </c>
      <c r="C138" s="18">
        <f>'Data5 (MarQ2024)'!AI147</f>
        <v>16.600000000000001</v>
      </c>
      <c r="D138" s="18">
        <f>'Data6 (MarQ2024)'!H147</f>
        <v>55</v>
      </c>
      <c r="E138" s="18">
        <f>'Data6 (MarQ2024)'!T147</f>
        <v>30.4</v>
      </c>
      <c r="F138" s="18">
        <f>'Data6 (MarQ2024)'!AB147</f>
        <v>23.1</v>
      </c>
      <c r="G138" s="18">
        <f>'Data6 (MarQ2024)'!AF147</f>
        <v>48.3</v>
      </c>
      <c r="H138" s="18"/>
      <c r="I138" s="18">
        <f>'Data6 (MarQ2024)'!BF147</f>
        <v>33.299999999999997</v>
      </c>
      <c r="J138" s="18">
        <f>'Data6 (MarQ2024)'!BO147</f>
        <v>63.6</v>
      </c>
      <c r="K138" s="18"/>
      <c r="L138" s="18">
        <f>'Data6 (MarQ2024)'!CJ147</f>
        <v>13.1</v>
      </c>
      <c r="M138" s="18"/>
      <c r="N138" s="38">
        <f>'Data6 (MarQ2024)'!CU147</f>
        <v>32.6</v>
      </c>
    </row>
    <row r="139" spans="1:14" x14ac:dyDescent="0.35">
      <c r="A139" s="24">
        <f>'Data5 (MarQ2024)'!A148</f>
        <v>30286</v>
      </c>
      <c r="B139" s="18">
        <f>'Data5 (MarQ2024)'!B148</f>
        <v>30.6</v>
      </c>
      <c r="C139" s="18">
        <f>'Data5 (MarQ2024)'!AI148</f>
        <v>17.5</v>
      </c>
      <c r="D139" s="18">
        <f>'Data6 (MarQ2024)'!H148</f>
        <v>56.3</v>
      </c>
      <c r="E139" s="18">
        <f>'Data6 (MarQ2024)'!T148</f>
        <v>31.3</v>
      </c>
      <c r="F139" s="18">
        <f>'Data6 (MarQ2024)'!AB148</f>
        <v>24.8</v>
      </c>
      <c r="G139" s="18">
        <f>'Data6 (MarQ2024)'!AF148</f>
        <v>50.1</v>
      </c>
      <c r="H139" s="18"/>
      <c r="I139" s="18">
        <f>'Data6 (MarQ2024)'!BF148</f>
        <v>33.700000000000003</v>
      </c>
      <c r="J139" s="18">
        <f>'Data6 (MarQ2024)'!BO148</f>
        <v>66.099999999999994</v>
      </c>
      <c r="K139" s="18"/>
      <c r="L139" s="18">
        <f>'Data6 (MarQ2024)'!CJ148</f>
        <v>13.1</v>
      </c>
      <c r="M139" s="18"/>
      <c r="N139" s="38">
        <f>'Data6 (MarQ2024)'!CU148</f>
        <v>33.6</v>
      </c>
    </row>
    <row r="140" spans="1:14" x14ac:dyDescent="0.35">
      <c r="A140" s="24">
        <f>'Data5 (MarQ2024)'!A149</f>
        <v>30376</v>
      </c>
      <c r="B140" s="18">
        <f>'Data5 (MarQ2024)'!B149</f>
        <v>31.2</v>
      </c>
      <c r="C140" s="18">
        <f>'Data5 (MarQ2024)'!AI149</f>
        <v>17.7</v>
      </c>
      <c r="D140" s="18">
        <f>'Data6 (MarQ2024)'!H149</f>
        <v>56.4</v>
      </c>
      <c r="E140" s="18">
        <f>'Data6 (MarQ2024)'!T149</f>
        <v>31.7</v>
      </c>
      <c r="F140" s="18">
        <f>'Data6 (MarQ2024)'!AB149</f>
        <v>25</v>
      </c>
      <c r="G140" s="18">
        <f>'Data6 (MarQ2024)'!AF149</f>
        <v>50.9</v>
      </c>
      <c r="H140" s="18"/>
      <c r="I140" s="18">
        <f>'Data6 (MarQ2024)'!BF149</f>
        <v>34.700000000000003</v>
      </c>
      <c r="J140" s="18">
        <f>'Data6 (MarQ2024)'!BO149</f>
        <v>66.099999999999994</v>
      </c>
      <c r="K140" s="18"/>
      <c r="L140" s="18">
        <f>'Data6 (MarQ2024)'!CJ149</f>
        <v>14.8</v>
      </c>
      <c r="M140" s="18"/>
      <c r="N140" s="38">
        <f>'Data6 (MarQ2024)'!CU149</f>
        <v>34.299999999999997</v>
      </c>
    </row>
    <row r="141" spans="1:14" x14ac:dyDescent="0.35">
      <c r="A141" s="24">
        <f>'Data5 (MarQ2024)'!A150</f>
        <v>30468</v>
      </c>
      <c r="B141" s="18">
        <f>'Data5 (MarQ2024)'!B150</f>
        <v>32.5</v>
      </c>
      <c r="C141" s="18">
        <f>'Data5 (MarQ2024)'!AI150</f>
        <v>18.100000000000001</v>
      </c>
      <c r="D141" s="18">
        <f>'Data6 (MarQ2024)'!H150</f>
        <v>58.3</v>
      </c>
      <c r="E141" s="18">
        <f>'Data6 (MarQ2024)'!T150</f>
        <v>32.200000000000003</v>
      </c>
      <c r="F141" s="18">
        <f>'Data6 (MarQ2024)'!AB150</f>
        <v>25</v>
      </c>
      <c r="G141" s="18">
        <f>'Data6 (MarQ2024)'!AF150</f>
        <v>51.5</v>
      </c>
      <c r="H141" s="18"/>
      <c r="I141" s="18">
        <f>'Data6 (MarQ2024)'!BF150</f>
        <v>34.700000000000003</v>
      </c>
      <c r="J141" s="18">
        <f>'Data6 (MarQ2024)'!BO150</f>
        <v>66.099999999999994</v>
      </c>
      <c r="K141" s="18"/>
      <c r="L141" s="18">
        <f>'Data6 (MarQ2024)'!CJ150</f>
        <v>14.8</v>
      </c>
      <c r="M141" s="18"/>
      <c r="N141" s="38">
        <f>'Data6 (MarQ2024)'!CU150</f>
        <v>35</v>
      </c>
    </row>
    <row r="142" spans="1:14" x14ac:dyDescent="0.35">
      <c r="A142" s="24">
        <f>'Data5 (MarQ2024)'!A151</f>
        <v>30560</v>
      </c>
      <c r="B142" s="18">
        <f>'Data5 (MarQ2024)'!B151</f>
        <v>33</v>
      </c>
      <c r="C142" s="18">
        <f>'Data5 (MarQ2024)'!AI151</f>
        <v>18.5</v>
      </c>
      <c r="D142" s="18">
        <f>'Data6 (MarQ2024)'!H151</f>
        <v>58.3</v>
      </c>
      <c r="E142" s="18">
        <f>'Data6 (MarQ2024)'!T151</f>
        <v>32.5</v>
      </c>
      <c r="F142" s="18">
        <f>'Data6 (MarQ2024)'!AB151</f>
        <v>25.7</v>
      </c>
      <c r="G142" s="18">
        <f>'Data6 (MarQ2024)'!AF151</f>
        <v>52.4</v>
      </c>
      <c r="H142" s="18"/>
      <c r="I142" s="18">
        <f>'Data6 (MarQ2024)'!BF151</f>
        <v>36</v>
      </c>
      <c r="J142" s="18">
        <f>'Data6 (MarQ2024)'!BO151</f>
        <v>66.099999999999994</v>
      </c>
      <c r="K142" s="18"/>
      <c r="L142" s="18">
        <f>'Data6 (MarQ2024)'!CJ151</f>
        <v>14.8</v>
      </c>
      <c r="M142" s="18"/>
      <c r="N142" s="38">
        <f>'Data6 (MarQ2024)'!CU151</f>
        <v>35.6</v>
      </c>
    </row>
    <row r="143" spans="1:14" x14ac:dyDescent="0.35">
      <c r="A143" s="24">
        <f>'Data5 (MarQ2024)'!A152</f>
        <v>30651</v>
      </c>
      <c r="B143" s="18">
        <f>'Data5 (MarQ2024)'!B152</f>
        <v>33.4</v>
      </c>
      <c r="C143" s="18">
        <f>'Data5 (MarQ2024)'!AI152</f>
        <v>19.600000000000001</v>
      </c>
      <c r="D143" s="18">
        <f>'Data6 (MarQ2024)'!H152</f>
        <v>59.6</v>
      </c>
      <c r="E143" s="18">
        <f>'Data6 (MarQ2024)'!T152</f>
        <v>33.4</v>
      </c>
      <c r="F143" s="18">
        <f>'Data6 (MarQ2024)'!AB152</f>
        <v>26.8</v>
      </c>
      <c r="G143" s="18">
        <f>'Data6 (MarQ2024)'!AF152</f>
        <v>53.9</v>
      </c>
      <c r="H143" s="18"/>
      <c r="I143" s="18">
        <f>'Data6 (MarQ2024)'!BF152</f>
        <v>37</v>
      </c>
      <c r="J143" s="18">
        <f>'Data6 (MarQ2024)'!BO152</f>
        <v>72.5</v>
      </c>
      <c r="K143" s="18"/>
      <c r="L143" s="18">
        <f>'Data6 (MarQ2024)'!CJ152</f>
        <v>14.8</v>
      </c>
      <c r="M143" s="18"/>
      <c r="N143" s="38">
        <f>'Data6 (MarQ2024)'!CU152</f>
        <v>36.5</v>
      </c>
    </row>
    <row r="144" spans="1:14" x14ac:dyDescent="0.35">
      <c r="A144" s="24">
        <f>'Data5 (MarQ2024)'!A153</f>
        <v>30742</v>
      </c>
      <c r="B144" s="18">
        <f>'Data5 (MarQ2024)'!B153</f>
        <v>33.9</v>
      </c>
      <c r="C144" s="18">
        <f>'Data5 (MarQ2024)'!AI153</f>
        <v>20</v>
      </c>
      <c r="D144" s="18">
        <f>'Data6 (MarQ2024)'!H153</f>
        <v>59.8</v>
      </c>
      <c r="E144" s="18">
        <f>'Data6 (MarQ2024)'!T153</f>
        <v>33.9</v>
      </c>
      <c r="F144" s="18">
        <f>'Data6 (MarQ2024)'!AB153</f>
        <v>26.7</v>
      </c>
      <c r="G144" s="18">
        <f>'Data6 (MarQ2024)'!AF153</f>
        <v>54.3</v>
      </c>
      <c r="H144" s="18"/>
      <c r="I144" s="18">
        <f>'Data6 (MarQ2024)'!BF153</f>
        <v>37.299999999999997</v>
      </c>
      <c r="J144" s="18">
        <f>'Data6 (MarQ2024)'!BO153</f>
        <v>72.599999999999994</v>
      </c>
      <c r="K144" s="18"/>
      <c r="L144" s="18">
        <f>'Data6 (MarQ2024)'!CJ153</f>
        <v>16.399999999999999</v>
      </c>
      <c r="M144" s="18"/>
      <c r="N144" s="38">
        <f>'Data6 (MarQ2024)'!CU153</f>
        <v>36.299999999999997</v>
      </c>
    </row>
    <row r="145" spans="1:14" x14ac:dyDescent="0.35">
      <c r="A145" s="24">
        <f>'Data5 (MarQ2024)'!A154</f>
        <v>30834</v>
      </c>
      <c r="B145" s="18">
        <f>'Data5 (MarQ2024)'!B154</f>
        <v>33.799999999999997</v>
      </c>
      <c r="C145" s="18">
        <f>'Data5 (MarQ2024)'!AI154</f>
        <v>20.5</v>
      </c>
      <c r="D145" s="18">
        <f>'Data6 (MarQ2024)'!H154</f>
        <v>61.5</v>
      </c>
      <c r="E145" s="18">
        <f>'Data6 (MarQ2024)'!T154</f>
        <v>34.6</v>
      </c>
      <c r="F145" s="18">
        <f>'Data6 (MarQ2024)'!AB154</f>
        <v>26.4</v>
      </c>
      <c r="G145" s="18">
        <f>'Data6 (MarQ2024)'!AF154</f>
        <v>54.7</v>
      </c>
      <c r="H145" s="18"/>
      <c r="I145" s="18">
        <f>'Data6 (MarQ2024)'!BF154</f>
        <v>37.9</v>
      </c>
      <c r="J145" s="18">
        <f>'Data6 (MarQ2024)'!BO154</f>
        <v>72.599999999999994</v>
      </c>
      <c r="K145" s="18"/>
      <c r="L145" s="18">
        <f>'Data6 (MarQ2024)'!CJ154</f>
        <v>16.399999999999999</v>
      </c>
      <c r="M145" s="18"/>
      <c r="N145" s="38">
        <f>'Data6 (MarQ2024)'!CU154</f>
        <v>36.4</v>
      </c>
    </row>
    <row r="146" spans="1:14" x14ac:dyDescent="0.35">
      <c r="A146" s="24">
        <f>'Data5 (MarQ2024)'!A155</f>
        <v>30926</v>
      </c>
      <c r="B146" s="18">
        <f>'Data5 (MarQ2024)'!B155</f>
        <v>34.5</v>
      </c>
      <c r="C146" s="18">
        <f>'Data5 (MarQ2024)'!AI155</f>
        <v>20.8</v>
      </c>
      <c r="D146" s="18">
        <f>'Data6 (MarQ2024)'!H155</f>
        <v>61.8</v>
      </c>
      <c r="E146" s="18">
        <f>'Data6 (MarQ2024)'!T155</f>
        <v>35.200000000000003</v>
      </c>
      <c r="F146" s="18">
        <f>'Data6 (MarQ2024)'!AB155</f>
        <v>27.1</v>
      </c>
      <c r="G146" s="18">
        <f>'Data6 (MarQ2024)'!AF155</f>
        <v>55.3</v>
      </c>
      <c r="H146" s="18"/>
      <c r="I146" s="18">
        <f>'Data6 (MarQ2024)'!BF155</f>
        <v>38.4</v>
      </c>
      <c r="J146" s="18">
        <f>'Data6 (MarQ2024)'!BO155</f>
        <v>72.599999999999994</v>
      </c>
      <c r="K146" s="18"/>
      <c r="L146" s="18">
        <f>'Data6 (MarQ2024)'!CJ155</f>
        <v>16.5</v>
      </c>
      <c r="M146" s="18"/>
      <c r="N146" s="38">
        <f>'Data6 (MarQ2024)'!CU155</f>
        <v>36.9</v>
      </c>
    </row>
    <row r="147" spans="1:14" x14ac:dyDescent="0.35">
      <c r="A147" s="24">
        <f>'Data5 (MarQ2024)'!A156</f>
        <v>31017</v>
      </c>
      <c r="B147" s="18">
        <f>'Data5 (MarQ2024)'!B156</f>
        <v>35</v>
      </c>
      <c r="C147" s="18">
        <f>'Data5 (MarQ2024)'!AI156</f>
        <v>21.2</v>
      </c>
      <c r="D147" s="18">
        <f>'Data6 (MarQ2024)'!H156</f>
        <v>63.3</v>
      </c>
      <c r="E147" s="18">
        <f>'Data6 (MarQ2024)'!T156</f>
        <v>35.799999999999997</v>
      </c>
      <c r="F147" s="18">
        <f>'Data6 (MarQ2024)'!AB156</f>
        <v>27.8</v>
      </c>
      <c r="G147" s="18">
        <f>'Data6 (MarQ2024)'!AF156</f>
        <v>55.8</v>
      </c>
      <c r="H147" s="18"/>
      <c r="I147" s="18">
        <f>'Data6 (MarQ2024)'!BF156</f>
        <v>38.700000000000003</v>
      </c>
      <c r="J147" s="18">
        <f>'Data6 (MarQ2024)'!BO156</f>
        <v>72.599999999999994</v>
      </c>
      <c r="K147" s="18"/>
      <c r="L147" s="18">
        <f>'Data6 (MarQ2024)'!CJ156</f>
        <v>16.5</v>
      </c>
      <c r="M147" s="18"/>
      <c r="N147" s="38">
        <f>'Data6 (MarQ2024)'!CU156</f>
        <v>37.4</v>
      </c>
    </row>
    <row r="148" spans="1:14" x14ac:dyDescent="0.35">
      <c r="A148" s="24">
        <f>'Data5 (MarQ2024)'!A157</f>
        <v>31107</v>
      </c>
      <c r="B148" s="18">
        <f>'Data5 (MarQ2024)'!B157</f>
        <v>35.4</v>
      </c>
      <c r="C148" s="18">
        <f>'Data5 (MarQ2024)'!AI157</f>
        <v>21.5</v>
      </c>
      <c r="D148" s="18">
        <f>'Data6 (MarQ2024)'!H157</f>
        <v>63.5</v>
      </c>
      <c r="E148" s="18">
        <f>'Data6 (MarQ2024)'!T157</f>
        <v>36.299999999999997</v>
      </c>
      <c r="F148" s="18">
        <f>'Data6 (MarQ2024)'!AB157</f>
        <v>28.5</v>
      </c>
      <c r="G148" s="18">
        <f>'Data6 (MarQ2024)'!AF157</f>
        <v>56.7</v>
      </c>
      <c r="H148" s="18"/>
      <c r="I148" s="18">
        <f>'Data6 (MarQ2024)'!BF157</f>
        <v>39.4</v>
      </c>
      <c r="J148" s="18">
        <f>'Data6 (MarQ2024)'!BO157</f>
        <v>74.8</v>
      </c>
      <c r="K148" s="18"/>
      <c r="L148" s="18">
        <f>'Data6 (MarQ2024)'!CJ157</f>
        <v>17.899999999999999</v>
      </c>
      <c r="M148" s="18"/>
      <c r="N148" s="38">
        <f>'Data6 (MarQ2024)'!CU157</f>
        <v>37.9</v>
      </c>
    </row>
    <row r="149" spans="1:14" x14ac:dyDescent="0.35">
      <c r="A149" s="24">
        <f>'Data5 (MarQ2024)'!A158</f>
        <v>31199</v>
      </c>
      <c r="B149" s="18">
        <f>'Data5 (MarQ2024)'!B158</f>
        <v>36</v>
      </c>
      <c r="C149" s="18">
        <f>'Data5 (MarQ2024)'!AI158</f>
        <v>21.8</v>
      </c>
      <c r="D149" s="18">
        <f>'Data6 (MarQ2024)'!H158</f>
        <v>65.3</v>
      </c>
      <c r="E149" s="18">
        <f>'Data6 (MarQ2024)'!T158</f>
        <v>37.200000000000003</v>
      </c>
      <c r="F149" s="18">
        <f>'Data6 (MarQ2024)'!AB158</f>
        <v>28.8</v>
      </c>
      <c r="G149" s="18">
        <f>'Data6 (MarQ2024)'!AF158</f>
        <v>57.6</v>
      </c>
      <c r="H149" s="18"/>
      <c r="I149" s="18">
        <f>'Data6 (MarQ2024)'!BF158</f>
        <v>41.2</v>
      </c>
      <c r="J149" s="18">
        <f>'Data6 (MarQ2024)'!BO158</f>
        <v>76.400000000000006</v>
      </c>
      <c r="K149" s="18"/>
      <c r="L149" s="18">
        <f>'Data6 (MarQ2024)'!CJ158</f>
        <v>17.899999999999999</v>
      </c>
      <c r="M149" s="18"/>
      <c r="N149" s="38">
        <f>'Data6 (MarQ2024)'!CU158</f>
        <v>38.799999999999997</v>
      </c>
    </row>
    <row r="150" spans="1:14" x14ac:dyDescent="0.35">
      <c r="A150" s="24">
        <f>'Data5 (MarQ2024)'!A159</f>
        <v>31291</v>
      </c>
      <c r="B150" s="18">
        <f>'Data5 (MarQ2024)'!B159</f>
        <v>36.700000000000003</v>
      </c>
      <c r="C150" s="18">
        <f>'Data5 (MarQ2024)'!AI159</f>
        <v>22.4</v>
      </c>
      <c r="D150" s="18">
        <f>'Data6 (MarQ2024)'!H159</f>
        <v>66.099999999999994</v>
      </c>
      <c r="E150" s="18">
        <f>'Data6 (MarQ2024)'!T159</f>
        <v>38</v>
      </c>
      <c r="F150" s="18">
        <f>'Data6 (MarQ2024)'!AB159</f>
        <v>29.2</v>
      </c>
      <c r="G150" s="18">
        <f>'Data6 (MarQ2024)'!AF159</f>
        <v>58.8</v>
      </c>
      <c r="H150" s="18"/>
      <c r="I150" s="18">
        <f>'Data6 (MarQ2024)'!BF159</f>
        <v>42</v>
      </c>
      <c r="J150" s="18">
        <f>'Data6 (MarQ2024)'!BO159</f>
        <v>76.400000000000006</v>
      </c>
      <c r="K150" s="18"/>
      <c r="L150" s="18">
        <f>'Data6 (MarQ2024)'!CJ159</f>
        <v>17.899999999999999</v>
      </c>
      <c r="M150" s="18"/>
      <c r="N150" s="38">
        <f>'Data6 (MarQ2024)'!CU159</f>
        <v>39.700000000000003</v>
      </c>
    </row>
    <row r="151" spans="1:14" x14ac:dyDescent="0.35">
      <c r="A151" s="24">
        <f>'Data5 (MarQ2024)'!A160</f>
        <v>31382</v>
      </c>
      <c r="B151" s="18">
        <f>'Data5 (MarQ2024)'!B160</f>
        <v>37.6</v>
      </c>
      <c r="C151" s="18">
        <f>'Data5 (MarQ2024)'!AI160</f>
        <v>22.9</v>
      </c>
      <c r="D151" s="18">
        <f>'Data6 (MarQ2024)'!H160</f>
        <v>68.3</v>
      </c>
      <c r="E151" s="18">
        <f>'Data6 (MarQ2024)'!T160</f>
        <v>38.9</v>
      </c>
      <c r="F151" s="18">
        <f>'Data6 (MarQ2024)'!AB160</f>
        <v>29.6</v>
      </c>
      <c r="G151" s="18">
        <f>'Data6 (MarQ2024)'!AF160</f>
        <v>60.6</v>
      </c>
      <c r="H151" s="18"/>
      <c r="I151" s="18">
        <f>'Data6 (MarQ2024)'!BF160</f>
        <v>42.3</v>
      </c>
      <c r="J151" s="18">
        <f>'Data6 (MarQ2024)'!BO160</f>
        <v>77.900000000000006</v>
      </c>
      <c r="K151" s="18"/>
      <c r="L151" s="18">
        <f>'Data6 (MarQ2024)'!CJ160</f>
        <v>17.899999999999999</v>
      </c>
      <c r="M151" s="18"/>
      <c r="N151" s="38">
        <f>'Data6 (MarQ2024)'!CU160</f>
        <v>40.5</v>
      </c>
    </row>
    <row r="152" spans="1:14" x14ac:dyDescent="0.35">
      <c r="A152" s="24">
        <f>'Data5 (MarQ2024)'!A161</f>
        <v>31472</v>
      </c>
      <c r="B152" s="18">
        <f>'Data5 (MarQ2024)'!B161</f>
        <v>38.299999999999997</v>
      </c>
      <c r="C152" s="18">
        <f>'Data5 (MarQ2024)'!AI161</f>
        <v>23.6</v>
      </c>
      <c r="D152" s="18">
        <f>'Data6 (MarQ2024)'!H161</f>
        <v>68.7</v>
      </c>
      <c r="E152" s="18">
        <f>'Data6 (MarQ2024)'!T161</f>
        <v>39.6</v>
      </c>
      <c r="F152" s="18">
        <f>'Data6 (MarQ2024)'!AB161</f>
        <v>30.1</v>
      </c>
      <c r="G152" s="18">
        <f>'Data6 (MarQ2024)'!AF161</f>
        <v>61.7</v>
      </c>
      <c r="H152" s="18"/>
      <c r="I152" s="18">
        <f>'Data6 (MarQ2024)'!BF161</f>
        <v>43.7</v>
      </c>
      <c r="J152" s="18">
        <f>'Data6 (MarQ2024)'!BO161</f>
        <v>78.5</v>
      </c>
      <c r="K152" s="18"/>
      <c r="L152" s="18">
        <f>'Data6 (MarQ2024)'!CJ161</f>
        <v>19.7</v>
      </c>
      <c r="M152" s="18"/>
      <c r="N152" s="38">
        <f>'Data6 (MarQ2024)'!CU161</f>
        <v>41.4</v>
      </c>
    </row>
    <row r="153" spans="1:14" x14ac:dyDescent="0.35">
      <c r="A153" s="24">
        <f>'Data5 (MarQ2024)'!A162</f>
        <v>31564</v>
      </c>
      <c r="B153" s="18">
        <f>'Data5 (MarQ2024)'!B162</f>
        <v>39.200000000000003</v>
      </c>
      <c r="C153" s="18">
        <f>'Data5 (MarQ2024)'!AI162</f>
        <v>24.1</v>
      </c>
      <c r="D153" s="18">
        <f>'Data6 (MarQ2024)'!H162</f>
        <v>72</v>
      </c>
      <c r="E153" s="18">
        <f>'Data6 (MarQ2024)'!T162</f>
        <v>40.299999999999997</v>
      </c>
      <c r="F153" s="18">
        <f>'Data6 (MarQ2024)'!AB162</f>
        <v>30.1</v>
      </c>
      <c r="G153" s="18">
        <f>'Data6 (MarQ2024)'!AF162</f>
        <v>62.6</v>
      </c>
      <c r="H153" s="18"/>
      <c r="I153" s="18">
        <f>'Data6 (MarQ2024)'!BF162</f>
        <v>43</v>
      </c>
      <c r="J153" s="18">
        <f>'Data6 (MarQ2024)'!BO162</f>
        <v>78.5</v>
      </c>
      <c r="K153" s="18"/>
      <c r="L153" s="18">
        <f>'Data6 (MarQ2024)'!CJ162</f>
        <v>19.7</v>
      </c>
      <c r="M153" s="18"/>
      <c r="N153" s="38">
        <f>'Data6 (MarQ2024)'!CU162</f>
        <v>42.1</v>
      </c>
    </row>
    <row r="154" spans="1:14" x14ac:dyDescent="0.35">
      <c r="A154" s="24">
        <f>'Data5 (MarQ2024)'!A163</f>
        <v>31656</v>
      </c>
      <c r="B154" s="18">
        <f>'Data5 (MarQ2024)'!B163</f>
        <v>40.299999999999997</v>
      </c>
      <c r="C154" s="18">
        <f>'Data5 (MarQ2024)'!AI163</f>
        <v>24.6</v>
      </c>
      <c r="D154" s="18">
        <f>'Data6 (MarQ2024)'!H163</f>
        <v>72.3</v>
      </c>
      <c r="E154" s="18">
        <f>'Data6 (MarQ2024)'!T163</f>
        <v>41</v>
      </c>
      <c r="F154" s="18">
        <f>'Data6 (MarQ2024)'!AB163</f>
        <v>30.7</v>
      </c>
      <c r="G154" s="18">
        <f>'Data6 (MarQ2024)'!AF163</f>
        <v>63.6</v>
      </c>
      <c r="H154" s="18"/>
      <c r="I154" s="18">
        <f>'Data6 (MarQ2024)'!BF163</f>
        <v>45.2</v>
      </c>
      <c r="J154" s="18">
        <f>'Data6 (MarQ2024)'!BO163</f>
        <v>79.099999999999994</v>
      </c>
      <c r="K154" s="18"/>
      <c r="L154" s="18">
        <f>'Data6 (MarQ2024)'!CJ163</f>
        <v>19.7</v>
      </c>
      <c r="M154" s="18"/>
      <c r="N154" s="38">
        <f>'Data6 (MarQ2024)'!CU163</f>
        <v>43.2</v>
      </c>
    </row>
    <row r="155" spans="1:14" x14ac:dyDescent="0.35">
      <c r="A155" s="24">
        <f>'Data5 (MarQ2024)'!A164</f>
        <v>31747</v>
      </c>
      <c r="B155" s="18">
        <f>'Data5 (MarQ2024)'!B164</f>
        <v>40.9</v>
      </c>
      <c r="C155" s="18">
        <f>'Data5 (MarQ2024)'!AI164</f>
        <v>25.4</v>
      </c>
      <c r="D155" s="18">
        <f>'Data6 (MarQ2024)'!H164</f>
        <v>75.3</v>
      </c>
      <c r="E155" s="18">
        <f>'Data6 (MarQ2024)'!T164</f>
        <v>41.7</v>
      </c>
      <c r="F155" s="18">
        <f>'Data6 (MarQ2024)'!AB164</f>
        <v>31.3</v>
      </c>
      <c r="G155" s="18">
        <f>'Data6 (MarQ2024)'!AF164</f>
        <v>65</v>
      </c>
      <c r="H155" s="18"/>
      <c r="I155" s="18">
        <f>'Data6 (MarQ2024)'!BF164</f>
        <v>47.3</v>
      </c>
      <c r="J155" s="18">
        <f>'Data6 (MarQ2024)'!BO164</f>
        <v>80.8</v>
      </c>
      <c r="K155" s="18"/>
      <c r="L155" s="18">
        <f>'Data6 (MarQ2024)'!CJ164</f>
        <v>19.7</v>
      </c>
      <c r="M155" s="18"/>
      <c r="N155" s="38">
        <f>'Data6 (MarQ2024)'!CU164</f>
        <v>44.4</v>
      </c>
    </row>
    <row r="156" spans="1:14" x14ac:dyDescent="0.35">
      <c r="A156" s="24">
        <f>'Data5 (MarQ2024)'!A165</f>
        <v>31837</v>
      </c>
      <c r="B156" s="18">
        <f>'Data5 (MarQ2024)'!B165</f>
        <v>41.3</v>
      </c>
      <c r="C156" s="18">
        <f>'Data5 (MarQ2024)'!AI165</f>
        <v>26.1</v>
      </c>
      <c r="D156" s="18">
        <f>'Data6 (MarQ2024)'!H165</f>
        <v>75.8</v>
      </c>
      <c r="E156" s="18">
        <f>'Data6 (MarQ2024)'!T165</f>
        <v>42.5</v>
      </c>
      <c r="F156" s="18">
        <f>'Data6 (MarQ2024)'!AB165</f>
        <v>31.5</v>
      </c>
      <c r="G156" s="18">
        <f>'Data6 (MarQ2024)'!AF165</f>
        <v>65.7</v>
      </c>
      <c r="H156" s="18"/>
      <c r="I156" s="18">
        <f>'Data6 (MarQ2024)'!BF165</f>
        <v>48.6</v>
      </c>
      <c r="J156" s="18">
        <f>'Data6 (MarQ2024)'!BO165</f>
        <v>81.400000000000006</v>
      </c>
      <c r="K156" s="18"/>
      <c r="L156" s="18">
        <f>'Data6 (MarQ2024)'!CJ165</f>
        <v>21.7</v>
      </c>
      <c r="M156" s="18"/>
      <c r="N156" s="38">
        <f>'Data6 (MarQ2024)'!CU165</f>
        <v>45.3</v>
      </c>
    </row>
    <row r="157" spans="1:14" x14ac:dyDescent="0.35">
      <c r="A157" s="24">
        <f>'Data5 (MarQ2024)'!A166</f>
        <v>31929</v>
      </c>
      <c r="B157" s="18">
        <f>'Data5 (MarQ2024)'!B166</f>
        <v>41.4</v>
      </c>
      <c r="C157" s="18">
        <f>'Data5 (MarQ2024)'!AI166</f>
        <v>26.7</v>
      </c>
      <c r="D157" s="18">
        <f>'Data6 (MarQ2024)'!H166</f>
        <v>78.099999999999994</v>
      </c>
      <c r="E157" s="18">
        <f>'Data6 (MarQ2024)'!T166</f>
        <v>43.3</v>
      </c>
      <c r="F157" s="18">
        <f>'Data6 (MarQ2024)'!AB166</f>
        <v>31.6</v>
      </c>
      <c r="G157" s="18">
        <f>'Data6 (MarQ2024)'!AF166</f>
        <v>67.2</v>
      </c>
      <c r="H157" s="18"/>
      <c r="I157" s="18">
        <f>'Data6 (MarQ2024)'!BF166</f>
        <v>49</v>
      </c>
      <c r="J157" s="18">
        <f>'Data6 (MarQ2024)'!BO166</f>
        <v>81.599999999999994</v>
      </c>
      <c r="K157" s="18"/>
      <c r="L157" s="18">
        <f>'Data6 (MarQ2024)'!CJ166</f>
        <v>21.7</v>
      </c>
      <c r="M157" s="18"/>
      <c r="N157" s="38">
        <f>'Data6 (MarQ2024)'!CU166</f>
        <v>46</v>
      </c>
    </row>
    <row r="158" spans="1:14" x14ac:dyDescent="0.35">
      <c r="A158" s="24">
        <f>'Data5 (MarQ2024)'!A167</f>
        <v>32021</v>
      </c>
      <c r="B158" s="18">
        <f>'Data5 (MarQ2024)'!B167</f>
        <v>42</v>
      </c>
      <c r="C158" s="18">
        <f>'Data5 (MarQ2024)'!AI167</f>
        <v>27.1</v>
      </c>
      <c r="D158" s="18">
        <f>'Data6 (MarQ2024)'!H167</f>
        <v>78.7</v>
      </c>
      <c r="E158" s="18">
        <f>'Data6 (MarQ2024)'!T167</f>
        <v>44</v>
      </c>
      <c r="F158" s="18">
        <f>'Data6 (MarQ2024)'!AB167</f>
        <v>32.9</v>
      </c>
      <c r="G158" s="18">
        <f>'Data6 (MarQ2024)'!AF167</f>
        <v>68.5</v>
      </c>
      <c r="H158" s="18"/>
      <c r="I158" s="18">
        <f>'Data6 (MarQ2024)'!BF167</f>
        <v>50</v>
      </c>
      <c r="J158" s="18">
        <f>'Data6 (MarQ2024)'!BO167</f>
        <v>86.2</v>
      </c>
      <c r="K158" s="18"/>
      <c r="L158" s="18">
        <f>'Data6 (MarQ2024)'!CJ167</f>
        <v>21.7</v>
      </c>
      <c r="M158" s="18"/>
      <c r="N158" s="38">
        <f>'Data6 (MarQ2024)'!CU167</f>
        <v>46.8</v>
      </c>
    </row>
    <row r="159" spans="1:14" x14ac:dyDescent="0.35">
      <c r="A159" s="24">
        <f>'Data5 (MarQ2024)'!A168</f>
        <v>32112</v>
      </c>
      <c r="B159" s="18">
        <f>'Data5 (MarQ2024)'!B168</f>
        <v>42.6</v>
      </c>
      <c r="C159" s="18">
        <f>'Data5 (MarQ2024)'!AI168</f>
        <v>27.6</v>
      </c>
      <c r="D159" s="18">
        <f>'Data6 (MarQ2024)'!H168</f>
        <v>81</v>
      </c>
      <c r="E159" s="18">
        <f>'Data6 (MarQ2024)'!T168</f>
        <v>44.6</v>
      </c>
      <c r="F159" s="18">
        <f>'Data6 (MarQ2024)'!AB168</f>
        <v>33.200000000000003</v>
      </c>
      <c r="G159" s="18">
        <f>'Data6 (MarQ2024)'!AF168</f>
        <v>69.599999999999994</v>
      </c>
      <c r="H159" s="18"/>
      <c r="I159" s="18">
        <f>'Data6 (MarQ2024)'!BF168</f>
        <v>51.3</v>
      </c>
      <c r="J159" s="18">
        <f>'Data6 (MarQ2024)'!BO168</f>
        <v>87.8</v>
      </c>
      <c r="K159" s="18"/>
      <c r="L159" s="18">
        <f>'Data6 (MarQ2024)'!CJ168</f>
        <v>21.7</v>
      </c>
      <c r="M159" s="18"/>
      <c r="N159" s="38">
        <f>'Data6 (MarQ2024)'!CU168</f>
        <v>47.6</v>
      </c>
    </row>
    <row r="160" spans="1:14" x14ac:dyDescent="0.35">
      <c r="A160" s="24">
        <f>'Data5 (MarQ2024)'!A169</f>
        <v>32203</v>
      </c>
      <c r="B160" s="18">
        <f>'Data5 (MarQ2024)'!B169</f>
        <v>43.3</v>
      </c>
      <c r="C160" s="18">
        <f>'Data5 (MarQ2024)'!AI169</f>
        <v>28.2</v>
      </c>
      <c r="D160" s="18">
        <f>'Data6 (MarQ2024)'!H169</f>
        <v>81.099999999999994</v>
      </c>
      <c r="E160" s="18">
        <f>'Data6 (MarQ2024)'!T169</f>
        <v>45.3</v>
      </c>
      <c r="F160" s="18">
        <f>'Data6 (MarQ2024)'!AB169</f>
        <v>33.299999999999997</v>
      </c>
      <c r="G160" s="18">
        <f>'Data6 (MarQ2024)'!AF169</f>
        <v>70.3</v>
      </c>
      <c r="H160" s="18"/>
      <c r="I160" s="18">
        <f>'Data6 (MarQ2024)'!BF169</f>
        <v>51.9</v>
      </c>
      <c r="J160" s="18">
        <f>'Data6 (MarQ2024)'!BO169</f>
        <v>87.3</v>
      </c>
      <c r="K160" s="18"/>
      <c r="L160" s="18">
        <f>'Data6 (MarQ2024)'!CJ169</f>
        <v>24.3</v>
      </c>
      <c r="M160" s="18"/>
      <c r="N160" s="38">
        <f>'Data6 (MarQ2024)'!CU169</f>
        <v>48.4</v>
      </c>
    </row>
    <row r="161" spans="1:14" x14ac:dyDescent="0.35">
      <c r="A161" s="24">
        <f>'Data5 (MarQ2024)'!A170</f>
        <v>32295</v>
      </c>
      <c r="B161" s="18">
        <f>'Data5 (MarQ2024)'!B170</f>
        <v>44.7</v>
      </c>
      <c r="C161" s="18">
        <f>'Data5 (MarQ2024)'!AI170</f>
        <v>28.6</v>
      </c>
      <c r="D161" s="18">
        <f>'Data6 (MarQ2024)'!H170</f>
        <v>84.1</v>
      </c>
      <c r="E161" s="18">
        <f>'Data6 (MarQ2024)'!T170</f>
        <v>46.2</v>
      </c>
      <c r="F161" s="18">
        <f>'Data6 (MarQ2024)'!AB170</f>
        <v>33.4</v>
      </c>
      <c r="G161" s="18">
        <f>'Data6 (MarQ2024)'!AF170</f>
        <v>71.400000000000006</v>
      </c>
      <c r="H161" s="18"/>
      <c r="I161" s="18">
        <f>'Data6 (MarQ2024)'!BF170</f>
        <v>51.7</v>
      </c>
      <c r="J161" s="18">
        <f>'Data6 (MarQ2024)'!BO170</f>
        <v>87.3</v>
      </c>
      <c r="K161" s="18"/>
      <c r="L161" s="18">
        <f>'Data6 (MarQ2024)'!CJ170</f>
        <v>24.3</v>
      </c>
      <c r="M161" s="18"/>
      <c r="N161" s="38">
        <f>'Data6 (MarQ2024)'!CU170</f>
        <v>49.3</v>
      </c>
    </row>
    <row r="162" spans="1:14" x14ac:dyDescent="0.35">
      <c r="A162" s="24">
        <f>'Data5 (MarQ2024)'!A171</f>
        <v>32387</v>
      </c>
      <c r="B162" s="18">
        <f>'Data5 (MarQ2024)'!B171</f>
        <v>45.9</v>
      </c>
      <c r="C162" s="18">
        <f>'Data5 (MarQ2024)'!AI171</f>
        <v>29</v>
      </c>
      <c r="D162" s="18">
        <f>'Data6 (MarQ2024)'!H171</f>
        <v>84.5</v>
      </c>
      <c r="E162" s="18">
        <f>'Data6 (MarQ2024)'!T171</f>
        <v>48.1</v>
      </c>
      <c r="F162" s="18">
        <f>'Data6 (MarQ2024)'!AB171</f>
        <v>34.6</v>
      </c>
      <c r="G162" s="18">
        <f>'Data6 (MarQ2024)'!AF171</f>
        <v>72.599999999999994</v>
      </c>
      <c r="H162" s="18"/>
      <c r="I162" s="18">
        <f>'Data6 (MarQ2024)'!BF171</f>
        <v>52.5</v>
      </c>
      <c r="J162" s="18">
        <f>'Data6 (MarQ2024)'!BO171</f>
        <v>88.2</v>
      </c>
      <c r="K162" s="18"/>
      <c r="L162" s="18">
        <f>'Data6 (MarQ2024)'!CJ171</f>
        <v>24.3</v>
      </c>
      <c r="M162" s="18"/>
      <c r="N162" s="38">
        <f>'Data6 (MarQ2024)'!CU171</f>
        <v>50.2</v>
      </c>
    </row>
    <row r="163" spans="1:14" x14ac:dyDescent="0.35">
      <c r="A163" s="24">
        <f>'Data5 (MarQ2024)'!A172</f>
        <v>32478</v>
      </c>
      <c r="B163" s="18">
        <f>'Data5 (MarQ2024)'!B172</f>
        <v>46.6</v>
      </c>
      <c r="C163" s="18">
        <f>'Data5 (MarQ2024)'!AI172</f>
        <v>29</v>
      </c>
      <c r="D163" s="18">
        <f>'Data6 (MarQ2024)'!H172</f>
        <v>87.1</v>
      </c>
      <c r="E163" s="18">
        <f>'Data6 (MarQ2024)'!T172</f>
        <v>51</v>
      </c>
      <c r="F163" s="18">
        <f>'Data6 (MarQ2024)'!AB172</f>
        <v>34.799999999999997</v>
      </c>
      <c r="G163" s="18">
        <f>'Data6 (MarQ2024)'!AF172</f>
        <v>73.8</v>
      </c>
      <c r="H163" s="18"/>
      <c r="I163" s="18">
        <f>'Data6 (MarQ2024)'!BF172</f>
        <v>52.7</v>
      </c>
      <c r="J163" s="18">
        <f>'Data6 (MarQ2024)'!BO172</f>
        <v>90.4</v>
      </c>
      <c r="K163" s="18"/>
      <c r="L163" s="18">
        <f>'Data6 (MarQ2024)'!CJ172</f>
        <v>24.3</v>
      </c>
      <c r="M163" s="18"/>
      <c r="N163" s="38">
        <f>'Data6 (MarQ2024)'!CU172</f>
        <v>51.2</v>
      </c>
    </row>
    <row r="164" spans="1:14" x14ac:dyDescent="0.35">
      <c r="A164" s="24">
        <f>'Data5 (MarQ2024)'!A173</f>
        <v>32568</v>
      </c>
      <c r="B164" s="18">
        <f>'Data5 (MarQ2024)'!B173</f>
        <v>47.4</v>
      </c>
      <c r="C164" s="18">
        <f>'Data5 (MarQ2024)'!AI173</f>
        <v>29.6</v>
      </c>
      <c r="D164" s="18">
        <f>'Data6 (MarQ2024)'!H173</f>
        <v>87.1</v>
      </c>
      <c r="E164" s="18">
        <f>'Data6 (MarQ2024)'!T173</f>
        <v>50.5</v>
      </c>
      <c r="F164" s="18">
        <f>'Data6 (MarQ2024)'!AB173</f>
        <v>34.799999999999997</v>
      </c>
      <c r="G164" s="18">
        <f>'Data6 (MarQ2024)'!AF173</f>
        <v>74.3</v>
      </c>
      <c r="H164" s="18"/>
      <c r="I164" s="18">
        <f>'Data6 (MarQ2024)'!BF173</f>
        <v>53.2</v>
      </c>
      <c r="J164" s="18">
        <f>'Data6 (MarQ2024)'!BO173</f>
        <v>89.3</v>
      </c>
      <c r="K164" s="18"/>
      <c r="L164" s="18">
        <f>'Data6 (MarQ2024)'!CJ173</f>
        <v>27.3</v>
      </c>
      <c r="M164" s="18"/>
      <c r="N164" s="38">
        <f>'Data6 (MarQ2024)'!CU173</f>
        <v>51.7</v>
      </c>
    </row>
    <row r="165" spans="1:14" x14ac:dyDescent="0.35">
      <c r="A165" s="24">
        <f>'Data5 (MarQ2024)'!A174</f>
        <v>32660</v>
      </c>
      <c r="B165" s="18">
        <f>'Data5 (MarQ2024)'!B174</f>
        <v>48.8</v>
      </c>
      <c r="C165" s="18">
        <f>'Data5 (MarQ2024)'!AI174</f>
        <v>30.2</v>
      </c>
      <c r="D165" s="18">
        <f>'Data6 (MarQ2024)'!H174</f>
        <v>89.4</v>
      </c>
      <c r="E165" s="18">
        <f>'Data6 (MarQ2024)'!T174</f>
        <v>53.2</v>
      </c>
      <c r="F165" s="18">
        <f>'Data6 (MarQ2024)'!AB174</f>
        <v>34.799999999999997</v>
      </c>
      <c r="G165" s="18">
        <f>'Data6 (MarQ2024)'!AF174</f>
        <v>75.099999999999994</v>
      </c>
      <c r="H165" s="18"/>
      <c r="I165" s="18">
        <f>'Data6 (MarQ2024)'!BF174</f>
        <v>54.4</v>
      </c>
      <c r="J165" s="18">
        <f>'Data6 (MarQ2024)'!BO174</f>
        <v>87.4</v>
      </c>
      <c r="K165" s="18"/>
      <c r="L165" s="18">
        <f>'Data6 (MarQ2024)'!CJ174</f>
        <v>27.3</v>
      </c>
      <c r="M165" s="18"/>
      <c r="N165" s="38">
        <f>'Data6 (MarQ2024)'!CU174</f>
        <v>53</v>
      </c>
    </row>
    <row r="166" spans="1:14" x14ac:dyDescent="0.35">
      <c r="A166" s="36">
        <f>'Data5 (MarQ2024)'!A175</f>
        <v>32752</v>
      </c>
      <c r="B166" s="35">
        <f>'Data5 (MarQ2024)'!B175</f>
        <v>50</v>
      </c>
      <c r="C166" s="35">
        <f>'Data5 (MarQ2024)'!AI175</f>
        <v>30.9</v>
      </c>
      <c r="D166" s="35">
        <f>'Data6 (MarQ2024)'!H175</f>
        <v>89.6</v>
      </c>
      <c r="E166" s="35">
        <f>'Data6 (MarQ2024)'!T175</f>
        <v>56.1</v>
      </c>
      <c r="F166" s="35">
        <f>'Data6 (MarQ2024)'!AB175</f>
        <v>35.9</v>
      </c>
      <c r="G166" s="35">
        <f>'Data6 (MarQ2024)'!AF175</f>
        <v>76.2</v>
      </c>
      <c r="H166" s="35">
        <f>'Data6 (MarQ2024)'!AY175</f>
        <v>34.799999999999997</v>
      </c>
      <c r="I166" s="35">
        <f>'Data6 (MarQ2024)'!BF175</f>
        <v>55.7</v>
      </c>
      <c r="J166" s="35">
        <f>'Data6 (MarQ2024)'!BO175</f>
        <v>87.4</v>
      </c>
      <c r="K166" s="35">
        <f>'Data6 (MarQ2024)'!BS175</f>
        <v>71.8</v>
      </c>
      <c r="L166" s="35">
        <f>'Data6 (MarQ2024)'!CJ175</f>
        <v>27.3</v>
      </c>
      <c r="M166" s="35"/>
      <c r="N166" s="37">
        <f>'Data6 (MarQ2024)'!CU175</f>
        <v>54.2</v>
      </c>
    </row>
    <row r="167" spans="1:14" x14ac:dyDescent="0.35">
      <c r="A167" s="24">
        <f>'Data5 (MarQ2024)'!A176</f>
        <v>32843</v>
      </c>
      <c r="B167" s="18">
        <f>'Data5 (MarQ2024)'!B176</f>
        <v>50.2</v>
      </c>
      <c r="C167" s="18">
        <f>'Data5 (MarQ2024)'!AI176</f>
        <v>31.5</v>
      </c>
      <c r="D167" s="18">
        <f>'Data6 (MarQ2024)'!H176</f>
        <v>91.4</v>
      </c>
      <c r="E167" s="18">
        <f>'Data6 (MarQ2024)'!T176</f>
        <v>58</v>
      </c>
      <c r="F167" s="18">
        <f>'Data6 (MarQ2024)'!AB176</f>
        <v>36.200000000000003</v>
      </c>
      <c r="G167" s="18">
        <f>'Data6 (MarQ2024)'!AF176</f>
        <v>77.3</v>
      </c>
      <c r="H167" s="18">
        <f>'Data6 (MarQ2024)'!AY176</f>
        <v>35</v>
      </c>
      <c r="I167" s="18">
        <f>'Data6 (MarQ2024)'!BF176</f>
        <v>57</v>
      </c>
      <c r="J167" s="18">
        <f>'Data6 (MarQ2024)'!BO176</f>
        <v>88.2</v>
      </c>
      <c r="K167" s="18">
        <f>'Data6 (MarQ2024)'!BS176</f>
        <v>73.900000000000006</v>
      </c>
      <c r="L167" s="18">
        <f>'Data6 (MarQ2024)'!CJ176</f>
        <v>27.3</v>
      </c>
      <c r="M167" s="18"/>
      <c r="N167" s="38">
        <f>'Data6 (MarQ2024)'!CU176</f>
        <v>55.2</v>
      </c>
    </row>
    <row r="168" spans="1:14" x14ac:dyDescent="0.35">
      <c r="A168" s="24">
        <f>'Data5 (MarQ2024)'!A177</f>
        <v>32933</v>
      </c>
      <c r="B168" s="18">
        <f>'Data5 (MarQ2024)'!B177</f>
        <v>50.3</v>
      </c>
      <c r="C168" s="18">
        <f>'Data5 (MarQ2024)'!AI177</f>
        <v>32.200000000000003</v>
      </c>
      <c r="D168" s="18">
        <f>'Data6 (MarQ2024)'!H177</f>
        <v>91.5</v>
      </c>
      <c r="E168" s="18">
        <f>'Data6 (MarQ2024)'!T177</f>
        <v>59.1</v>
      </c>
      <c r="F168" s="18">
        <f>'Data6 (MarQ2024)'!AB177</f>
        <v>36.299999999999997</v>
      </c>
      <c r="G168" s="18">
        <f>'Data6 (MarQ2024)'!AF177</f>
        <v>78.5</v>
      </c>
      <c r="H168" s="18">
        <f>'Data6 (MarQ2024)'!AY177</f>
        <v>36.5</v>
      </c>
      <c r="I168" s="18">
        <f>'Data6 (MarQ2024)'!BF177</f>
        <v>58.5</v>
      </c>
      <c r="J168" s="18">
        <f>'Data6 (MarQ2024)'!BO177</f>
        <v>88.3</v>
      </c>
      <c r="K168" s="18">
        <f>'Data6 (MarQ2024)'!BS177</f>
        <v>74.5</v>
      </c>
      <c r="L168" s="18">
        <f>'Data6 (MarQ2024)'!CJ177</f>
        <v>31.1</v>
      </c>
      <c r="M168" s="18"/>
      <c r="N168" s="38">
        <f>'Data6 (MarQ2024)'!CU177</f>
        <v>56.2</v>
      </c>
    </row>
    <row r="169" spans="1:14" x14ac:dyDescent="0.35">
      <c r="A169" s="24">
        <f>'Data5 (MarQ2024)'!A178</f>
        <v>33025</v>
      </c>
      <c r="B169" s="18">
        <f>'Data5 (MarQ2024)'!B178</f>
        <v>51.7</v>
      </c>
      <c r="C169" s="18">
        <f>'Data5 (MarQ2024)'!AI178</f>
        <v>32.799999999999997</v>
      </c>
      <c r="D169" s="18">
        <f>'Data6 (MarQ2024)'!H178</f>
        <v>93.4</v>
      </c>
      <c r="E169" s="18">
        <f>'Data6 (MarQ2024)'!T178</f>
        <v>60.1</v>
      </c>
      <c r="F169" s="18">
        <f>'Data6 (MarQ2024)'!AB178</f>
        <v>36.4</v>
      </c>
      <c r="G169" s="18">
        <f>'Data6 (MarQ2024)'!AF178</f>
        <v>79.8</v>
      </c>
      <c r="H169" s="18">
        <f>'Data6 (MarQ2024)'!AY178</f>
        <v>36.9</v>
      </c>
      <c r="I169" s="18">
        <f>'Data6 (MarQ2024)'!BF178</f>
        <v>58.8</v>
      </c>
      <c r="J169" s="18">
        <f>'Data6 (MarQ2024)'!BO178</f>
        <v>88.4</v>
      </c>
      <c r="K169" s="18">
        <f>'Data6 (MarQ2024)'!BS178</f>
        <v>75.3</v>
      </c>
      <c r="L169" s="18">
        <f>'Data6 (MarQ2024)'!CJ178</f>
        <v>31.1</v>
      </c>
      <c r="M169" s="18"/>
      <c r="N169" s="38">
        <f>'Data6 (MarQ2024)'!CU178</f>
        <v>57.1</v>
      </c>
    </row>
    <row r="170" spans="1:14" x14ac:dyDescent="0.35">
      <c r="A170" s="24">
        <f>'Data5 (MarQ2024)'!A179</f>
        <v>33117</v>
      </c>
      <c r="B170" s="18">
        <f>'Data5 (MarQ2024)'!B179</f>
        <v>51.3</v>
      </c>
      <c r="C170" s="18">
        <f>'Data5 (MarQ2024)'!AI179</f>
        <v>33.5</v>
      </c>
      <c r="D170" s="18">
        <f>'Data6 (MarQ2024)'!H179</f>
        <v>94</v>
      </c>
      <c r="E170" s="18">
        <f>'Data6 (MarQ2024)'!T179</f>
        <v>60.4</v>
      </c>
      <c r="F170" s="18">
        <f>'Data6 (MarQ2024)'!AB179</f>
        <v>35.799999999999997</v>
      </c>
      <c r="G170" s="18">
        <f>'Data6 (MarQ2024)'!AF179</f>
        <v>80.5</v>
      </c>
      <c r="H170" s="18">
        <f>'Data6 (MarQ2024)'!AY179</f>
        <v>37.4</v>
      </c>
      <c r="I170" s="18">
        <f>'Data6 (MarQ2024)'!BF179</f>
        <v>60</v>
      </c>
      <c r="J170" s="18">
        <f>'Data6 (MarQ2024)'!BO179</f>
        <v>90.4</v>
      </c>
      <c r="K170" s="18">
        <f>'Data6 (MarQ2024)'!BS179</f>
        <v>75.599999999999994</v>
      </c>
      <c r="L170" s="18">
        <f>'Data6 (MarQ2024)'!CJ179</f>
        <v>31.1</v>
      </c>
      <c r="M170" s="18"/>
      <c r="N170" s="38">
        <f>'Data6 (MarQ2024)'!CU179</f>
        <v>57.5</v>
      </c>
    </row>
    <row r="171" spans="1:14" x14ac:dyDescent="0.35">
      <c r="A171" s="24">
        <f>'Data5 (MarQ2024)'!A180</f>
        <v>33208</v>
      </c>
      <c r="B171" s="18">
        <f>'Data5 (MarQ2024)'!B180</f>
        <v>51.8</v>
      </c>
      <c r="C171" s="18">
        <f>'Data5 (MarQ2024)'!AI180</f>
        <v>34.6</v>
      </c>
      <c r="D171" s="18">
        <f>'Data6 (MarQ2024)'!H180</f>
        <v>95.6</v>
      </c>
      <c r="E171" s="18">
        <f>'Data6 (MarQ2024)'!T180</f>
        <v>61</v>
      </c>
      <c r="F171" s="18">
        <f>'Data6 (MarQ2024)'!AB180</f>
        <v>38.200000000000003</v>
      </c>
      <c r="G171" s="18">
        <f>'Data6 (MarQ2024)'!AF180</f>
        <v>82</v>
      </c>
      <c r="H171" s="18">
        <f>'Data6 (MarQ2024)'!AY180</f>
        <v>39.1</v>
      </c>
      <c r="I171" s="18">
        <f>'Data6 (MarQ2024)'!BF180</f>
        <v>64</v>
      </c>
      <c r="J171" s="18">
        <f>'Data6 (MarQ2024)'!BO180</f>
        <v>90.4</v>
      </c>
      <c r="K171" s="18">
        <f>'Data6 (MarQ2024)'!BS180</f>
        <v>78.400000000000006</v>
      </c>
      <c r="L171" s="18">
        <f>'Data6 (MarQ2024)'!CJ180</f>
        <v>31.1</v>
      </c>
      <c r="M171" s="18"/>
      <c r="N171" s="38">
        <f>'Data6 (MarQ2024)'!CU180</f>
        <v>59</v>
      </c>
    </row>
    <row r="172" spans="1:14" x14ac:dyDescent="0.35">
      <c r="A172" s="24">
        <f>'Data5 (MarQ2024)'!A181</f>
        <v>33298</v>
      </c>
      <c r="B172" s="18">
        <f>'Data5 (MarQ2024)'!B181</f>
        <v>52.9</v>
      </c>
      <c r="C172" s="18">
        <f>'Data5 (MarQ2024)'!AI181</f>
        <v>35</v>
      </c>
      <c r="D172" s="18">
        <f>'Data6 (MarQ2024)'!H181</f>
        <v>96</v>
      </c>
      <c r="E172" s="18">
        <f>'Data6 (MarQ2024)'!T181</f>
        <v>60.1</v>
      </c>
      <c r="F172" s="18">
        <f>'Data6 (MarQ2024)'!AB181</f>
        <v>38.4</v>
      </c>
      <c r="G172" s="18">
        <f>'Data6 (MarQ2024)'!AF181</f>
        <v>82.4</v>
      </c>
      <c r="H172" s="18">
        <f>'Data6 (MarQ2024)'!AY181</f>
        <v>40.799999999999997</v>
      </c>
      <c r="I172" s="18">
        <f>'Data6 (MarQ2024)'!BF181</f>
        <v>61.1</v>
      </c>
      <c r="J172" s="18">
        <f>'Data6 (MarQ2024)'!BO181</f>
        <v>90.4</v>
      </c>
      <c r="K172" s="18">
        <f>'Data6 (MarQ2024)'!BS181</f>
        <v>77.7</v>
      </c>
      <c r="L172" s="18">
        <f>'Data6 (MarQ2024)'!CJ181</f>
        <v>34.299999999999997</v>
      </c>
      <c r="M172" s="18"/>
      <c r="N172" s="38">
        <f>'Data6 (MarQ2024)'!CU181</f>
        <v>58.9</v>
      </c>
    </row>
    <row r="173" spans="1:14" x14ac:dyDescent="0.35">
      <c r="A173" s="24">
        <f>'Data5 (MarQ2024)'!A182</f>
        <v>33390</v>
      </c>
      <c r="B173" s="18">
        <f>'Data5 (MarQ2024)'!B182</f>
        <v>52.7</v>
      </c>
      <c r="C173" s="18">
        <f>'Data5 (MarQ2024)'!AI182</f>
        <v>35.700000000000003</v>
      </c>
      <c r="D173" s="18">
        <f>'Data6 (MarQ2024)'!H182</f>
        <v>97.4</v>
      </c>
      <c r="E173" s="18">
        <f>'Data6 (MarQ2024)'!T182</f>
        <v>60.1</v>
      </c>
      <c r="F173" s="18">
        <f>'Data6 (MarQ2024)'!AB182</f>
        <v>38.299999999999997</v>
      </c>
      <c r="G173" s="18">
        <f>'Data6 (MarQ2024)'!AF182</f>
        <v>82.7</v>
      </c>
      <c r="H173" s="18">
        <f>'Data6 (MarQ2024)'!AY182</f>
        <v>41.6</v>
      </c>
      <c r="I173" s="18">
        <f>'Data6 (MarQ2024)'!BF182</f>
        <v>60.7</v>
      </c>
      <c r="J173" s="18">
        <f>'Data6 (MarQ2024)'!BO182</f>
        <v>90.5</v>
      </c>
      <c r="K173" s="18">
        <f>'Data6 (MarQ2024)'!BS182</f>
        <v>77</v>
      </c>
      <c r="L173" s="18">
        <f>'Data6 (MarQ2024)'!CJ182</f>
        <v>34.299999999999997</v>
      </c>
      <c r="M173" s="18"/>
      <c r="N173" s="38">
        <f>'Data6 (MarQ2024)'!CU182</f>
        <v>59</v>
      </c>
    </row>
    <row r="174" spans="1:14" x14ac:dyDescent="0.35">
      <c r="A174" s="24">
        <f>'Data5 (MarQ2024)'!A183</f>
        <v>33482</v>
      </c>
      <c r="B174" s="18">
        <f>'Data5 (MarQ2024)'!B183</f>
        <v>53.1</v>
      </c>
      <c r="C174" s="18">
        <f>'Data5 (MarQ2024)'!AI183</f>
        <v>36.200000000000003</v>
      </c>
      <c r="D174" s="18">
        <f>'Data6 (MarQ2024)'!H183</f>
        <v>97</v>
      </c>
      <c r="E174" s="18">
        <f>'Data6 (MarQ2024)'!T183</f>
        <v>58.9</v>
      </c>
      <c r="F174" s="18">
        <f>'Data6 (MarQ2024)'!AB183</f>
        <v>39.799999999999997</v>
      </c>
      <c r="G174" s="18">
        <f>'Data6 (MarQ2024)'!AF183</f>
        <v>83.4</v>
      </c>
      <c r="H174" s="18">
        <f>'Data6 (MarQ2024)'!AY183</f>
        <v>42.7</v>
      </c>
      <c r="I174" s="18">
        <f>'Data6 (MarQ2024)'!BF183</f>
        <v>61.9</v>
      </c>
      <c r="J174" s="18">
        <f>'Data6 (MarQ2024)'!BO183</f>
        <v>94.1</v>
      </c>
      <c r="K174" s="18">
        <f>'Data6 (MarQ2024)'!BS183</f>
        <v>77.900000000000006</v>
      </c>
      <c r="L174" s="18">
        <f>'Data6 (MarQ2024)'!CJ183</f>
        <v>34.299999999999997</v>
      </c>
      <c r="M174" s="18"/>
      <c r="N174" s="38">
        <f>'Data6 (MarQ2024)'!CU183</f>
        <v>59.3</v>
      </c>
    </row>
    <row r="175" spans="1:14" x14ac:dyDescent="0.35">
      <c r="A175" s="24">
        <f>'Data5 (MarQ2024)'!A184</f>
        <v>33573</v>
      </c>
      <c r="B175" s="18">
        <f>'Data5 (MarQ2024)'!B184</f>
        <v>53.3</v>
      </c>
      <c r="C175" s="18">
        <f>'Data5 (MarQ2024)'!AI184</f>
        <v>36.6</v>
      </c>
      <c r="D175" s="18">
        <f>'Data6 (MarQ2024)'!H184</f>
        <v>97.5</v>
      </c>
      <c r="E175" s="18">
        <f>'Data6 (MarQ2024)'!T184</f>
        <v>58.6</v>
      </c>
      <c r="F175" s="18">
        <f>'Data6 (MarQ2024)'!AB184</f>
        <v>39.9</v>
      </c>
      <c r="G175" s="18">
        <f>'Data6 (MarQ2024)'!AF184</f>
        <v>84</v>
      </c>
      <c r="H175" s="18">
        <f>'Data6 (MarQ2024)'!AY184</f>
        <v>44.9</v>
      </c>
      <c r="I175" s="18">
        <f>'Data6 (MarQ2024)'!BF184</f>
        <v>62.8</v>
      </c>
      <c r="J175" s="18">
        <f>'Data6 (MarQ2024)'!BO184</f>
        <v>94.1</v>
      </c>
      <c r="K175" s="18">
        <f>'Data6 (MarQ2024)'!BS184</f>
        <v>78.8</v>
      </c>
      <c r="L175" s="18">
        <f>'Data6 (MarQ2024)'!CJ184</f>
        <v>34.299999999999997</v>
      </c>
      <c r="M175" s="18"/>
      <c r="N175" s="38">
        <f>'Data6 (MarQ2024)'!CU184</f>
        <v>59.9</v>
      </c>
    </row>
    <row r="176" spans="1:14" x14ac:dyDescent="0.35">
      <c r="A176" s="24">
        <f>'Data5 (MarQ2024)'!A185</f>
        <v>33664</v>
      </c>
      <c r="B176" s="18">
        <f>'Data5 (MarQ2024)'!B185</f>
        <v>53.6</v>
      </c>
      <c r="C176" s="18">
        <f>'Data5 (MarQ2024)'!AI185</f>
        <v>36.700000000000003</v>
      </c>
      <c r="D176" s="18">
        <f>'Data6 (MarQ2024)'!H185</f>
        <v>97.3</v>
      </c>
      <c r="E176" s="18">
        <f>'Data6 (MarQ2024)'!T185</f>
        <v>57.2</v>
      </c>
      <c r="F176" s="18">
        <f>'Data6 (MarQ2024)'!AB185</f>
        <v>40</v>
      </c>
      <c r="G176" s="18">
        <f>'Data6 (MarQ2024)'!AF185</f>
        <v>83.7</v>
      </c>
      <c r="H176" s="18">
        <f>'Data6 (MarQ2024)'!AY185</f>
        <v>47.8</v>
      </c>
      <c r="I176" s="18">
        <f>'Data6 (MarQ2024)'!BF185</f>
        <v>62.8</v>
      </c>
      <c r="J176" s="18">
        <f>'Data6 (MarQ2024)'!BO185</f>
        <v>94.9</v>
      </c>
      <c r="K176" s="18">
        <f>'Data6 (MarQ2024)'!BS185</f>
        <v>77.7</v>
      </c>
      <c r="L176" s="18">
        <f>'Data6 (MarQ2024)'!CJ185</f>
        <v>37</v>
      </c>
      <c r="M176" s="18"/>
      <c r="N176" s="38">
        <f>'Data6 (MarQ2024)'!CU185</f>
        <v>59.9</v>
      </c>
    </row>
    <row r="177" spans="1:14" x14ac:dyDescent="0.35">
      <c r="A177" s="24">
        <f>'Data5 (MarQ2024)'!A186</f>
        <v>33756</v>
      </c>
      <c r="B177" s="18">
        <f>'Data5 (MarQ2024)'!B186</f>
        <v>53.8</v>
      </c>
      <c r="C177" s="18">
        <f>'Data5 (MarQ2024)'!AI186</f>
        <v>37.1</v>
      </c>
      <c r="D177" s="18">
        <f>'Data6 (MarQ2024)'!H186</f>
        <v>97.8</v>
      </c>
      <c r="E177" s="18">
        <f>'Data6 (MarQ2024)'!T186</f>
        <v>56.1</v>
      </c>
      <c r="F177" s="18">
        <f>'Data6 (MarQ2024)'!AB186</f>
        <v>40</v>
      </c>
      <c r="G177" s="18">
        <f>'Data6 (MarQ2024)'!AF186</f>
        <v>84.2</v>
      </c>
      <c r="H177" s="18">
        <f>'Data6 (MarQ2024)'!AY186</f>
        <v>45</v>
      </c>
      <c r="I177" s="18">
        <f>'Data6 (MarQ2024)'!BF186</f>
        <v>62.6</v>
      </c>
      <c r="J177" s="18">
        <f>'Data6 (MarQ2024)'!BO186</f>
        <v>94.2</v>
      </c>
      <c r="K177" s="18">
        <f>'Data6 (MarQ2024)'!BS186</f>
        <v>77.7</v>
      </c>
      <c r="L177" s="18">
        <f>'Data6 (MarQ2024)'!CJ186</f>
        <v>37</v>
      </c>
      <c r="M177" s="18"/>
      <c r="N177" s="38">
        <f>'Data6 (MarQ2024)'!CU186</f>
        <v>59.7</v>
      </c>
    </row>
    <row r="178" spans="1:14" x14ac:dyDescent="0.35">
      <c r="A178" s="24">
        <f>'Data5 (MarQ2024)'!A187</f>
        <v>33848</v>
      </c>
      <c r="B178" s="18">
        <f>'Data5 (MarQ2024)'!B187</f>
        <v>53.6</v>
      </c>
      <c r="C178" s="18">
        <f>'Data5 (MarQ2024)'!AI187</f>
        <v>38.299999999999997</v>
      </c>
      <c r="D178" s="18">
        <f>'Data6 (MarQ2024)'!H187</f>
        <v>97.6</v>
      </c>
      <c r="E178" s="18">
        <f>'Data6 (MarQ2024)'!T187</f>
        <v>55.2</v>
      </c>
      <c r="F178" s="18">
        <f>'Data6 (MarQ2024)'!AB187</f>
        <v>40.700000000000003</v>
      </c>
      <c r="G178" s="18">
        <f>'Data6 (MarQ2024)'!AF187</f>
        <v>83.7</v>
      </c>
      <c r="H178" s="18">
        <f>'Data6 (MarQ2024)'!AY187</f>
        <v>44.9</v>
      </c>
      <c r="I178" s="18">
        <f>'Data6 (MarQ2024)'!BF187</f>
        <v>63.8</v>
      </c>
      <c r="J178" s="18">
        <f>'Data6 (MarQ2024)'!BO187</f>
        <v>94.1</v>
      </c>
      <c r="K178" s="18">
        <f>'Data6 (MarQ2024)'!BS187</f>
        <v>78</v>
      </c>
      <c r="L178" s="18">
        <f>'Data6 (MarQ2024)'!CJ187</f>
        <v>37</v>
      </c>
      <c r="M178" s="18"/>
      <c r="N178" s="38">
        <f>'Data6 (MarQ2024)'!CU187</f>
        <v>59.8</v>
      </c>
    </row>
    <row r="179" spans="1:14" x14ac:dyDescent="0.35">
      <c r="A179" s="24">
        <f>'Data5 (MarQ2024)'!A188</f>
        <v>33939</v>
      </c>
      <c r="B179" s="18">
        <f>'Data5 (MarQ2024)'!B188</f>
        <v>53.9</v>
      </c>
      <c r="C179" s="18">
        <f>'Data5 (MarQ2024)'!AI188</f>
        <v>39.4</v>
      </c>
      <c r="D179" s="18">
        <f>'Data6 (MarQ2024)'!H188</f>
        <v>98.7</v>
      </c>
      <c r="E179" s="18">
        <f>'Data6 (MarQ2024)'!T188</f>
        <v>54.8</v>
      </c>
      <c r="F179" s="18">
        <f>'Data6 (MarQ2024)'!AB188</f>
        <v>41.5</v>
      </c>
      <c r="G179" s="18">
        <f>'Data6 (MarQ2024)'!AF188</f>
        <v>83.8</v>
      </c>
      <c r="H179" s="18">
        <f>'Data6 (MarQ2024)'!AY188</f>
        <v>45.4</v>
      </c>
      <c r="I179" s="18">
        <f>'Data6 (MarQ2024)'!BF188</f>
        <v>63.8</v>
      </c>
      <c r="J179" s="18">
        <f>'Data6 (MarQ2024)'!BO188</f>
        <v>94.4</v>
      </c>
      <c r="K179" s="18">
        <f>'Data6 (MarQ2024)'!BS188</f>
        <v>79.099999999999994</v>
      </c>
      <c r="L179" s="18">
        <f>'Data6 (MarQ2024)'!CJ188</f>
        <v>37</v>
      </c>
      <c r="M179" s="18"/>
      <c r="N179" s="38">
        <f>'Data6 (MarQ2024)'!CU188</f>
        <v>60.1</v>
      </c>
    </row>
    <row r="180" spans="1:14" x14ac:dyDescent="0.35">
      <c r="A180" s="24">
        <f>'Data5 (MarQ2024)'!A189</f>
        <v>34029</v>
      </c>
      <c r="B180" s="18">
        <f>'Data5 (MarQ2024)'!B189</f>
        <v>55.1</v>
      </c>
      <c r="C180" s="18">
        <f>'Data5 (MarQ2024)'!AI189</f>
        <v>40.200000000000003</v>
      </c>
      <c r="D180" s="18">
        <f>'Data6 (MarQ2024)'!H189</f>
        <v>98.4</v>
      </c>
      <c r="E180" s="18">
        <f>'Data6 (MarQ2024)'!T189</f>
        <v>55.1</v>
      </c>
      <c r="F180" s="18">
        <f>'Data6 (MarQ2024)'!AB189</f>
        <v>42.2</v>
      </c>
      <c r="G180" s="18">
        <f>'Data6 (MarQ2024)'!AF189</f>
        <v>83.4</v>
      </c>
      <c r="H180" s="18">
        <f>'Data6 (MarQ2024)'!AY189</f>
        <v>47</v>
      </c>
      <c r="I180" s="18">
        <f>'Data6 (MarQ2024)'!BF189</f>
        <v>64</v>
      </c>
      <c r="J180" s="18">
        <f>'Data6 (MarQ2024)'!BO189</f>
        <v>94.4</v>
      </c>
      <c r="K180" s="18">
        <f>'Data6 (MarQ2024)'!BS189</f>
        <v>79.3</v>
      </c>
      <c r="L180" s="18">
        <f>'Data6 (MarQ2024)'!CJ189</f>
        <v>38.6</v>
      </c>
      <c r="M180" s="18"/>
      <c r="N180" s="38">
        <f>'Data6 (MarQ2024)'!CU189</f>
        <v>60.6</v>
      </c>
    </row>
    <row r="181" spans="1:14" x14ac:dyDescent="0.35">
      <c r="A181" s="24">
        <f>'Data5 (MarQ2024)'!A190</f>
        <v>34121</v>
      </c>
      <c r="B181" s="18">
        <f>'Data5 (MarQ2024)'!B190</f>
        <v>54.6</v>
      </c>
      <c r="C181" s="18">
        <f>'Data5 (MarQ2024)'!AI190</f>
        <v>40.799999999999997</v>
      </c>
      <c r="D181" s="18">
        <f>'Data6 (MarQ2024)'!H190</f>
        <v>99</v>
      </c>
      <c r="E181" s="18">
        <f>'Data6 (MarQ2024)'!T190</f>
        <v>55.5</v>
      </c>
      <c r="F181" s="18">
        <f>'Data6 (MarQ2024)'!AB190</f>
        <v>42.2</v>
      </c>
      <c r="G181" s="18">
        <f>'Data6 (MarQ2024)'!AF190</f>
        <v>83.7</v>
      </c>
      <c r="H181" s="18">
        <f>'Data6 (MarQ2024)'!AY190</f>
        <v>47.2</v>
      </c>
      <c r="I181" s="18">
        <f>'Data6 (MarQ2024)'!BF190</f>
        <v>64.400000000000006</v>
      </c>
      <c r="J181" s="18">
        <f>'Data6 (MarQ2024)'!BO190</f>
        <v>93.7</v>
      </c>
      <c r="K181" s="18">
        <f>'Data6 (MarQ2024)'!BS190</f>
        <v>79.7</v>
      </c>
      <c r="L181" s="18">
        <f>'Data6 (MarQ2024)'!CJ190</f>
        <v>38.6</v>
      </c>
      <c r="M181" s="18"/>
      <c r="N181" s="38">
        <f>'Data6 (MarQ2024)'!CU190</f>
        <v>60.8</v>
      </c>
    </row>
    <row r="182" spans="1:14" x14ac:dyDescent="0.35">
      <c r="A182" s="24">
        <f>'Data5 (MarQ2024)'!A191</f>
        <v>34213</v>
      </c>
      <c r="B182" s="18">
        <f>'Data5 (MarQ2024)'!B191</f>
        <v>55</v>
      </c>
      <c r="C182" s="18">
        <f>'Data5 (MarQ2024)'!AI191</f>
        <v>41.7</v>
      </c>
      <c r="D182" s="18">
        <f>'Data6 (MarQ2024)'!H191</f>
        <v>98</v>
      </c>
      <c r="E182" s="18">
        <f>'Data6 (MarQ2024)'!T191</f>
        <v>55.4</v>
      </c>
      <c r="F182" s="18">
        <f>'Data6 (MarQ2024)'!AB191</f>
        <v>42.6</v>
      </c>
      <c r="G182" s="18">
        <f>'Data6 (MarQ2024)'!AF191</f>
        <v>83.8</v>
      </c>
      <c r="H182" s="18">
        <f>'Data6 (MarQ2024)'!AY191</f>
        <v>47.2</v>
      </c>
      <c r="I182" s="18">
        <f>'Data6 (MarQ2024)'!BF191</f>
        <v>65.099999999999994</v>
      </c>
      <c r="J182" s="18">
        <f>'Data6 (MarQ2024)'!BO191</f>
        <v>93.2</v>
      </c>
      <c r="K182" s="18">
        <f>'Data6 (MarQ2024)'!BS191</f>
        <v>80</v>
      </c>
      <c r="L182" s="18">
        <f>'Data6 (MarQ2024)'!CJ191</f>
        <v>38.6</v>
      </c>
      <c r="M182" s="18"/>
      <c r="N182" s="38">
        <f>'Data6 (MarQ2024)'!CU191</f>
        <v>61.1</v>
      </c>
    </row>
    <row r="183" spans="1:14" x14ac:dyDescent="0.35">
      <c r="A183" s="24">
        <f>'Data5 (MarQ2024)'!A192</f>
        <v>34304</v>
      </c>
      <c r="B183" s="18">
        <f>'Data5 (MarQ2024)'!B192</f>
        <v>55.3</v>
      </c>
      <c r="C183" s="18">
        <f>'Data5 (MarQ2024)'!AI192</f>
        <v>42.4</v>
      </c>
      <c r="D183" s="18">
        <f>'Data6 (MarQ2024)'!H192</f>
        <v>97.8</v>
      </c>
      <c r="E183" s="18">
        <f>'Data6 (MarQ2024)'!T192</f>
        <v>54.6</v>
      </c>
      <c r="F183" s="18">
        <f>'Data6 (MarQ2024)'!AB192</f>
        <v>42.6</v>
      </c>
      <c r="G183" s="18">
        <f>'Data6 (MarQ2024)'!AF192</f>
        <v>83.7</v>
      </c>
      <c r="H183" s="18">
        <f>'Data6 (MarQ2024)'!AY192</f>
        <v>47.3</v>
      </c>
      <c r="I183" s="18">
        <f>'Data6 (MarQ2024)'!BF192</f>
        <v>65.3</v>
      </c>
      <c r="J183" s="18">
        <f>'Data6 (MarQ2024)'!BO192</f>
        <v>93</v>
      </c>
      <c r="K183" s="18">
        <f>'Data6 (MarQ2024)'!BS192</f>
        <v>81.099999999999994</v>
      </c>
      <c r="L183" s="18">
        <f>'Data6 (MarQ2024)'!CJ192</f>
        <v>38.6</v>
      </c>
      <c r="M183" s="18"/>
      <c r="N183" s="38">
        <f>'Data6 (MarQ2024)'!CU192</f>
        <v>61.2</v>
      </c>
    </row>
    <row r="184" spans="1:14" x14ac:dyDescent="0.35">
      <c r="A184" s="24">
        <f>'Data5 (MarQ2024)'!A193</f>
        <v>34394</v>
      </c>
      <c r="B184" s="18">
        <f>'Data5 (MarQ2024)'!B193</f>
        <v>55.5</v>
      </c>
      <c r="C184" s="18">
        <f>'Data5 (MarQ2024)'!AI193</f>
        <v>42.9</v>
      </c>
      <c r="D184" s="18">
        <f>'Data6 (MarQ2024)'!H193</f>
        <v>97.3</v>
      </c>
      <c r="E184" s="18">
        <f>'Data6 (MarQ2024)'!T193</f>
        <v>54.7</v>
      </c>
      <c r="F184" s="18">
        <f>'Data6 (MarQ2024)'!AB193</f>
        <v>42.7</v>
      </c>
      <c r="G184" s="18">
        <f>'Data6 (MarQ2024)'!AF193</f>
        <v>84.1</v>
      </c>
      <c r="H184" s="18">
        <f>'Data6 (MarQ2024)'!AY193</f>
        <v>49</v>
      </c>
      <c r="I184" s="18">
        <f>'Data6 (MarQ2024)'!BF193</f>
        <v>65.099999999999994</v>
      </c>
      <c r="J184" s="18">
        <f>'Data6 (MarQ2024)'!BO193</f>
        <v>94</v>
      </c>
      <c r="K184" s="18">
        <f>'Data6 (MarQ2024)'!BS193</f>
        <v>80.5</v>
      </c>
      <c r="L184" s="18">
        <f>'Data6 (MarQ2024)'!CJ193</f>
        <v>40</v>
      </c>
      <c r="M184" s="18"/>
      <c r="N184" s="38">
        <f>'Data6 (MarQ2024)'!CU193</f>
        <v>61.5</v>
      </c>
    </row>
    <row r="185" spans="1:14" x14ac:dyDescent="0.35">
      <c r="A185" s="24">
        <f>'Data5 (MarQ2024)'!A194</f>
        <v>34486</v>
      </c>
      <c r="B185" s="18">
        <f>'Data5 (MarQ2024)'!B194</f>
        <v>55.3</v>
      </c>
      <c r="C185" s="18">
        <f>'Data5 (MarQ2024)'!AI194</f>
        <v>43.4</v>
      </c>
      <c r="D185" s="18">
        <f>'Data6 (MarQ2024)'!H194</f>
        <v>97.4</v>
      </c>
      <c r="E185" s="18">
        <f>'Data6 (MarQ2024)'!T194</f>
        <v>55.1</v>
      </c>
      <c r="F185" s="18">
        <f>'Data6 (MarQ2024)'!AB194</f>
        <v>42.7</v>
      </c>
      <c r="G185" s="18">
        <f>'Data6 (MarQ2024)'!AF194</f>
        <v>84.4</v>
      </c>
      <c r="H185" s="18">
        <f>'Data6 (MarQ2024)'!AY194</f>
        <v>49.4</v>
      </c>
      <c r="I185" s="18">
        <f>'Data6 (MarQ2024)'!BF194</f>
        <v>66.2</v>
      </c>
      <c r="J185" s="18">
        <f>'Data6 (MarQ2024)'!BO194</f>
        <v>94</v>
      </c>
      <c r="K185" s="18">
        <f>'Data6 (MarQ2024)'!BS194</f>
        <v>81.3</v>
      </c>
      <c r="L185" s="18">
        <f>'Data6 (MarQ2024)'!CJ194</f>
        <v>40</v>
      </c>
      <c r="M185" s="18"/>
      <c r="N185" s="38">
        <f>'Data6 (MarQ2024)'!CU194</f>
        <v>61.9</v>
      </c>
    </row>
    <row r="186" spans="1:14" x14ac:dyDescent="0.35">
      <c r="A186" s="24">
        <f>'Data5 (MarQ2024)'!A195</f>
        <v>34578</v>
      </c>
      <c r="B186" s="18">
        <f>'Data5 (MarQ2024)'!B195</f>
        <v>55.8</v>
      </c>
      <c r="C186" s="18">
        <f>'Data5 (MarQ2024)'!AI195</f>
        <v>43.8</v>
      </c>
      <c r="D186" s="18">
        <f>'Data6 (MarQ2024)'!H195</f>
        <v>97.6</v>
      </c>
      <c r="E186" s="18">
        <f>'Data6 (MarQ2024)'!T195</f>
        <v>55.4</v>
      </c>
      <c r="F186" s="18">
        <f>'Data6 (MarQ2024)'!AB195</f>
        <v>42.9</v>
      </c>
      <c r="G186" s="18">
        <f>'Data6 (MarQ2024)'!AF195</f>
        <v>84.4</v>
      </c>
      <c r="H186" s="18">
        <f>'Data6 (MarQ2024)'!AY195</f>
        <v>50.2</v>
      </c>
      <c r="I186" s="18">
        <f>'Data6 (MarQ2024)'!BF195</f>
        <v>67.3</v>
      </c>
      <c r="J186" s="18">
        <f>'Data6 (MarQ2024)'!BO195</f>
        <v>94</v>
      </c>
      <c r="K186" s="18">
        <f>'Data6 (MarQ2024)'!BS195</f>
        <v>81.3</v>
      </c>
      <c r="L186" s="18">
        <f>'Data6 (MarQ2024)'!CJ195</f>
        <v>40</v>
      </c>
      <c r="M186" s="18"/>
      <c r="N186" s="38">
        <f>'Data6 (MarQ2024)'!CU195</f>
        <v>62.3</v>
      </c>
    </row>
    <row r="187" spans="1:14" x14ac:dyDescent="0.35">
      <c r="A187" s="24">
        <f>'Data5 (MarQ2024)'!A196</f>
        <v>34669</v>
      </c>
      <c r="B187" s="18">
        <f>'Data5 (MarQ2024)'!B196</f>
        <v>56</v>
      </c>
      <c r="C187" s="18">
        <f>'Data5 (MarQ2024)'!AI196</f>
        <v>44.4</v>
      </c>
      <c r="D187" s="18">
        <f>'Data6 (MarQ2024)'!H196</f>
        <v>97.8</v>
      </c>
      <c r="E187" s="18">
        <f>'Data6 (MarQ2024)'!T196</f>
        <v>56.9</v>
      </c>
      <c r="F187" s="18">
        <f>'Data6 (MarQ2024)'!AB196</f>
        <v>42.9</v>
      </c>
      <c r="G187" s="18">
        <f>'Data6 (MarQ2024)'!AF196</f>
        <v>84.9</v>
      </c>
      <c r="H187" s="18">
        <f>'Data6 (MarQ2024)'!AY196</f>
        <v>50.3</v>
      </c>
      <c r="I187" s="18">
        <f>'Data6 (MarQ2024)'!BF196</f>
        <v>67.099999999999994</v>
      </c>
      <c r="J187" s="18">
        <f>'Data6 (MarQ2024)'!BO196</f>
        <v>95</v>
      </c>
      <c r="K187" s="18">
        <f>'Data6 (MarQ2024)'!BS196</f>
        <v>82.5</v>
      </c>
      <c r="L187" s="18">
        <f>'Data6 (MarQ2024)'!CJ196</f>
        <v>40</v>
      </c>
      <c r="M187" s="18"/>
      <c r="N187" s="38">
        <f>'Data6 (MarQ2024)'!CU196</f>
        <v>62.8</v>
      </c>
    </row>
    <row r="188" spans="1:14" x14ac:dyDescent="0.35">
      <c r="A188" s="24">
        <f>'Data5 (MarQ2024)'!A197</f>
        <v>34759</v>
      </c>
      <c r="B188" s="18">
        <f>'Data5 (MarQ2024)'!B197</f>
        <v>57.2</v>
      </c>
      <c r="C188" s="18">
        <f>'Data5 (MarQ2024)'!AI197</f>
        <v>45</v>
      </c>
      <c r="D188" s="18">
        <f>'Data6 (MarQ2024)'!H197</f>
        <v>97.2</v>
      </c>
      <c r="E188" s="18">
        <f>'Data6 (MarQ2024)'!T197</f>
        <v>60</v>
      </c>
      <c r="F188" s="18">
        <f>'Data6 (MarQ2024)'!AB197</f>
        <v>43</v>
      </c>
      <c r="G188" s="18">
        <f>'Data6 (MarQ2024)'!AF197</f>
        <v>85.2</v>
      </c>
      <c r="H188" s="18">
        <f>'Data6 (MarQ2024)'!AY197</f>
        <v>51.6</v>
      </c>
      <c r="I188" s="18">
        <f>'Data6 (MarQ2024)'!BF197</f>
        <v>67.400000000000006</v>
      </c>
      <c r="J188" s="18">
        <f>'Data6 (MarQ2024)'!BO197</f>
        <v>95</v>
      </c>
      <c r="K188" s="18">
        <f>'Data6 (MarQ2024)'!BS197</f>
        <v>82.8</v>
      </c>
      <c r="L188" s="18">
        <f>'Data6 (MarQ2024)'!CJ197</f>
        <v>41.7</v>
      </c>
      <c r="M188" s="18"/>
      <c r="N188" s="38">
        <f>'Data6 (MarQ2024)'!CU197</f>
        <v>63.8</v>
      </c>
    </row>
    <row r="189" spans="1:14" x14ac:dyDescent="0.35">
      <c r="A189" s="24">
        <f>'Data5 (MarQ2024)'!A198</f>
        <v>34851</v>
      </c>
      <c r="B189" s="18">
        <f>'Data5 (MarQ2024)'!B198</f>
        <v>57.5</v>
      </c>
      <c r="C189" s="18">
        <f>'Data5 (MarQ2024)'!AI198</f>
        <v>46.7</v>
      </c>
      <c r="D189" s="18">
        <f>'Data6 (MarQ2024)'!H198</f>
        <v>98.1</v>
      </c>
      <c r="E189" s="18">
        <f>'Data6 (MarQ2024)'!T198</f>
        <v>61.1</v>
      </c>
      <c r="F189" s="18">
        <f>'Data6 (MarQ2024)'!AB198</f>
        <v>43</v>
      </c>
      <c r="G189" s="18">
        <f>'Data6 (MarQ2024)'!AF198</f>
        <v>85.9</v>
      </c>
      <c r="H189" s="18">
        <f>'Data6 (MarQ2024)'!AY198</f>
        <v>52.4</v>
      </c>
      <c r="I189" s="18">
        <f>'Data6 (MarQ2024)'!BF198</f>
        <v>68.3</v>
      </c>
      <c r="J189" s="18">
        <f>'Data6 (MarQ2024)'!BO198</f>
        <v>94.9</v>
      </c>
      <c r="K189" s="18">
        <f>'Data6 (MarQ2024)'!BS198</f>
        <v>83.3</v>
      </c>
      <c r="L189" s="18">
        <f>'Data6 (MarQ2024)'!CJ198</f>
        <v>41.7</v>
      </c>
      <c r="M189" s="18"/>
      <c r="N189" s="38">
        <f>'Data6 (MarQ2024)'!CU198</f>
        <v>64.7</v>
      </c>
    </row>
    <row r="190" spans="1:14" x14ac:dyDescent="0.35">
      <c r="A190" s="24">
        <f>'Data5 (MarQ2024)'!A199</f>
        <v>34943</v>
      </c>
      <c r="B190" s="18">
        <f>'Data5 (MarQ2024)'!B199</f>
        <v>58.3</v>
      </c>
      <c r="C190" s="18">
        <f>'Data5 (MarQ2024)'!AI199</f>
        <v>48.3</v>
      </c>
      <c r="D190" s="18">
        <f>'Data6 (MarQ2024)'!H199</f>
        <v>97.7</v>
      </c>
      <c r="E190" s="18">
        <f>'Data6 (MarQ2024)'!T199</f>
        <v>61.5</v>
      </c>
      <c r="F190" s="18">
        <f>'Data6 (MarQ2024)'!AB199</f>
        <v>43.2</v>
      </c>
      <c r="G190" s="18">
        <f>'Data6 (MarQ2024)'!AF199</f>
        <v>86.5</v>
      </c>
      <c r="H190" s="18">
        <f>'Data6 (MarQ2024)'!AY199</f>
        <v>52.6</v>
      </c>
      <c r="I190" s="18">
        <f>'Data6 (MarQ2024)'!BF199</f>
        <v>70.099999999999994</v>
      </c>
      <c r="J190" s="18">
        <f>'Data6 (MarQ2024)'!BO199</f>
        <v>94.9</v>
      </c>
      <c r="K190" s="18">
        <f>'Data6 (MarQ2024)'!BS199</f>
        <v>83.4</v>
      </c>
      <c r="L190" s="18">
        <f>'Data6 (MarQ2024)'!CJ199</f>
        <v>41.7</v>
      </c>
      <c r="M190" s="18"/>
      <c r="N190" s="38">
        <f>'Data6 (MarQ2024)'!CU199</f>
        <v>65.5</v>
      </c>
    </row>
    <row r="191" spans="1:14" x14ac:dyDescent="0.35">
      <c r="A191" s="24">
        <f>'Data5 (MarQ2024)'!A200</f>
        <v>35034</v>
      </c>
      <c r="B191" s="18">
        <f>'Data5 (MarQ2024)'!B200</f>
        <v>58.5</v>
      </c>
      <c r="C191" s="18">
        <f>'Data5 (MarQ2024)'!AI200</f>
        <v>49.5</v>
      </c>
      <c r="D191" s="18">
        <f>'Data6 (MarQ2024)'!H200</f>
        <v>98</v>
      </c>
      <c r="E191" s="18">
        <f>'Data6 (MarQ2024)'!T200</f>
        <v>61.9</v>
      </c>
      <c r="F191" s="18">
        <f>'Data6 (MarQ2024)'!AB200</f>
        <v>43.2</v>
      </c>
      <c r="G191" s="18">
        <f>'Data6 (MarQ2024)'!AF200</f>
        <v>87</v>
      </c>
      <c r="H191" s="18">
        <f>'Data6 (MarQ2024)'!AY200</f>
        <v>53.4</v>
      </c>
      <c r="I191" s="18">
        <f>'Data6 (MarQ2024)'!BF200</f>
        <v>70.3</v>
      </c>
      <c r="J191" s="18">
        <f>'Data6 (MarQ2024)'!BO200</f>
        <v>94.9</v>
      </c>
      <c r="K191" s="18">
        <f>'Data6 (MarQ2024)'!BS200</f>
        <v>84.4</v>
      </c>
      <c r="L191" s="18">
        <f>'Data6 (MarQ2024)'!CJ200</f>
        <v>41.7</v>
      </c>
      <c r="M191" s="18"/>
      <c r="N191" s="38">
        <f>'Data6 (MarQ2024)'!CU200</f>
        <v>66</v>
      </c>
    </row>
    <row r="192" spans="1:14" x14ac:dyDescent="0.35">
      <c r="A192" s="24">
        <f>'Data5 (MarQ2024)'!A201</f>
        <v>35125</v>
      </c>
      <c r="B192" s="18">
        <f>'Data5 (MarQ2024)'!B201</f>
        <v>58.6</v>
      </c>
      <c r="C192" s="18">
        <f>'Data5 (MarQ2024)'!AI201</f>
        <v>50.3</v>
      </c>
      <c r="D192" s="18">
        <f>'Data6 (MarQ2024)'!H201</f>
        <v>97.8</v>
      </c>
      <c r="E192" s="18">
        <f>'Data6 (MarQ2024)'!T201</f>
        <v>61.7</v>
      </c>
      <c r="F192" s="18">
        <f>'Data6 (MarQ2024)'!AB201</f>
        <v>43.2</v>
      </c>
      <c r="G192" s="18">
        <f>'Data6 (MarQ2024)'!AF201</f>
        <v>87</v>
      </c>
      <c r="H192" s="18">
        <f>'Data6 (MarQ2024)'!AY201</f>
        <v>54.6</v>
      </c>
      <c r="I192" s="18">
        <f>'Data6 (MarQ2024)'!BF201</f>
        <v>70.400000000000006</v>
      </c>
      <c r="J192" s="18">
        <f>'Data6 (MarQ2024)'!BO201</f>
        <v>94.1</v>
      </c>
      <c r="K192" s="18">
        <f>'Data6 (MarQ2024)'!BS201</f>
        <v>85</v>
      </c>
      <c r="L192" s="18">
        <f>'Data6 (MarQ2024)'!CJ201</f>
        <v>44.1</v>
      </c>
      <c r="M192" s="18"/>
      <c r="N192" s="38">
        <f>'Data6 (MarQ2024)'!CU201</f>
        <v>66.2</v>
      </c>
    </row>
    <row r="193" spans="1:14" x14ac:dyDescent="0.35">
      <c r="A193" s="24">
        <f>'Data5 (MarQ2024)'!A202</f>
        <v>35217</v>
      </c>
      <c r="B193" s="18">
        <f>'Data5 (MarQ2024)'!B202</f>
        <v>59.2</v>
      </c>
      <c r="C193" s="18">
        <f>'Data5 (MarQ2024)'!AI202</f>
        <v>51</v>
      </c>
      <c r="D193" s="18">
        <f>'Data6 (MarQ2024)'!H202</f>
        <v>98.3</v>
      </c>
      <c r="E193" s="18">
        <f>'Data6 (MarQ2024)'!T202</f>
        <v>62</v>
      </c>
      <c r="F193" s="18">
        <f>'Data6 (MarQ2024)'!AB202</f>
        <v>43.2</v>
      </c>
      <c r="G193" s="18">
        <f>'Data6 (MarQ2024)'!AF202</f>
        <v>87.7</v>
      </c>
      <c r="H193" s="18">
        <f>'Data6 (MarQ2024)'!AY202</f>
        <v>54.7</v>
      </c>
      <c r="I193" s="18">
        <f>'Data6 (MarQ2024)'!BF202</f>
        <v>71.2</v>
      </c>
      <c r="J193" s="18">
        <f>'Data6 (MarQ2024)'!BO202</f>
        <v>94</v>
      </c>
      <c r="K193" s="18">
        <f>'Data6 (MarQ2024)'!BS202</f>
        <v>84.2</v>
      </c>
      <c r="L193" s="18">
        <f>'Data6 (MarQ2024)'!CJ202</f>
        <v>44.1</v>
      </c>
      <c r="M193" s="18"/>
      <c r="N193" s="38">
        <f>'Data6 (MarQ2024)'!CU202</f>
        <v>66.7</v>
      </c>
    </row>
    <row r="194" spans="1:14" x14ac:dyDescent="0.35">
      <c r="A194" s="24">
        <f>'Data5 (MarQ2024)'!A203</f>
        <v>35309</v>
      </c>
      <c r="B194" s="18">
        <f>'Data5 (MarQ2024)'!B203</f>
        <v>59.8</v>
      </c>
      <c r="C194" s="18">
        <f>'Data5 (MarQ2024)'!AI203</f>
        <v>51.1</v>
      </c>
      <c r="D194" s="18">
        <f>'Data6 (MarQ2024)'!H203</f>
        <v>98.1</v>
      </c>
      <c r="E194" s="18">
        <f>'Data6 (MarQ2024)'!T203</f>
        <v>61.9</v>
      </c>
      <c r="F194" s="18">
        <f>'Data6 (MarQ2024)'!AB203</f>
        <v>43.8</v>
      </c>
      <c r="G194" s="18">
        <f>'Data6 (MarQ2024)'!AF203</f>
        <v>88.2</v>
      </c>
      <c r="H194" s="18">
        <f>'Data6 (MarQ2024)'!AY203</f>
        <v>55.2</v>
      </c>
      <c r="I194" s="18">
        <f>'Data6 (MarQ2024)'!BF203</f>
        <v>70.900000000000006</v>
      </c>
      <c r="J194" s="18">
        <f>'Data6 (MarQ2024)'!BO203</f>
        <v>94</v>
      </c>
      <c r="K194" s="18">
        <f>'Data6 (MarQ2024)'!BS203</f>
        <v>84.2</v>
      </c>
      <c r="L194" s="18">
        <f>'Data6 (MarQ2024)'!CJ203</f>
        <v>44.1</v>
      </c>
      <c r="M194" s="18"/>
      <c r="N194" s="38">
        <f>'Data6 (MarQ2024)'!CU203</f>
        <v>66.900000000000006</v>
      </c>
    </row>
    <row r="195" spans="1:14" x14ac:dyDescent="0.35">
      <c r="A195" s="24">
        <f>'Data5 (MarQ2024)'!A204</f>
        <v>35400</v>
      </c>
      <c r="B195" s="18">
        <f>'Data5 (MarQ2024)'!B204</f>
        <v>60.3</v>
      </c>
      <c r="C195" s="18">
        <f>'Data5 (MarQ2024)'!AI204</f>
        <v>51.4</v>
      </c>
      <c r="D195" s="18">
        <f>'Data6 (MarQ2024)'!H204</f>
        <v>98.4</v>
      </c>
      <c r="E195" s="18">
        <f>'Data6 (MarQ2024)'!T204</f>
        <v>60.2</v>
      </c>
      <c r="F195" s="18">
        <f>'Data6 (MarQ2024)'!AB204</f>
        <v>43.9</v>
      </c>
      <c r="G195" s="18">
        <f>'Data6 (MarQ2024)'!AF204</f>
        <v>88.6</v>
      </c>
      <c r="H195" s="18">
        <f>'Data6 (MarQ2024)'!AY204</f>
        <v>56</v>
      </c>
      <c r="I195" s="18">
        <f>'Data6 (MarQ2024)'!BF204</f>
        <v>71.599999999999994</v>
      </c>
      <c r="J195" s="18">
        <f>'Data6 (MarQ2024)'!BO204</f>
        <v>93.6</v>
      </c>
      <c r="K195" s="18">
        <f>'Data6 (MarQ2024)'!BS204</f>
        <v>84.7</v>
      </c>
      <c r="L195" s="18">
        <f>'Data6 (MarQ2024)'!CJ204</f>
        <v>44.1</v>
      </c>
      <c r="M195" s="18"/>
      <c r="N195" s="38">
        <f>'Data6 (MarQ2024)'!CU204</f>
        <v>67</v>
      </c>
    </row>
    <row r="196" spans="1:14" x14ac:dyDescent="0.35">
      <c r="A196" s="24">
        <f>'Data5 (MarQ2024)'!A205</f>
        <v>35490</v>
      </c>
      <c r="B196" s="18">
        <f>'Data5 (MarQ2024)'!B205</f>
        <v>60.7</v>
      </c>
      <c r="C196" s="18">
        <f>'Data5 (MarQ2024)'!AI205</f>
        <v>51.6</v>
      </c>
      <c r="D196" s="18">
        <f>'Data6 (MarQ2024)'!H205</f>
        <v>97.9</v>
      </c>
      <c r="E196" s="18">
        <f>'Data6 (MarQ2024)'!T205</f>
        <v>58.4</v>
      </c>
      <c r="F196" s="18">
        <f>'Data6 (MarQ2024)'!AB205</f>
        <v>44</v>
      </c>
      <c r="G196" s="18">
        <f>'Data6 (MarQ2024)'!AF205</f>
        <v>88.5</v>
      </c>
      <c r="H196" s="18">
        <f>'Data6 (MarQ2024)'!AY205</f>
        <v>58</v>
      </c>
      <c r="I196" s="18">
        <f>'Data6 (MarQ2024)'!BF205</f>
        <v>72</v>
      </c>
      <c r="J196" s="18">
        <f>'Data6 (MarQ2024)'!BO205</f>
        <v>93.7</v>
      </c>
      <c r="K196" s="18">
        <f>'Data6 (MarQ2024)'!BS205</f>
        <v>85.5</v>
      </c>
      <c r="L196" s="18">
        <f>'Data6 (MarQ2024)'!CJ205</f>
        <v>47</v>
      </c>
      <c r="M196" s="18"/>
      <c r="N196" s="38">
        <f>'Data6 (MarQ2024)'!CU205</f>
        <v>67.099999999999994</v>
      </c>
    </row>
    <row r="197" spans="1:14" x14ac:dyDescent="0.35">
      <c r="A197" s="24">
        <f>'Data5 (MarQ2024)'!A206</f>
        <v>35582</v>
      </c>
      <c r="B197" s="18">
        <f>'Data5 (MarQ2024)'!B206</f>
        <v>61.1</v>
      </c>
      <c r="C197" s="18">
        <f>'Data5 (MarQ2024)'!AI206</f>
        <v>51.7</v>
      </c>
      <c r="D197" s="18">
        <f>'Data6 (MarQ2024)'!H206</f>
        <v>98.2</v>
      </c>
      <c r="E197" s="18">
        <f>'Data6 (MarQ2024)'!T206</f>
        <v>56.5</v>
      </c>
      <c r="F197" s="18">
        <f>'Data6 (MarQ2024)'!AB206</f>
        <v>43.9</v>
      </c>
      <c r="G197" s="18">
        <f>'Data6 (MarQ2024)'!AF206</f>
        <v>88.8</v>
      </c>
      <c r="H197" s="18">
        <f>'Data6 (MarQ2024)'!AY206</f>
        <v>59.6</v>
      </c>
      <c r="I197" s="18">
        <f>'Data6 (MarQ2024)'!BF206</f>
        <v>71.2</v>
      </c>
      <c r="J197" s="18">
        <f>'Data6 (MarQ2024)'!BO206</f>
        <v>93.7</v>
      </c>
      <c r="K197" s="18">
        <f>'Data6 (MarQ2024)'!BS206</f>
        <v>85.3</v>
      </c>
      <c r="L197" s="18">
        <f>'Data6 (MarQ2024)'!CJ206</f>
        <v>47</v>
      </c>
      <c r="M197" s="18"/>
      <c r="N197" s="38">
        <f>'Data6 (MarQ2024)'!CU206</f>
        <v>66.900000000000006</v>
      </c>
    </row>
    <row r="198" spans="1:14" x14ac:dyDescent="0.35">
      <c r="A198" s="24">
        <f>'Data5 (MarQ2024)'!A207</f>
        <v>35674</v>
      </c>
      <c r="B198" s="18">
        <f>'Data5 (MarQ2024)'!B207</f>
        <v>61.1</v>
      </c>
      <c r="C198" s="18">
        <f>'Data5 (MarQ2024)'!AI207</f>
        <v>51.6</v>
      </c>
      <c r="D198" s="18">
        <f>'Data6 (MarQ2024)'!H207</f>
        <v>98</v>
      </c>
      <c r="E198" s="18">
        <f>'Data6 (MarQ2024)'!T207</f>
        <v>55.9</v>
      </c>
      <c r="F198" s="18">
        <f>'Data6 (MarQ2024)'!AB207</f>
        <v>44.4</v>
      </c>
      <c r="G198" s="18">
        <f>'Data6 (MarQ2024)'!AF207</f>
        <v>88.4</v>
      </c>
      <c r="H198" s="18">
        <f>'Data6 (MarQ2024)'!AY207</f>
        <v>56.8</v>
      </c>
      <c r="I198" s="18">
        <f>'Data6 (MarQ2024)'!BF207</f>
        <v>71.5</v>
      </c>
      <c r="J198" s="18">
        <f>'Data6 (MarQ2024)'!BO207</f>
        <v>93.8</v>
      </c>
      <c r="K198" s="18">
        <f>'Data6 (MarQ2024)'!BS207</f>
        <v>86.1</v>
      </c>
      <c r="L198" s="18">
        <f>'Data6 (MarQ2024)'!CJ207</f>
        <v>47</v>
      </c>
      <c r="M198" s="18"/>
      <c r="N198" s="38">
        <f>'Data6 (MarQ2024)'!CU207</f>
        <v>66.599999999999994</v>
      </c>
    </row>
    <row r="199" spans="1:14" x14ac:dyDescent="0.35">
      <c r="A199" s="24">
        <f>'Data5 (MarQ2024)'!A208</f>
        <v>35765</v>
      </c>
      <c r="B199" s="18">
        <f>'Data5 (MarQ2024)'!B208</f>
        <v>61.2</v>
      </c>
      <c r="C199" s="18">
        <f>'Data5 (MarQ2024)'!AI208</f>
        <v>52.4</v>
      </c>
      <c r="D199" s="18">
        <f>'Data6 (MarQ2024)'!H208</f>
        <v>98.7</v>
      </c>
      <c r="E199" s="18">
        <f>'Data6 (MarQ2024)'!T208</f>
        <v>54.9</v>
      </c>
      <c r="F199" s="18">
        <f>'Data6 (MarQ2024)'!AB208</f>
        <v>44.4</v>
      </c>
      <c r="G199" s="18">
        <f>'Data6 (MarQ2024)'!AF208</f>
        <v>88.7</v>
      </c>
      <c r="H199" s="18">
        <f>'Data6 (MarQ2024)'!AY208</f>
        <v>59</v>
      </c>
      <c r="I199" s="18">
        <f>'Data6 (MarQ2024)'!BF208</f>
        <v>71.3</v>
      </c>
      <c r="J199" s="18">
        <f>'Data6 (MarQ2024)'!BO208</f>
        <v>94.1</v>
      </c>
      <c r="K199" s="18">
        <f>'Data6 (MarQ2024)'!BS208</f>
        <v>86.4</v>
      </c>
      <c r="L199" s="18">
        <f>'Data6 (MarQ2024)'!CJ208</f>
        <v>47</v>
      </c>
      <c r="M199" s="18"/>
      <c r="N199" s="38">
        <f>'Data6 (MarQ2024)'!CU208</f>
        <v>66.8</v>
      </c>
    </row>
    <row r="200" spans="1:14" x14ac:dyDescent="0.35">
      <c r="A200" s="24">
        <f>'Data5 (MarQ2024)'!A209</f>
        <v>35855</v>
      </c>
      <c r="B200" s="18">
        <f>'Data5 (MarQ2024)'!B209</f>
        <v>61.7</v>
      </c>
      <c r="C200" s="18">
        <f>'Data5 (MarQ2024)'!AI209</f>
        <v>52.7</v>
      </c>
      <c r="D200" s="18">
        <f>'Data6 (MarQ2024)'!H209</f>
        <v>98.3</v>
      </c>
      <c r="E200" s="18">
        <f>'Data6 (MarQ2024)'!T209</f>
        <v>54.5</v>
      </c>
      <c r="F200" s="18">
        <f>'Data6 (MarQ2024)'!AB209</f>
        <v>44.3</v>
      </c>
      <c r="G200" s="18">
        <f>'Data6 (MarQ2024)'!AF209</f>
        <v>88.7</v>
      </c>
      <c r="H200" s="18">
        <f>'Data6 (MarQ2024)'!AY209</f>
        <v>59.9</v>
      </c>
      <c r="I200" s="18">
        <f>'Data6 (MarQ2024)'!BF209</f>
        <v>70.7</v>
      </c>
      <c r="J200" s="18">
        <f>'Data6 (MarQ2024)'!BO209</f>
        <v>94.1</v>
      </c>
      <c r="K200" s="18">
        <f>'Data6 (MarQ2024)'!BS209</f>
        <v>87.6</v>
      </c>
      <c r="L200" s="18">
        <f>'Data6 (MarQ2024)'!CJ209</f>
        <v>49.7</v>
      </c>
      <c r="M200" s="18"/>
      <c r="N200" s="38">
        <f>'Data6 (MarQ2024)'!CU209</f>
        <v>67</v>
      </c>
    </row>
    <row r="201" spans="1:14" x14ac:dyDescent="0.35">
      <c r="A201" s="24">
        <f>'Data5 (MarQ2024)'!A210</f>
        <v>35947</v>
      </c>
      <c r="B201" s="18">
        <f>'Data5 (MarQ2024)'!B210</f>
        <v>62.2</v>
      </c>
      <c r="C201" s="18">
        <f>'Data5 (MarQ2024)'!AI210</f>
        <v>53.2</v>
      </c>
      <c r="D201" s="18">
        <f>'Data6 (MarQ2024)'!H210</f>
        <v>98.2</v>
      </c>
      <c r="E201" s="18">
        <f>'Data6 (MarQ2024)'!T210</f>
        <v>55.1</v>
      </c>
      <c r="F201" s="18">
        <f>'Data6 (MarQ2024)'!AB210</f>
        <v>44.4</v>
      </c>
      <c r="G201" s="18">
        <f>'Data6 (MarQ2024)'!AF210</f>
        <v>88.9</v>
      </c>
      <c r="H201" s="18">
        <f>'Data6 (MarQ2024)'!AY210</f>
        <v>61.4</v>
      </c>
      <c r="I201" s="18">
        <f>'Data6 (MarQ2024)'!BF210</f>
        <v>70.599999999999994</v>
      </c>
      <c r="J201" s="18">
        <f>'Data6 (MarQ2024)'!BO210</f>
        <v>93.4</v>
      </c>
      <c r="K201" s="18">
        <f>'Data6 (MarQ2024)'!BS210</f>
        <v>87.6</v>
      </c>
      <c r="L201" s="18">
        <f>'Data6 (MarQ2024)'!CJ210</f>
        <v>49.7</v>
      </c>
      <c r="M201" s="18"/>
      <c r="N201" s="38">
        <f>'Data6 (MarQ2024)'!CU210</f>
        <v>67.400000000000006</v>
      </c>
    </row>
    <row r="202" spans="1:14" x14ac:dyDescent="0.35">
      <c r="A202" s="24">
        <f>'Data5 (MarQ2024)'!A211</f>
        <v>36039</v>
      </c>
      <c r="B202" s="18">
        <f>'Data5 (MarQ2024)'!B211</f>
        <v>63</v>
      </c>
      <c r="C202" s="18">
        <f>'Data5 (MarQ2024)'!AI211</f>
        <v>53.4</v>
      </c>
      <c r="D202" s="18">
        <f>'Data6 (MarQ2024)'!H211</f>
        <v>98</v>
      </c>
      <c r="E202" s="18">
        <f>'Data6 (MarQ2024)'!T211</f>
        <v>55.3</v>
      </c>
      <c r="F202" s="18">
        <f>'Data6 (MarQ2024)'!AB211</f>
        <v>43.5</v>
      </c>
      <c r="G202" s="18">
        <f>'Data6 (MarQ2024)'!AF211</f>
        <v>88.8</v>
      </c>
      <c r="H202" s="18">
        <f>'Data6 (MarQ2024)'!AY211</f>
        <v>61.8</v>
      </c>
      <c r="I202" s="18">
        <f>'Data6 (MarQ2024)'!BF211</f>
        <v>70.3</v>
      </c>
      <c r="J202" s="18">
        <f>'Data6 (MarQ2024)'!BO211</f>
        <v>92.6</v>
      </c>
      <c r="K202" s="18">
        <f>'Data6 (MarQ2024)'!BS211</f>
        <v>87.2</v>
      </c>
      <c r="L202" s="18">
        <f>'Data6 (MarQ2024)'!CJ211</f>
        <v>49.8</v>
      </c>
      <c r="M202" s="18"/>
      <c r="N202" s="38">
        <f>'Data6 (MarQ2024)'!CU211</f>
        <v>67.5</v>
      </c>
    </row>
    <row r="203" spans="1:14" x14ac:dyDescent="0.35">
      <c r="A203" s="24">
        <f>'Data5 (MarQ2024)'!A212</f>
        <v>36130</v>
      </c>
      <c r="B203" s="18">
        <f>'Data5 (MarQ2024)'!B212</f>
        <v>63.7</v>
      </c>
      <c r="C203" s="18">
        <f>'Data5 (MarQ2024)'!AI212</f>
        <v>53.5</v>
      </c>
      <c r="D203" s="18">
        <f>'Data6 (MarQ2024)'!H212</f>
        <v>97.9</v>
      </c>
      <c r="E203" s="18">
        <f>'Data6 (MarQ2024)'!T212</f>
        <v>55.7</v>
      </c>
      <c r="F203" s="18">
        <f>'Data6 (MarQ2024)'!AB212</f>
        <v>43.9</v>
      </c>
      <c r="G203" s="18">
        <f>'Data6 (MarQ2024)'!AF212</f>
        <v>88.9</v>
      </c>
      <c r="H203" s="18">
        <f>'Data6 (MarQ2024)'!AY212</f>
        <v>61.4</v>
      </c>
      <c r="I203" s="18">
        <f>'Data6 (MarQ2024)'!BF212</f>
        <v>70.099999999999994</v>
      </c>
      <c r="J203" s="18">
        <f>'Data6 (MarQ2024)'!BO212</f>
        <v>91.7</v>
      </c>
      <c r="K203" s="18">
        <f>'Data6 (MarQ2024)'!BS212</f>
        <v>88.1</v>
      </c>
      <c r="L203" s="18">
        <f>'Data6 (MarQ2024)'!CJ212</f>
        <v>49.8</v>
      </c>
      <c r="M203" s="18"/>
      <c r="N203" s="38">
        <f>'Data6 (MarQ2024)'!CU212</f>
        <v>67.8</v>
      </c>
    </row>
    <row r="204" spans="1:14" x14ac:dyDescent="0.35">
      <c r="A204" s="24">
        <f>'Data5 (MarQ2024)'!A213</f>
        <v>36220</v>
      </c>
      <c r="B204" s="18">
        <f>'Data5 (MarQ2024)'!B213</f>
        <v>64.400000000000006</v>
      </c>
      <c r="C204" s="18">
        <f>'Data5 (MarQ2024)'!AI213</f>
        <v>54</v>
      </c>
      <c r="D204" s="18">
        <f>'Data6 (MarQ2024)'!H213</f>
        <v>97.3</v>
      </c>
      <c r="E204" s="18">
        <f>'Data6 (MarQ2024)'!T213</f>
        <v>56.1</v>
      </c>
      <c r="F204" s="18">
        <f>'Data6 (MarQ2024)'!AB213</f>
        <v>44</v>
      </c>
      <c r="G204" s="18">
        <f>'Data6 (MarQ2024)'!AF213</f>
        <v>88.1</v>
      </c>
      <c r="H204" s="18">
        <f>'Data6 (MarQ2024)'!AY213</f>
        <v>55.4</v>
      </c>
      <c r="I204" s="18">
        <f>'Data6 (MarQ2024)'!BF213</f>
        <v>69.7</v>
      </c>
      <c r="J204" s="18">
        <f>'Data6 (MarQ2024)'!BO213</f>
        <v>89.1</v>
      </c>
      <c r="K204" s="18">
        <f>'Data6 (MarQ2024)'!BS213</f>
        <v>88.7</v>
      </c>
      <c r="L204" s="18">
        <f>'Data6 (MarQ2024)'!CJ213</f>
        <v>51.9</v>
      </c>
      <c r="M204" s="18"/>
      <c r="N204" s="38">
        <f>'Data6 (MarQ2024)'!CU213</f>
        <v>67.8</v>
      </c>
    </row>
    <row r="205" spans="1:14" x14ac:dyDescent="0.35">
      <c r="A205" s="24">
        <f>'Data5 (MarQ2024)'!A214</f>
        <v>36312</v>
      </c>
      <c r="B205" s="18">
        <f>'Data5 (MarQ2024)'!B214</f>
        <v>64.599999999999994</v>
      </c>
      <c r="C205" s="18">
        <f>'Data5 (MarQ2024)'!AI214</f>
        <v>54.3</v>
      </c>
      <c r="D205" s="18">
        <f>'Data6 (MarQ2024)'!H214</f>
        <v>97.6</v>
      </c>
      <c r="E205" s="18">
        <f>'Data6 (MarQ2024)'!T214</f>
        <v>56.4</v>
      </c>
      <c r="F205" s="18">
        <f>'Data6 (MarQ2024)'!AB214</f>
        <v>43.7</v>
      </c>
      <c r="G205" s="18">
        <f>'Data6 (MarQ2024)'!AF214</f>
        <v>88.5</v>
      </c>
      <c r="H205" s="18">
        <f>'Data6 (MarQ2024)'!AY214</f>
        <v>55.6</v>
      </c>
      <c r="I205" s="18">
        <f>'Data6 (MarQ2024)'!BF214</f>
        <v>70.599999999999994</v>
      </c>
      <c r="J205" s="18">
        <f>'Data6 (MarQ2024)'!BO214</f>
        <v>88.9</v>
      </c>
      <c r="K205" s="18">
        <f>'Data6 (MarQ2024)'!BS214</f>
        <v>88.4</v>
      </c>
      <c r="L205" s="18">
        <f>'Data6 (MarQ2024)'!CJ214</f>
        <v>51.9</v>
      </c>
      <c r="M205" s="18"/>
      <c r="N205" s="38">
        <f>'Data6 (MarQ2024)'!CU214</f>
        <v>68.099999999999994</v>
      </c>
    </row>
    <row r="206" spans="1:14" x14ac:dyDescent="0.35">
      <c r="A206" s="24">
        <f>'Data5 (MarQ2024)'!A215</f>
        <v>36404</v>
      </c>
      <c r="B206" s="18">
        <f>'Data5 (MarQ2024)'!B215</f>
        <v>64.900000000000006</v>
      </c>
      <c r="C206" s="18">
        <f>'Data5 (MarQ2024)'!AI215</f>
        <v>54.5</v>
      </c>
      <c r="D206" s="18">
        <f>'Data6 (MarQ2024)'!H215</f>
        <v>97.2</v>
      </c>
      <c r="E206" s="18">
        <f>'Data6 (MarQ2024)'!T215</f>
        <v>57.2</v>
      </c>
      <c r="F206" s="18">
        <f>'Data6 (MarQ2024)'!AB215</f>
        <v>44.1</v>
      </c>
      <c r="G206" s="18">
        <f>'Data6 (MarQ2024)'!AF215</f>
        <v>88.1</v>
      </c>
      <c r="H206" s="18">
        <f>'Data6 (MarQ2024)'!AY215</f>
        <v>56.2</v>
      </c>
      <c r="I206" s="18">
        <f>'Data6 (MarQ2024)'!BF215</f>
        <v>73</v>
      </c>
      <c r="J206" s="18">
        <f>'Data6 (MarQ2024)'!BO215</f>
        <v>86</v>
      </c>
      <c r="K206" s="18">
        <f>'Data6 (MarQ2024)'!BS215</f>
        <v>88.9</v>
      </c>
      <c r="L206" s="18">
        <f>'Data6 (MarQ2024)'!CJ215</f>
        <v>51.9</v>
      </c>
      <c r="M206" s="18"/>
      <c r="N206" s="38">
        <f>'Data6 (MarQ2024)'!CU215</f>
        <v>68.7</v>
      </c>
    </row>
    <row r="207" spans="1:14" x14ac:dyDescent="0.35">
      <c r="A207" s="24">
        <f>'Data5 (MarQ2024)'!A216</f>
        <v>36495</v>
      </c>
      <c r="B207" s="18">
        <f>'Data5 (MarQ2024)'!B216</f>
        <v>65.099999999999994</v>
      </c>
      <c r="C207" s="18">
        <f>'Data5 (MarQ2024)'!AI216</f>
        <v>55.5</v>
      </c>
      <c r="D207" s="18">
        <f>'Data6 (MarQ2024)'!H216</f>
        <v>96.3</v>
      </c>
      <c r="E207" s="18">
        <f>'Data6 (MarQ2024)'!T216</f>
        <v>58.1</v>
      </c>
      <c r="F207" s="18">
        <f>'Data6 (MarQ2024)'!AB216</f>
        <v>44.3</v>
      </c>
      <c r="G207" s="18">
        <f>'Data6 (MarQ2024)'!AF216</f>
        <v>88.3</v>
      </c>
      <c r="H207" s="18">
        <f>'Data6 (MarQ2024)'!AY216</f>
        <v>56.1</v>
      </c>
      <c r="I207" s="18">
        <f>'Data6 (MarQ2024)'!BF216</f>
        <v>72.599999999999994</v>
      </c>
      <c r="J207" s="18">
        <f>'Data6 (MarQ2024)'!BO216</f>
        <v>85.7</v>
      </c>
      <c r="K207" s="18">
        <f>'Data6 (MarQ2024)'!BS216</f>
        <v>89.3</v>
      </c>
      <c r="L207" s="18">
        <f>'Data6 (MarQ2024)'!CJ216</f>
        <v>51.9</v>
      </c>
      <c r="M207" s="18"/>
      <c r="N207" s="38">
        <f>'Data6 (MarQ2024)'!CU216</f>
        <v>69.099999999999994</v>
      </c>
    </row>
    <row r="208" spans="1:14" x14ac:dyDescent="0.35">
      <c r="A208" s="24">
        <f>'Data5 (MarQ2024)'!A217</f>
        <v>36586</v>
      </c>
      <c r="B208" s="18">
        <f>'Data5 (MarQ2024)'!B217</f>
        <v>65.2</v>
      </c>
      <c r="C208" s="18">
        <f>'Data5 (MarQ2024)'!AI217</f>
        <v>56.5</v>
      </c>
      <c r="D208" s="18">
        <f>'Data6 (MarQ2024)'!H217</f>
        <v>95.9</v>
      </c>
      <c r="E208" s="18">
        <f>'Data6 (MarQ2024)'!T217</f>
        <v>58.8</v>
      </c>
      <c r="F208" s="18">
        <f>'Data6 (MarQ2024)'!AB217</f>
        <v>44.4</v>
      </c>
      <c r="G208" s="18">
        <f>'Data6 (MarQ2024)'!AF217</f>
        <v>88</v>
      </c>
      <c r="H208" s="18">
        <f>'Data6 (MarQ2024)'!AY217</f>
        <v>57.4</v>
      </c>
      <c r="I208" s="18">
        <f>'Data6 (MarQ2024)'!BF217</f>
        <v>74.8</v>
      </c>
      <c r="J208" s="18">
        <f>'Data6 (MarQ2024)'!BO217</f>
        <v>85.9</v>
      </c>
      <c r="K208" s="18">
        <f>'Data6 (MarQ2024)'!BS217</f>
        <v>88.7</v>
      </c>
      <c r="L208" s="18">
        <f>'Data6 (MarQ2024)'!CJ217</f>
        <v>54.6</v>
      </c>
      <c r="M208" s="18"/>
      <c r="N208" s="38">
        <f>'Data6 (MarQ2024)'!CU217</f>
        <v>69.7</v>
      </c>
    </row>
    <row r="209" spans="1:14" x14ac:dyDescent="0.35">
      <c r="A209" s="24">
        <f>'Data5 (MarQ2024)'!A218</f>
        <v>36678</v>
      </c>
      <c r="B209" s="18">
        <f>'Data5 (MarQ2024)'!B218</f>
        <v>65.8</v>
      </c>
      <c r="C209" s="18">
        <f>'Data5 (MarQ2024)'!AI218</f>
        <v>57</v>
      </c>
      <c r="D209" s="18">
        <f>'Data6 (MarQ2024)'!H218</f>
        <v>96.8</v>
      </c>
      <c r="E209" s="18">
        <f>'Data6 (MarQ2024)'!T218</f>
        <v>59</v>
      </c>
      <c r="F209" s="18">
        <f>'Data6 (MarQ2024)'!AB218</f>
        <v>44.3</v>
      </c>
      <c r="G209" s="18">
        <f>'Data6 (MarQ2024)'!AF218</f>
        <v>89</v>
      </c>
      <c r="H209" s="18">
        <f>'Data6 (MarQ2024)'!AY218</f>
        <v>57.8</v>
      </c>
      <c r="I209" s="18">
        <f>'Data6 (MarQ2024)'!BF218</f>
        <v>75.900000000000006</v>
      </c>
      <c r="J209" s="18">
        <f>'Data6 (MarQ2024)'!BO218</f>
        <v>87</v>
      </c>
      <c r="K209" s="18">
        <f>'Data6 (MarQ2024)'!BS218</f>
        <v>88.6</v>
      </c>
      <c r="L209" s="18">
        <f>'Data6 (MarQ2024)'!CJ218</f>
        <v>54.6</v>
      </c>
      <c r="M209" s="18"/>
      <c r="N209" s="38">
        <f>'Data6 (MarQ2024)'!CU218</f>
        <v>70.2</v>
      </c>
    </row>
    <row r="210" spans="1:14" x14ac:dyDescent="0.35">
      <c r="A210" s="24">
        <f>'Data5 (MarQ2024)'!A219</f>
        <v>36770</v>
      </c>
      <c r="B210" s="18">
        <f>'Data5 (MarQ2024)'!B219</f>
        <v>66.900000000000006</v>
      </c>
      <c r="C210" s="18">
        <f>'Data5 (MarQ2024)'!AI219</f>
        <v>60.6</v>
      </c>
      <c r="D210" s="18">
        <f>'Data6 (MarQ2024)'!H219</f>
        <v>103.9</v>
      </c>
      <c r="E210" s="18">
        <f>'Data6 (MarQ2024)'!T219</f>
        <v>62.6</v>
      </c>
      <c r="F210" s="18">
        <f>'Data6 (MarQ2024)'!AB219</f>
        <v>48.1</v>
      </c>
      <c r="G210" s="18">
        <f>'Data6 (MarQ2024)'!AF219</f>
        <v>90.7</v>
      </c>
      <c r="H210" s="18">
        <f>'Data6 (MarQ2024)'!AY219</f>
        <v>58.1</v>
      </c>
      <c r="I210" s="18">
        <f>'Data6 (MarQ2024)'!BF219</f>
        <v>77.900000000000006</v>
      </c>
      <c r="J210" s="18">
        <f>'Data6 (MarQ2024)'!BO219</f>
        <v>93</v>
      </c>
      <c r="K210" s="18">
        <f>'Data6 (MarQ2024)'!BS219</f>
        <v>92.1</v>
      </c>
      <c r="L210" s="18">
        <f>'Data6 (MarQ2024)'!CJ219</f>
        <v>54.7</v>
      </c>
      <c r="M210" s="18"/>
      <c r="N210" s="38">
        <f>'Data6 (MarQ2024)'!CU219</f>
        <v>72.900000000000006</v>
      </c>
    </row>
    <row r="211" spans="1:14" x14ac:dyDescent="0.35">
      <c r="A211" s="24">
        <f>'Data5 (MarQ2024)'!A220</f>
        <v>36861</v>
      </c>
      <c r="B211" s="18">
        <f>'Data5 (MarQ2024)'!B220</f>
        <v>67.400000000000006</v>
      </c>
      <c r="C211" s="18">
        <f>'Data5 (MarQ2024)'!AI220</f>
        <v>61.3</v>
      </c>
      <c r="D211" s="18">
        <f>'Data6 (MarQ2024)'!H220</f>
        <v>103.6</v>
      </c>
      <c r="E211" s="18">
        <f>'Data6 (MarQ2024)'!T220</f>
        <v>62.8</v>
      </c>
      <c r="F211" s="18">
        <f>'Data6 (MarQ2024)'!AB220</f>
        <v>48.1</v>
      </c>
      <c r="G211" s="18">
        <f>'Data6 (MarQ2024)'!AF220</f>
        <v>90.7</v>
      </c>
      <c r="H211" s="18">
        <f>'Data6 (MarQ2024)'!AY220</f>
        <v>58</v>
      </c>
      <c r="I211" s="18">
        <f>'Data6 (MarQ2024)'!BF220</f>
        <v>78.400000000000006</v>
      </c>
      <c r="J211" s="18">
        <f>'Data6 (MarQ2024)'!BO220</f>
        <v>92.4</v>
      </c>
      <c r="K211" s="18">
        <f>'Data6 (MarQ2024)'!BS220</f>
        <v>92</v>
      </c>
      <c r="L211" s="18">
        <f>'Data6 (MarQ2024)'!CJ220</f>
        <v>54.8</v>
      </c>
      <c r="M211" s="18"/>
      <c r="N211" s="38">
        <f>'Data6 (MarQ2024)'!CU220</f>
        <v>73.099999999999994</v>
      </c>
    </row>
    <row r="212" spans="1:14" x14ac:dyDescent="0.35">
      <c r="A212" s="24">
        <f>'Data5 (MarQ2024)'!A221</f>
        <v>36951</v>
      </c>
      <c r="B212" s="18">
        <f>'Data5 (MarQ2024)'!B221</f>
        <v>69.599999999999994</v>
      </c>
      <c r="C212" s="18">
        <f>'Data5 (MarQ2024)'!AI221</f>
        <v>62.8</v>
      </c>
      <c r="D212" s="18">
        <f>'Data6 (MarQ2024)'!H221</f>
        <v>101.4</v>
      </c>
      <c r="E212" s="18">
        <f>'Data6 (MarQ2024)'!T221</f>
        <v>63.1</v>
      </c>
      <c r="F212" s="18">
        <f>'Data6 (MarQ2024)'!AB221</f>
        <v>48.2</v>
      </c>
      <c r="G212" s="18">
        <f>'Data6 (MarQ2024)'!AF221</f>
        <v>91.4</v>
      </c>
      <c r="H212" s="18">
        <f>'Data6 (MarQ2024)'!AY221</f>
        <v>59.6</v>
      </c>
      <c r="I212" s="18">
        <f>'Data6 (MarQ2024)'!BF221</f>
        <v>78.599999999999994</v>
      </c>
      <c r="J212" s="18">
        <f>'Data6 (MarQ2024)'!BO221</f>
        <v>92</v>
      </c>
      <c r="K212" s="18">
        <f>'Data6 (MarQ2024)'!BS221</f>
        <v>91.9</v>
      </c>
      <c r="L212" s="18">
        <f>'Data6 (MarQ2024)'!CJ221</f>
        <v>57.1</v>
      </c>
      <c r="M212" s="18"/>
      <c r="N212" s="38">
        <f>'Data6 (MarQ2024)'!CU221</f>
        <v>73.900000000000006</v>
      </c>
    </row>
    <row r="213" spans="1:14" x14ac:dyDescent="0.35">
      <c r="A213" s="24">
        <f>'Data5 (MarQ2024)'!A222</f>
        <v>37043</v>
      </c>
      <c r="B213" s="18">
        <f>'Data5 (MarQ2024)'!B222</f>
        <v>70.2</v>
      </c>
      <c r="C213" s="18">
        <f>'Data5 (MarQ2024)'!AI222</f>
        <v>63.6</v>
      </c>
      <c r="D213" s="18">
        <f>'Data6 (MarQ2024)'!H222</f>
        <v>103</v>
      </c>
      <c r="E213" s="18">
        <f>'Data6 (MarQ2024)'!T222</f>
        <v>63.2</v>
      </c>
      <c r="F213" s="18">
        <f>'Data6 (MarQ2024)'!AB222</f>
        <v>48.1</v>
      </c>
      <c r="G213" s="18">
        <f>'Data6 (MarQ2024)'!AF222</f>
        <v>93</v>
      </c>
      <c r="H213" s="18">
        <f>'Data6 (MarQ2024)'!AY222</f>
        <v>59.7</v>
      </c>
      <c r="I213" s="18">
        <f>'Data6 (MarQ2024)'!BF222</f>
        <v>80.099999999999994</v>
      </c>
      <c r="J213" s="18">
        <f>'Data6 (MarQ2024)'!BO222</f>
        <v>91.4</v>
      </c>
      <c r="K213" s="18">
        <f>'Data6 (MarQ2024)'!BS222</f>
        <v>91.8</v>
      </c>
      <c r="L213" s="18">
        <f>'Data6 (MarQ2024)'!CJ222</f>
        <v>57.1</v>
      </c>
      <c r="M213" s="18"/>
      <c r="N213" s="38">
        <f>'Data6 (MarQ2024)'!CU222</f>
        <v>74.5</v>
      </c>
    </row>
    <row r="214" spans="1:14" x14ac:dyDescent="0.35">
      <c r="A214" s="24">
        <f>'Data5 (MarQ2024)'!A223</f>
        <v>37135</v>
      </c>
      <c r="B214" s="18">
        <f>'Data5 (MarQ2024)'!B223</f>
        <v>70.599999999999994</v>
      </c>
      <c r="C214" s="18">
        <f>'Data5 (MarQ2024)'!AI223</f>
        <v>64.3</v>
      </c>
      <c r="D214" s="18">
        <f>'Data6 (MarQ2024)'!H223</f>
        <v>101.7</v>
      </c>
      <c r="E214" s="18">
        <f>'Data6 (MarQ2024)'!T223</f>
        <v>64.2</v>
      </c>
      <c r="F214" s="18">
        <f>'Data6 (MarQ2024)'!AB223</f>
        <v>49.7</v>
      </c>
      <c r="G214" s="18">
        <f>'Data6 (MarQ2024)'!AF223</f>
        <v>92.7</v>
      </c>
      <c r="H214" s="18">
        <f>'Data6 (MarQ2024)'!AY223</f>
        <v>59.7</v>
      </c>
      <c r="I214" s="18">
        <f>'Data6 (MarQ2024)'!BF223</f>
        <v>78.7</v>
      </c>
      <c r="J214" s="18">
        <f>'Data6 (MarQ2024)'!BO223</f>
        <v>91.2</v>
      </c>
      <c r="K214" s="18">
        <f>'Data6 (MarQ2024)'!BS223</f>
        <v>92.5</v>
      </c>
      <c r="L214" s="18">
        <f>'Data6 (MarQ2024)'!CJ223</f>
        <v>57.1</v>
      </c>
      <c r="M214" s="18"/>
      <c r="N214" s="38">
        <f>'Data6 (MarQ2024)'!CU223</f>
        <v>74.7</v>
      </c>
    </row>
    <row r="215" spans="1:14" x14ac:dyDescent="0.35">
      <c r="A215" s="24">
        <f>'Data5 (MarQ2024)'!A224</f>
        <v>37226</v>
      </c>
      <c r="B215" s="18">
        <f>'Data5 (MarQ2024)'!B224</f>
        <v>72.5</v>
      </c>
      <c r="C215" s="18">
        <f>'Data5 (MarQ2024)'!AI224</f>
        <v>64.400000000000006</v>
      </c>
      <c r="D215" s="18">
        <f>'Data6 (MarQ2024)'!H224</f>
        <v>103.1</v>
      </c>
      <c r="E215" s="18">
        <f>'Data6 (MarQ2024)'!T224</f>
        <v>64.5</v>
      </c>
      <c r="F215" s="18">
        <f>'Data6 (MarQ2024)'!AB224</f>
        <v>49.5</v>
      </c>
      <c r="G215" s="18">
        <f>'Data6 (MarQ2024)'!AF224</f>
        <v>93.8</v>
      </c>
      <c r="H215" s="18">
        <f>'Data6 (MarQ2024)'!AY224</f>
        <v>59.5</v>
      </c>
      <c r="I215" s="18">
        <f>'Data6 (MarQ2024)'!BF224</f>
        <v>78.3</v>
      </c>
      <c r="J215" s="18">
        <f>'Data6 (MarQ2024)'!BO224</f>
        <v>92.8</v>
      </c>
      <c r="K215" s="18">
        <f>'Data6 (MarQ2024)'!BS224</f>
        <v>94.1</v>
      </c>
      <c r="L215" s="18">
        <f>'Data6 (MarQ2024)'!CJ224</f>
        <v>57.1</v>
      </c>
      <c r="M215" s="18"/>
      <c r="N215" s="38">
        <f>'Data6 (MarQ2024)'!CU224</f>
        <v>75.400000000000006</v>
      </c>
    </row>
    <row r="216" spans="1:14" x14ac:dyDescent="0.35">
      <c r="A216" s="24">
        <f>'Data5 (MarQ2024)'!A225</f>
        <v>37316</v>
      </c>
      <c r="B216" s="18">
        <f>'Data5 (MarQ2024)'!B225</f>
        <v>72.900000000000006</v>
      </c>
      <c r="C216" s="18">
        <f>'Data5 (MarQ2024)'!AI225</f>
        <v>65</v>
      </c>
      <c r="D216" s="18">
        <f>'Data6 (MarQ2024)'!H225</f>
        <v>102.7</v>
      </c>
      <c r="E216" s="18">
        <f>'Data6 (MarQ2024)'!T225</f>
        <v>65</v>
      </c>
      <c r="F216" s="18">
        <f>'Data6 (MarQ2024)'!AB225</f>
        <v>50.4</v>
      </c>
      <c r="G216" s="18">
        <f>'Data6 (MarQ2024)'!AF225</f>
        <v>93.1</v>
      </c>
      <c r="H216" s="18">
        <f>'Data6 (MarQ2024)'!AY225</f>
        <v>61.3</v>
      </c>
      <c r="I216" s="18">
        <f>'Data6 (MarQ2024)'!BF225</f>
        <v>78.599999999999994</v>
      </c>
      <c r="J216" s="18">
        <f>'Data6 (MarQ2024)'!BO225</f>
        <v>92.9</v>
      </c>
      <c r="K216" s="18">
        <f>'Data6 (MarQ2024)'!BS225</f>
        <v>96.3</v>
      </c>
      <c r="L216" s="18">
        <f>'Data6 (MarQ2024)'!CJ225</f>
        <v>59.8</v>
      </c>
      <c r="M216" s="18"/>
      <c r="N216" s="38">
        <f>'Data6 (MarQ2024)'!CU225</f>
        <v>76.099999999999994</v>
      </c>
    </row>
    <row r="217" spans="1:14" x14ac:dyDescent="0.35">
      <c r="A217" s="24">
        <f>'Data5 (MarQ2024)'!A226</f>
        <v>37408</v>
      </c>
      <c r="B217" s="18">
        <f>'Data5 (MarQ2024)'!B226</f>
        <v>72.5</v>
      </c>
      <c r="C217" s="18">
        <f>'Data5 (MarQ2024)'!AI226</f>
        <v>65.400000000000006</v>
      </c>
      <c r="D217" s="18">
        <f>'Data6 (MarQ2024)'!H226</f>
        <v>104.1</v>
      </c>
      <c r="E217" s="18">
        <f>'Data6 (MarQ2024)'!T226</f>
        <v>65.400000000000006</v>
      </c>
      <c r="F217" s="18">
        <f>'Data6 (MarQ2024)'!AB226</f>
        <v>50.3</v>
      </c>
      <c r="G217" s="18">
        <f>'Data6 (MarQ2024)'!AF226</f>
        <v>93.8</v>
      </c>
      <c r="H217" s="18">
        <f>'Data6 (MarQ2024)'!AY226</f>
        <v>63</v>
      </c>
      <c r="I217" s="18">
        <f>'Data6 (MarQ2024)'!BF226</f>
        <v>80.099999999999994</v>
      </c>
      <c r="J217" s="18">
        <f>'Data6 (MarQ2024)'!BO226</f>
        <v>93.6</v>
      </c>
      <c r="K217" s="18">
        <f>'Data6 (MarQ2024)'!BS226</f>
        <v>96.8</v>
      </c>
      <c r="L217" s="18">
        <f>'Data6 (MarQ2024)'!CJ226</f>
        <v>59.8</v>
      </c>
      <c r="M217" s="18"/>
      <c r="N217" s="38">
        <f>'Data6 (MarQ2024)'!CU226</f>
        <v>76.599999999999994</v>
      </c>
    </row>
    <row r="218" spans="1:14" x14ac:dyDescent="0.35">
      <c r="A218" s="24">
        <f>'Data5 (MarQ2024)'!A227</f>
        <v>37500</v>
      </c>
      <c r="B218" s="18">
        <f>'Data5 (MarQ2024)'!B227</f>
        <v>73.3</v>
      </c>
      <c r="C218" s="18">
        <f>'Data5 (MarQ2024)'!AI227</f>
        <v>66.099999999999994</v>
      </c>
      <c r="D218" s="18">
        <f>'Data6 (MarQ2024)'!H227</f>
        <v>103.4</v>
      </c>
      <c r="E218" s="18">
        <f>'Data6 (MarQ2024)'!T227</f>
        <v>66.3</v>
      </c>
      <c r="F218" s="18">
        <f>'Data6 (MarQ2024)'!AB227</f>
        <v>51.5</v>
      </c>
      <c r="G218" s="18">
        <f>'Data6 (MarQ2024)'!AF227</f>
        <v>93.9</v>
      </c>
      <c r="H218" s="18">
        <f>'Data6 (MarQ2024)'!AY227</f>
        <v>63.2</v>
      </c>
      <c r="I218" s="18">
        <f>'Data6 (MarQ2024)'!BF227</f>
        <v>79.8</v>
      </c>
      <c r="J218" s="18">
        <f>'Data6 (MarQ2024)'!BO227</f>
        <v>95.1</v>
      </c>
      <c r="K218" s="18">
        <f>'Data6 (MarQ2024)'!BS227</f>
        <v>97.3</v>
      </c>
      <c r="L218" s="18">
        <f>'Data6 (MarQ2024)'!CJ227</f>
        <v>59.9</v>
      </c>
      <c r="M218" s="18"/>
      <c r="N218" s="38">
        <f>'Data6 (MarQ2024)'!CU227</f>
        <v>77.099999999999994</v>
      </c>
    </row>
    <row r="219" spans="1:14" x14ac:dyDescent="0.35">
      <c r="A219" s="24">
        <f>'Data5 (MarQ2024)'!A228</f>
        <v>37591</v>
      </c>
      <c r="B219" s="18">
        <f>'Data5 (MarQ2024)'!B228</f>
        <v>74.3</v>
      </c>
      <c r="C219" s="18">
        <f>'Data5 (MarQ2024)'!AI228</f>
        <v>66.099999999999994</v>
      </c>
      <c r="D219" s="18">
        <f>'Data6 (MarQ2024)'!H228</f>
        <v>104.4</v>
      </c>
      <c r="E219" s="18">
        <f>'Data6 (MarQ2024)'!T228</f>
        <v>66.599999999999994</v>
      </c>
      <c r="F219" s="18">
        <f>'Data6 (MarQ2024)'!AB228</f>
        <v>51.3</v>
      </c>
      <c r="G219" s="18">
        <f>'Data6 (MarQ2024)'!AF228</f>
        <v>94.8</v>
      </c>
      <c r="H219" s="18">
        <f>'Data6 (MarQ2024)'!AY228</f>
        <v>63.4</v>
      </c>
      <c r="I219" s="18">
        <f>'Data6 (MarQ2024)'!BF228</f>
        <v>80.7</v>
      </c>
      <c r="J219" s="18">
        <f>'Data6 (MarQ2024)'!BO228</f>
        <v>95.5</v>
      </c>
      <c r="K219" s="18">
        <f>'Data6 (MarQ2024)'!BS228</f>
        <v>97.3</v>
      </c>
      <c r="L219" s="18">
        <f>'Data6 (MarQ2024)'!CJ228</f>
        <v>60</v>
      </c>
      <c r="M219" s="18"/>
      <c r="N219" s="38">
        <f>'Data6 (MarQ2024)'!CU228</f>
        <v>77.599999999999994</v>
      </c>
    </row>
    <row r="220" spans="1:14" x14ac:dyDescent="0.35">
      <c r="A220" s="24">
        <f>'Data5 (MarQ2024)'!A229</f>
        <v>37681</v>
      </c>
      <c r="B220" s="18">
        <f>'Data5 (MarQ2024)'!B229</f>
        <v>75.7</v>
      </c>
      <c r="C220" s="18">
        <f>'Data5 (MarQ2024)'!AI229</f>
        <v>66.900000000000006</v>
      </c>
      <c r="D220" s="18">
        <f>'Data6 (MarQ2024)'!H229</f>
        <v>102.9</v>
      </c>
      <c r="E220" s="18">
        <f>'Data6 (MarQ2024)'!T229</f>
        <v>67.5</v>
      </c>
      <c r="F220" s="18">
        <f>'Data6 (MarQ2024)'!AB229</f>
        <v>53.3</v>
      </c>
      <c r="G220" s="18">
        <f>'Data6 (MarQ2024)'!AF229</f>
        <v>93.9</v>
      </c>
      <c r="H220" s="18">
        <f>'Data6 (MarQ2024)'!AY229</f>
        <v>65.7</v>
      </c>
      <c r="I220" s="18">
        <f>'Data6 (MarQ2024)'!BF229</f>
        <v>82.6</v>
      </c>
      <c r="J220" s="18">
        <f>'Data6 (MarQ2024)'!BO229</f>
        <v>95.8</v>
      </c>
      <c r="K220" s="18">
        <f>'Data6 (MarQ2024)'!BS229</f>
        <v>97.7</v>
      </c>
      <c r="L220" s="18">
        <f>'Data6 (MarQ2024)'!CJ229</f>
        <v>62.7</v>
      </c>
      <c r="M220" s="18"/>
      <c r="N220" s="38">
        <f>'Data6 (MarQ2024)'!CU229</f>
        <v>78.599999999999994</v>
      </c>
    </row>
    <row r="221" spans="1:14" x14ac:dyDescent="0.35">
      <c r="A221" s="24">
        <f>'Data5 (MarQ2024)'!A230</f>
        <v>37773</v>
      </c>
      <c r="B221" s="18">
        <f>'Data5 (MarQ2024)'!B230</f>
        <v>75.7</v>
      </c>
      <c r="C221" s="18">
        <f>'Data5 (MarQ2024)'!AI230</f>
        <v>67.3</v>
      </c>
      <c r="D221" s="18">
        <f>'Data6 (MarQ2024)'!H230</f>
        <v>104.1</v>
      </c>
      <c r="E221" s="18">
        <f>'Data6 (MarQ2024)'!T230</f>
        <v>68.099999999999994</v>
      </c>
      <c r="F221" s="18">
        <f>'Data6 (MarQ2024)'!AB230</f>
        <v>52.9</v>
      </c>
      <c r="G221" s="18">
        <f>'Data6 (MarQ2024)'!AF230</f>
        <v>94.7</v>
      </c>
      <c r="H221" s="18">
        <f>'Data6 (MarQ2024)'!AY230</f>
        <v>67.8</v>
      </c>
      <c r="I221" s="18">
        <f>'Data6 (MarQ2024)'!BF230</f>
        <v>80.2</v>
      </c>
      <c r="J221" s="18">
        <f>'Data6 (MarQ2024)'!BO230</f>
        <v>95.9</v>
      </c>
      <c r="K221" s="18">
        <f>'Data6 (MarQ2024)'!BS230</f>
        <v>97</v>
      </c>
      <c r="L221" s="18">
        <f>'Data6 (MarQ2024)'!CJ230</f>
        <v>62.7</v>
      </c>
      <c r="M221" s="18"/>
      <c r="N221" s="38">
        <f>'Data6 (MarQ2024)'!CU230</f>
        <v>78.599999999999994</v>
      </c>
    </row>
    <row r="222" spans="1:14" x14ac:dyDescent="0.35">
      <c r="A222" s="24">
        <f>'Data5 (MarQ2024)'!A231</f>
        <v>37865</v>
      </c>
      <c r="B222" s="18">
        <f>'Data5 (MarQ2024)'!B231</f>
        <v>75.5</v>
      </c>
      <c r="C222" s="18">
        <f>'Data5 (MarQ2024)'!AI231</f>
        <v>68.599999999999994</v>
      </c>
      <c r="D222" s="18">
        <f>'Data6 (MarQ2024)'!H231</f>
        <v>103.8</v>
      </c>
      <c r="E222" s="18">
        <f>'Data6 (MarQ2024)'!T231</f>
        <v>69.3</v>
      </c>
      <c r="F222" s="18">
        <f>'Data6 (MarQ2024)'!AB231</f>
        <v>54.2</v>
      </c>
      <c r="G222" s="18">
        <f>'Data6 (MarQ2024)'!AF231</f>
        <v>94.7</v>
      </c>
      <c r="H222" s="18">
        <f>'Data6 (MarQ2024)'!AY231</f>
        <v>67.8</v>
      </c>
      <c r="I222" s="18">
        <f>'Data6 (MarQ2024)'!BF231</f>
        <v>81.2</v>
      </c>
      <c r="J222" s="18">
        <f>'Data6 (MarQ2024)'!BO231</f>
        <v>96.6</v>
      </c>
      <c r="K222" s="18">
        <f>'Data6 (MarQ2024)'!BS231</f>
        <v>96</v>
      </c>
      <c r="L222" s="18">
        <f>'Data6 (MarQ2024)'!CJ231</f>
        <v>62.8</v>
      </c>
      <c r="M222" s="18"/>
      <c r="N222" s="38">
        <f>'Data6 (MarQ2024)'!CU231</f>
        <v>79.099999999999994</v>
      </c>
    </row>
    <row r="223" spans="1:14" x14ac:dyDescent="0.35">
      <c r="A223" s="24">
        <f>'Data5 (MarQ2024)'!A232</f>
        <v>37956</v>
      </c>
      <c r="B223" s="18">
        <f>'Data5 (MarQ2024)'!B232</f>
        <v>76.8</v>
      </c>
      <c r="C223" s="18">
        <f>'Data5 (MarQ2024)'!AI232</f>
        <v>69</v>
      </c>
      <c r="D223" s="18">
        <f>'Data6 (MarQ2024)'!H232</f>
        <v>103.5</v>
      </c>
      <c r="E223" s="18">
        <f>'Data6 (MarQ2024)'!T232</f>
        <v>69.7</v>
      </c>
      <c r="F223" s="18">
        <f>'Data6 (MarQ2024)'!AB232</f>
        <v>54.1</v>
      </c>
      <c r="G223" s="18">
        <f>'Data6 (MarQ2024)'!AF232</f>
        <v>94.6</v>
      </c>
      <c r="H223" s="18">
        <f>'Data6 (MarQ2024)'!AY232</f>
        <v>67.900000000000006</v>
      </c>
      <c r="I223" s="18">
        <f>'Data6 (MarQ2024)'!BF232</f>
        <v>80.900000000000006</v>
      </c>
      <c r="J223" s="18">
        <f>'Data6 (MarQ2024)'!BO232</f>
        <v>96.8</v>
      </c>
      <c r="K223" s="18">
        <f>'Data6 (MarQ2024)'!BS232</f>
        <v>96.8</v>
      </c>
      <c r="L223" s="18">
        <f>'Data6 (MarQ2024)'!CJ232</f>
        <v>62.8</v>
      </c>
      <c r="M223" s="18"/>
      <c r="N223" s="38">
        <f>'Data6 (MarQ2024)'!CU232</f>
        <v>79.5</v>
      </c>
    </row>
    <row r="224" spans="1:14" x14ac:dyDescent="0.35">
      <c r="A224" s="24">
        <f>'Data5 (MarQ2024)'!A233</f>
        <v>38047</v>
      </c>
      <c r="B224" s="18">
        <f>'Data5 (MarQ2024)'!B233</f>
        <v>78.2</v>
      </c>
      <c r="C224" s="18">
        <f>'Data5 (MarQ2024)'!AI233</f>
        <v>69.8</v>
      </c>
      <c r="D224" s="18">
        <f>'Data6 (MarQ2024)'!H233</f>
        <v>102.1</v>
      </c>
      <c r="E224" s="18">
        <f>'Data6 (MarQ2024)'!T233</f>
        <v>70.400000000000006</v>
      </c>
      <c r="F224" s="18">
        <f>'Data6 (MarQ2024)'!AB233</f>
        <v>55</v>
      </c>
      <c r="G224" s="18">
        <f>'Data6 (MarQ2024)'!AF233</f>
        <v>94.1</v>
      </c>
      <c r="H224" s="18">
        <f>'Data6 (MarQ2024)'!AY233</f>
        <v>70.099999999999994</v>
      </c>
      <c r="I224" s="18">
        <f>'Data6 (MarQ2024)'!BF233</f>
        <v>81.400000000000006</v>
      </c>
      <c r="J224" s="18">
        <f>'Data6 (MarQ2024)'!BO233</f>
        <v>96.9</v>
      </c>
      <c r="K224" s="18">
        <f>'Data6 (MarQ2024)'!BS233</f>
        <v>95.7</v>
      </c>
      <c r="L224" s="18">
        <f>'Data6 (MarQ2024)'!CJ233</f>
        <v>67.599999999999994</v>
      </c>
      <c r="M224" s="18"/>
      <c r="N224" s="38">
        <f>'Data6 (MarQ2024)'!CU233</f>
        <v>80.2</v>
      </c>
    </row>
    <row r="225" spans="1:14" x14ac:dyDescent="0.35">
      <c r="A225" s="24">
        <f>'Data5 (MarQ2024)'!A234</f>
        <v>38139</v>
      </c>
      <c r="B225" s="18">
        <f>'Data5 (MarQ2024)'!B234</f>
        <v>77.5</v>
      </c>
      <c r="C225" s="18">
        <f>'Data5 (MarQ2024)'!AI234</f>
        <v>70.3</v>
      </c>
      <c r="D225" s="18">
        <f>'Data6 (MarQ2024)'!H234</f>
        <v>103.2</v>
      </c>
      <c r="E225" s="18">
        <f>'Data6 (MarQ2024)'!T234</f>
        <v>70.900000000000006</v>
      </c>
      <c r="F225" s="18">
        <f>'Data6 (MarQ2024)'!AB234</f>
        <v>54.6</v>
      </c>
      <c r="G225" s="18">
        <f>'Data6 (MarQ2024)'!AF234</f>
        <v>94.1</v>
      </c>
      <c r="H225" s="18">
        <f>'Data6 (MarQ2024)'!AY234</f>
        <v>72.2</v>
      </c>
      <c r="I225" s="18">
        <f>'Data6 (MarQ2024)'!BF234</f>
        <v>82.8</v>
      </c>
      <c r="J225" s="18">
        <f>'Data6 (MarQ2024)'!BO234</f>
        <v>97.3</v>
      </c>
      <c r="K225" s="18">
        <f>'Data6 (MarQ2024)'!BS234</f>
        <v>95.4</v>
      </c>
      <c r="L225" s="18">
        <f>'Data6 (MarQ2024)'!CJ234</f>
        <v>67.599999999999994</v>
      </c>
      <c r="M225" s="18"/>
      <c r="N225" s="38">
        <f>'Data6 (MarQ2024)'!CU234</f>
        <v>80.599999999999994</v>
      </c>
    </row>
    <row r="226" spans="1:14" x14ac:dyDescent="0.35">
      <c r="A226" s="24">
        <f>'Data5 (MarQ2024)'!A235</f>
        <v>38231</v>
      </c>
      <c r="B226" s="18">
        <f>'Data5 (MarQ2024)'!B235</f>
        <v>77</v>
      </c>
      <c r="C226" s="18">
        <f>'Data5 (MarQ2024)'!AI235</f>
        <v>71</v>
      </c>
      <c r="D226" s="18">
        <f>'Data6 (MarQ2024)'!H235</f>
        <v>102.9</v>
      </c>
      <c r="E226" s="18">
        <f>'Data6 (MarQ2024)'!T235</f>
        <v>71.8</v>
      </c>
      <c r="F226" s="18">
        <f>'Data6 (MarQ2024)'!AB235</f>
        <v>55.8</v>
      </c>
      <c r="G226" s="18">
        <f>'Data6 (MarQ2024)'!AF235</f>
        <v>94.1</v>
      </c>
      <c r="H226" s="18">
        <f>'Data6 (MarQ2024)'!AY235</f>
        <v>71.7</v>
      </c>
      <c r="I226" s="18">
        <f>'Data6 (MarQ2024)'!BF235</f>
        <v>83.5</v>
      </c>
      <c r="J226" s="18">
        <f>'Data6 (MarQ2024)'!BO235</f>
        <v>97.7</v>
      </c>
      <c r="K226" s="18">
        <f>'Data6 (MarQ2024)'!BS235</f>
        <v>95.9</v>
      </c>
      <c r="L226" s="18">
        <f>'Data6 (MarQ2024)'!CJ235</f>
        <v>67.599999999999994</v>
      </c>
      <c r="M226" s="18"/>
      <c r="N226" s="38">
        <f>'Data6 (MarQ2024)'!CU235</f>
        <v>80.900000000000006</v>
      </c>
    </row>
    <row r="227" spans="1:14" x14ac:dyDescent="0.35">
      <c r="A227" s="24">
        <f>'Data5 (MarQ2024)'!A236</f>
        <v>38322</v>
      </c>
      <c r="B227" s="18">
        <f>'Data5 (MarQ2024)'!B236</f>
        <v>78.099999999999994</v>
      </c>
      <c r="C227" s="18">
        <f>'Data5 (MarQ2024)'!AI236</f>
        <v>71.400000000000006</v>
      </c>
      <c r="D227" s="18">
        <f>'Data6 (MarQ2024)'!H236</f>
        <v>101.5</v>
      </c>
      <c r="E227" s="18">
        <f>'Data6 (MarQ2024)'!T236</f>
        <v>72.5</v>
      </c>
      <c r="F227" s="18">
        <f>'Data6 (MarQ2024)'!AB236</f>
        <v>56</v>
      </c>
      <c r="G227" s="18">
        <f>'Data6 (MarQ2024)'!AF236</f>
        <v>94.6</v>
      </c>
      <c r="H227" s="18">
        <f>'Data6 (MarQ2024)'!AY236</f>
        <v>71.2</v>
      </c>
      <c r="I227" s="18">
        <f>'Data6 (MarQ2024)'!BF236</f>
        <v>84.6</v>
      </c>
      <c r="J227" s="18">
        <f>'Data6 (MarQ2024)'!BO236</f>
        <v>97.9</v>
      </c>
      <c r="K227" s="18">
        <f>'Data6 (MarQ2024)'!BS236</f>
        <v>96.7</v>
      </c>
      <c r="L227" s="18">
        <f>'Data6 (MarQ2024)'!CJ236</f>
        <v>67.7</v>
      </c>
      <c r="M227" s="18"/>
      <c r="N227" s="38">
        <f>'Data6 (MarQ2024)'!CU236</f>
        <v>81.5</v>
      </c>
    </row>
    <row r="228" spans="1:14" x14ac:dyDescent="0.35">
      <c r="A228" s="24">
        <f>'Data5 (MarQ2024)'!A237</f>
        <v>38412</v>
      </c>
      <c r="B228" s="18">
        <f>'Data5 (MarQ2024)'!B237</f>
        <v>78.8</v>
      </c>
      <c r="C228" s="18">
        <f>'Data5 (MarQ2024)'!AI237</f>
        <v>72.3</v>
      </c>
      <c r="D228" s="18">
        <f>'Data6 (MarQ2024)'!H237</f>
        <v>100.1</v>
      </c>
      <c r="E228" s="18">
        <f>'Data6 (MarQ2024)'!T237</f>
        <v>73.2</v>
      </c>
      <c r="F228" s="18">
        <f>'Data6 (MarQ2024)'!AB237</f>
        <v>57</v>
      </c>
      <c r="G228" s="18">
        <f>'Data6 (MarQ2024)'!AF237</f>
        <v>93.4</v>
      </c>
      <c r="H228" s="18">
        <f>'Data6 (MarQ2024)'!AY237</f>
        <v>74.099999999999994</v>
      </c>
      <c r="I228" s="18">
        <f>'Data6 (MarQ2024)'!BF237</f>
        <v>83.8</v>
      </c>
      <c r="J228" s="18">
        <f>'Data6 (MarQ2024)'!BO237</f>
        <v>98.3</v>
      </c>
      <c r="K228" s="18">
        <f>'Data6 (MarQ2024)'!BS237</f>
        <v>97.3</v>
      </c>
      <c r="L228" s="18">
        <f>'Data6 (MarQ2024)'!CJ237</f>
        <v>71.8</v>
      </c>
      <c r="M228" s="18"/>
      <c r="N228" s="38">
        <f>'Data6 (MarQ2024)'!CU237</f>
        <v>82.1</v>
      </c>
    </row>
    <row r="229" spans="1:14" x14ac:dyDescent="0.35">
      <c r="A229" s="36">
        <f>'Data5 (MarQ2024)'!A238</f>
        <v>38504</v>
      </c>
      <c r="B229" s="35">
        <f>'Data5 (MarQ2024)'!B238</f>
        <v>78.900000000000006</v>
      </c>
      <c r="C229" s="35">
        <f>'Data5 (MarQ2024)'!AI238</f>
        <v>72.7</v>
      </c>
      <c r="D229" s="35">
        <f>'Data6 (MarQ2024)'!H238</f>
        <v>101</v>
      </c>
      <c r="E229" s="35">
        <f>'Data6 (MarQ2024)'!T238</f>
        <v>73.599999999999994</v>
      </c>
      <c r="F229" s="35">
        <f>'Data6 (MarQ2024)'!AB238</f>
        <v>56.6</v>
      </c>
      <c r="G229" s="35">
        <f>'Data6 (MarQ2024)'!AF238</f>
        <v>94.5</v>
      </c>
      <c r="H229" s="35">
        <f>'Data6 (MarQ2024)'!AY238</f>
        <v>75.8</v>
      </c>
      <c r="I229" s="35">
        <f>'Data6 (MarQ2024)'!BF238</f>
        <v>85.6</v>
      </c>
      <c r="J229" s="35">
        <f>'Data6 (MarQ2024)'!BO238</f>
        <v>97.4</v>
      </c>
      <c r="K229" s="35">
        <f>'Data6 (MarQ2024)'!BS238</f>
        <v>96</v>
      </c>
      <c r="L229" s="35">
        <f>'Data6 (MarQ2024)'!CJ238</f>
        <v>71.8</v>
      </c>
      <c r="M229" s="35">
        <f>'Data6 (MarQ2024)'!CO238</f>
        <v>85.1</v>
      </c>
      <c r="N229" s="37">
        <f>'Data6 (MarQ2024)'!CU238</f>
        <v>82.6</v>
      </c>
    </row>
    <row r="230" spans="1:14" x14ac:dyDescent="0.35">
      <c r="A230" s="24">
        <f>'Data5 (MarQ2024)'!A239</f>
        <v>38596</v>
      </c>
      <c r="B230" s="18">
        <f>'Data5 (MarQ2024)'!B239</f>
        <v>79.5</v>
      </c>
      <c r="C230" s="18">
        <f>'Data5 (MarQ2024)'!AI239</f>
        <v>73.400000000000006</v>
      </c>
      <c r="D230" s="18">
        <f>'Data6 (MarQ2024)'!H239</f>
        <v>101.1</v>
      </c>
      <c r="E230" s="18">
        <f>'Data6 (MarQ2024)'!T239</f>
        <v>74.599999999999994</v>
      </c>
      <c r="F230" s="18">
        <f>'Data6 (MarQ2024)'!AB239</f>
        <v>57.8</v>
      </c>
      <c r="G230" s="18">
        <f>'Data6 (MarQ2024)'!AF239</f>
        <v>94.8</v>
      </c>
      <c r="H230" s="18">
        <f>'Data6 (MarQ2024)'!AY239</f>
        <v>75</v>
      </c>
      <c r="I230" s="18">
        <f>'Data6 (MarQ2024)'!BF239</f>
        <v>88.4</v>
      </c>
      <c r="J230" s="18">
        <f>'Data6 (MarQ2024)'!BO239</f>
        <v>96.7</v>
      </c>
      <c r="K230" s="18">
        <f>'Data6 (MarQ2024)'!BS239</f>
        <v>97.2</v>
      </c>
      <c r="L230" s="18">
        <f>'Data6 (MarQ2024)'!CJ239</f>
        <v>71.900000000000006</v>
      </c>
      <c r="M230" s="18">
        <f>'Data6 (MarQ2024)'!CO239</f>
        <v>85.2</v>
      </c>
      <c r="N230" s="38">
        <f>'Data6 (MarQ2024)'!CU239</f>
        <v>83.4</v>
      </c>
    </row>
    <row r="231" spans="1:14" x14ac:dyDescent="0.35">
      <c r="A231" s="24">
        <f>'Data5 (MarQ2024)'!A240</f>
        <v>38687</v>
      </c>
      <c r="B231" s="18">
        <f>'Data5 (MarQ2024)'!B240</f>
        <v>81</v>
      </c>
      <c r="C231" s="18">
        <f>'Data5 (MarQ2024)'!AI240</f>
        <v>73.8</v>
      </c>
      <c r="D231" s="18">
        <f>'Data6 (MarQ2024)'!H240</f>
        <v>101</v>
      </c>
      <c r="E231" s="18">
        <f>'Data6 (MarQ2024)'!T240</f>
        <v>75.099999999999994</v>
      </c>
      <c r="F231" s="18">
        <f>'Data6 (MarQ2024)'!AB240</f>
        <v>58.3</v>
      </c>
      <c r="G231" s="18">
        <f>'Data6 (MarQ2024)'!AF240</f>
        <v>95.4</v>
      </c>
      <c r="H231" s="18">
        <f>'Data6 (MarQ2024)'!AY240</f>
        <v>74.2</v>
      </c>
      <c r="I231" s="18">
        <f>'Data6 (MarQ2024)'!BF240</f>
        <v>88</v>
      </c>
      <c r="J231" s="18">
        <f>'Data6 (MarQ2024)'!BO240</f>
        <v>96</v>
      </c>
      <c r="K231" s="18">
        <f>'Data6 (MarQ2024)'!BS240</f>
        <v>97.2</v>
      </c>
      <c r="L231" s="18">
        <f>'Data6 (MarQ2024)'!CJ240</f>
        <v>71.900000000000006</v>
      </c>
      <c r="M231" s="18">
        <f>'Data6 (MarQ2024)'!CO240</f>
        <v>86.5</v>
      </c>
      <c r="N231" s="38">
        <f>'Data6 (MarQ2024)'!CU240</f>
        <v>83.8</v>
      </c>
    </row>
    <row r="232" spans="1:14" x14ac:dyDescent="0.35">
      <c r="A232" s="24">
        <f>'Data5 (MarQ2024)'!A241</f>
        <v>38777</v>
      </c>
      <c r="B232" s="18">
        <f>'Data5 (MarQ2024)'!B241</f>
        <v>82.1</v>
      </c>
      <c r="C232" s="18">
        <f>'Data5 (MarQ2024)'!AI241</f>
        <v>74.7</v>
      </c>
      <c r="D232" s="18">
        <f>'Data6 (MarQ2024)'!H241</f>
        <v>98.4</v>
      </c>
      <c r="E232" s="18">
        <f>'Data6 (MarQ2024)'!T241</f>
        <v>75.599999999999994</v>
      </c>
      <c r="F232" s="18">
        <f>'Data6 (MarQ2024)'!AB241</f>
        <v>59.2</v>
      </c>
      <c r="G232" s="18">
        <f>'Data6 (MarQ2024)'!AF241</f>
        <v>95.1</v>
      </c>
      <c r="H232" s="18">
        <f>'Data6 (MarQ2024)'!AY241</f>
        <v>77.5</v>
      </c>
      <c r="I232" s="18">
        <f>'Data6 (MarQ2024)'!BF241</f>
        <v>89.1</v>
      </c>
      <c r="J232" s="18">
        <f>'Data6 (MarQ2024)'!BO241</f>
        <v>96.4</v>
      </c>
      <c r="K232" s="18">
        <f>'Data6 (MarQ2024)'!BS241</f>
        <v>97.8</v>
      </c>
      <c r="L232" s="18">
        <f>'Data6 (MarQ2024)'!CJ241</f>
        <v>76</v>
      </c>
      <c r="M232" s="18">
        <f>'Data6 (MarQ2024)'!CO241</f>
        <v>86</v>
      </c>
      <c r="N232" s="38">
        <f>'Data6 (MarQ2024)'!CU241</f>
        <v>84.5</v>
      </c>
    </row>
    <row r="233" spans="1:14" x14ac:dyDescent="0.35">
      <c r="A233" s="24">
        <f>'Data5 (MarQ2024)'!A242</f>
        <v>38869</v>
      </c>
      <c r="B233" s="18">
        <f>'Data5 (MarQ2024)'!B242</f>
        <v>85.5</v>
      </c>
      <c r="C233" s="18">
        <f>'Data5 (MarQ2024)'!AI242</f>
        <v>75.400000000000006</v>
      </c>
      <c r="D233" s="18">
        <f>'Data6 (MarQ2024)'!H242</f>
        <v>99.3</v>
      </c>
      <c r="E233" s="18">
        <f>'Data6 (MarQ2024)'!T242</f>
        <v>76.2</v>
      </c>
      <c r="F233" s="18">
        <f>'Data6 (MarQ2024)'!AB242</f>
        <v>58.9</v>
      </c>
      <c r="G233" s="18">
        <f>'Data6 (MarQ2024)'!AF242</f>
        <v>95.8</v>
      </c>
      <c r="H233" s="18">
        <f>'Data6 (MarQ2024)'!AY242</f>
        <v>79.3</v>
      </c>
      <c r="I233" s="18">
        <f>'Data6 (MarQ2024)'!BF242</f>
        <v>92.1</v>
      </c>
      <c r="J233" s="18">
        <f>'Data6 (MarQ2024)'!BO242</f>
        <v>96.5</v>
      </c>
      <c r="K233" s="18">
        <f>'Data6 (MarQ2024)'!BS242</f>
        <v>97.5</v>
      </c>
      <c r="L233" s="18">
        <f>'Data6 (MarQ2024)'!CJ242</f>
        <v>76</v>
      </c>
      <c r="M233" s="18">
        <f>'Data6 (MarQ2024)'!CO242</f>
        <v>87</v>
      </c>
      <c r="N233" s="38">
        <f>'Data6 (MarQ2024)'!CU242</f>
        <v>85.9</v>
      </c>
    </row>
    <row r="234" spans="1:14" x14ac:dyDescent="0.35">
      <c r="A234" s="24">
        <f>'Data5 (MarQ2024)'!A243</f>
        <v>38961</v>
      </c>
      <c r="B234" s="18">
        <f>'Data5 (MarQ2024)'!B243</f>
        <v>87.5</v>
      </c>
      <c r="C234" s="18">
        <f>'Data5 (MarQ2024)'!AI243</f>
        <v>75.8</v>
      </c>
      <c r="D234" s="18">
        <f>'Data6 (MarQ2024)'!H243</f>
        <v>99.4</v>
      </c>
      <c r="E234" s="18">
        <f>'Data6 (MarQ2024)'!T243</f>
        <v>77.099999999999994</v>
      </c>
      <c r="F234" s="18">
        <f>'Data6 (MarQ2024)'!AB243</f>
        <v>60.6</v>
      </c>
      <c r="G234" s="18">
        <f>'Data6 (MarQ2024)'!AF243</f>
        <v>97.1</v>
      </c>
      <c r="H234" s="18">
        <f>'Data6 (MarQ2024)'!AY243</f>
        <v>78.7</v>
      </c>
      <c r="I234" s="18">
        <f>'Data6 (MarQ2024)'!BF243</f>
        <v>92.5</v>
      </c>
      <c r="J234" s="18">
        <f>'Data6 (MarQ2024)'!BO243</f>
        <v>97.1</v>
      </c>
      <c r="K234" s="18">
        <f>'Data6 (MarQ2024)'!BS243</f>
        <v>98.2</v>
      </c>
      <c r="L234" s="18">
        <f>'Data6 (MarQ2024)'!CJ243</f>
        <v>75.3</v>
      </c>
      <c r="M234" s="18">
        <f>'Data6 (MarQ2024)'!CO243</f>
        <v>87.3</v>
      </c>
      <c r="N234" s="38">
        <f>'Data6 (MarQ2024)'!CU243</f>
        <v>86.7</v>
      </c>
    </row>
    <row r="235" spans="1:14" x14ac:dyDescent="0.35">
      <c r="A235" s="24">
        <f>'Data5 (MarQ2024)'!A244</f>
        <v>39052</v>
      </c>
      <c r="B235" s="18">
        <f>'Data5 (MarQ2024)'!B244</f>
        <v>87.9</v>
      </c>
      <c r="C235" s="18">
        <f>'Data5 (MarQ2024)'!AI244</f>
        <v>76.400000000000006</v>
      </c>
      <c r="D235" s="18">
        <f>'Data6 (MarQ2024)'!H244</f>
        <v>98.9</v>
      </c>
      <c r="E235" s="18">
        <f>'Data6 (MarQ2024)'!T244</f>
        <v>77.5</v>
      </c>
      <c r="F235" s="18">
        <f>'Data6 (MarQ2024)'!AB244</f>
        <v>60.7</v>
      </c>
      <c r="G235" s="18">
        <f>'Data6 (MarQ2024)'!AF244</f>
        <v>97.2</v>
      </c>
      <c r="H235" s="18">
        <f>'Data6 (MarQ2024)'!AY244</f>
        <v>78.099999999999994</v>
      </c>
      <c r="I235" s="18">
        <f>'Data6 (MarQ2024)'!BF244</f>
        <v>89</v>
      </c>
      <c r="J235" s="18">
        <f>'Data6 (MarQ2024)'!BO244</f>
        <v>97.5</v>
      </c>
      <c r="K235" s="18">
        <f>'Data6 (MarQ2024)'!BS244</f>
        <v>99.5</v>
      </c>
      <c r="L235" s="18">
        <f>'Data6 (MarQ2024)'!CJ244</f>
        <v>75.400000000000006</v>
      </c>
      <c r="M235" s="18">
        <f>'Data6 (MarQ2024)'!CO244</f>
        <v>87.7</v>
      </c>
      <c r="N235" s="38">
        <f>'Data6 (MarQ2024)'!CU244</f>
        <v>86.6</v>
      </c>
    </row>
    <row r="236" spans="1:14" x14ac:dyDescent="0.35">
      <c r="A236" s="24">
        <f>'Data5 (MarQ2024)'!A245</f>
        <v>39142</v>
      </c>
      <c r="B236" s="18">
        <f>'Data5 (MarQ2024)'!B245</f>
        <v>85.8</v>
      </c>
      <c r="C236" s="18">
        <f>'Data5 (MarQ2024)'!AI245</f>
        <v>77</v>
      </c>
      <c r="D236" s="18">
        <f>'Data6 (MarQ2024)'!H245</f>
        <v>98.6</v>
      </c>
      <c r="E236" s="18">
        <f>'Data6 (MarQ2024)'!T245</f>
        <v>78.3</v>
      </c>
      <c r="F236" s="18">
        <f>'Data6 (MarQ2024)'!AB245</f>
        <v>61.5</v>
      </c>
      <c r="G236" s="18">
        <f>'Data6 (MarQ2024)'!AF245</f>
        <v>96.4</v>
      </c>
      <c r="H236" s="18">
        <f>'Data6 (MarQ2024)'!AY245</f>
        <v>80.900000000000006</v>
      </c>
      <c r="I236" s="18">
        <f>'Data6 (MarQ2024)'!BF245</f>
        <v>89.5</v>
      </c>
      <c r="J236" s="18">
        <f>'Data6 (MarQ2024)'!BO245</f>
        <v>97.7</v>
      </c>
      <c r="K236" s="18">
        <f>'Data6 (MarQ2024)'!BS245</f>
        <v>98.8</v>
      </c>
      <c r="L236" s="18">
        <f>'Data6 (MarQ2024)'!CJ245</f>
        <v>79.099999999999994</v>
      </c>
      <c r="M236" s="18">
        <f>'Data6 (MarQ2024)'!CO245</f>
        <v>87.5</v>
      </c>
      <c r="N236" s="38">
        <f>'Data6 (MarQ2024)'!CU245</f>
        <v>86.6</v>
      </c>
    </row>
    <row r="237" spans="1:14" x14ac:dyDescent="0.35">
      <c r="A237" s="24">
        <f>'Data5 (MarQ2024)'!A246</f>
        <v>39234</v>
      </c>
      <c r="B237" s="18">
        <f>'Data5 (MarQ2024)'!B246</f>
        <v>87.3</v>
      </c>
      <c r="C237" s="18">
        <f>'Data5 (MarQ2024)'!AI246</f>
        <v>77.7</v>
      </c>
      <c r="D237" s="18">
        <f>'Data6 (MarQ2024)'!H246</f>
        <v>100</v>
      </c>
      <c r="E237" s="18">
        <f>'Data6 (MarQ2024)'!T246</f>
        <v>78.900000000000006</v>
      </c>
      <c r="F237" s="18">
        <f>'Data6 (MarQ2024)'!AB246</f>
        <v>61.2</v>
      </c>
      <c r="G237" s="18">
        <f>'Data6 (MarQ2024)'!AF246</f>
        <v>97.8</v>
      </c>
      <c r="H237" s="18">
        <f>'Data6 (MarQ2024)'!AY246</f>
        <v>82.6</v>
      </c>
      <c r="I237" s="18">
        <f>'Data6 (MarQ2024)'!BF246</f>
        <v>92.3</v>
      </c>
      <c r="J237" s="18">
        <f>'Data6 (MarQ2024)'!BO246</f>
        <v>97.9</v>
      </c>
      <c r="K237" s="18">
        <f>'Data6 (MarQ2024)'!BS246</f>
        <v>98.4</v>
      </c>
      <c r="L237" s="18">
        <f>'Data6 (MarQ2024)'!CJ246</f>
        <v>79.2</v>
      </c>
      <c r="M237" s="18">
        <f>'Data6 (MarQ2024)'!CO246</f>
        <v>88.3</v>
      </c>
      <c r="N237" s="38">
        <f>'Data6 (MarQ2024)'!CU246</f>
        <v>87.7</v>
      </c>
    </row>
    <row r="238" spans="1:14" x14ac:dyDescent="0.35">
      <c r="A238" s="24">
        <f>'Data5 (MarQ2024)'!A247</f>
        <v>39326</v>
      </c>
      <c r="B238" s="18">
        <f>'Data5 (MarQ2024)'!B247</f>
        <v>89</v>
      </c>
      <c r="C238" s="18">
        <f>'Data5 (MarQ2024)'!AI247</f>
        <v>78.099999999999994</v>
      </c>
      <c r="D238" s="18">
        <f>'Data6 (MarQ2024)'!H247</f>
        <v>100.3</v>
      </c>
      <c r="E238" s="18">
        <f>'Data6 (MarQ2024)'!T247</f>
        <v>80.400000000000006</v>
      </c>
      <c r="F238" s="18">
        <f>'Data6 (MarQ2024)'!AB247</f>
        <v>63.7</v>
      </c>
      <c r="G238" s="18">
        <f>'Data6 (MarQ2024)'!AF247</f>
        <v>95.5</v>
      </c>
      <c r="H238" s="18">
        <f>'Data6 (MarQ2024)'!AY247</f>
        <v>82.1</v>
      </c>
      <c r="I238" s="18">
        <f>'Data6 (MarQ2024)'!BF247</f>
        <v>91.7</v>
      </c>
      <c r="J238" s="18">
        <f>'Data6 (MarQ2024)'!BO247</f>
        <v>97.9</v>
      </c>
      <c r="K238" s="18">
        <f>'Data6 (MarQ2024)'!BS247</f>
        <v>99.7</v>
      </c>
      <c r="L238" s="18">
        <f>'Data6 (MarQ2024)'!CJ247</f>
        <v>78.5</v>
      </c>
      <c r="M238" s="18">
        <f>'Data6 (MarQ2024)'!CO247</f>
        <v>90.1</v>
      </c>
      <c r="N238" s="38">
        <f>'Data6 (MarQ2024)'!CU247</f>
        <v>88.3</v>
      </c>
    </row>
    <row r="239" spans="1:14" x14ac:dyDescent="0.35">
      <c r="A239" s="24">
        <f>'Data5 (MarQ2024)'!A248</f>
        <v>39417</v>
      </c>
      <c r="B239" s="18">
        <f>'Data5 (MarQ2024)'!B248</f>
        <v>88.9</v>
      </c>
      <c r="C239" s="18">
        <f>'Data5 (MarQ2024)'!AI248</f>
        <v>79.099999999999994</v>
      </c>
      <c r="D239" s="18">
        <f>'Data6 (MarQ2024)'!H248</f>
        <v>100.5</v>
      </c>
      <c r="E239" s="18">
        <f>'Data6 (MarQ2024)'!T248</f>
        <v>81.3</v>
      </c>
      <c r="F239" s="18">
        <f>'Data6 (MarQ2024)'!AB248</f>
        <v>64</v>
      </c>
      <c r="G239" s="18">
        <f>'Data6 (MarQ2024)'!AF248</f>
        <v>96.3</v>
      </c>
      <c r="H239" s="18">
        <f>'Data6 (MarQ2024)'!AY248</f>
        <v>81.3</v>
      </c>
      <c r="I239" s="18">
        <f>'Data6 (MarQ2024)'!BF248</f>
        <v>93.9</v>
      </c>
      <c r="J239" s="18">
        <f>'Data6 (MarQ2024)'!BO248</f>
        <v>97.9</v>
      </c>
      <c r="K239" s="18">
        <f>'Data6 (MarQ2024)'!BS248</f>
        <v>100.6</v>
      </c>
      <c r="L239" s="18">
        <f>'Data6 (MarQ2024)'!CJ248</f>
        <v>78.5</v>
      </c>
      <c r="M239" s="18">
        <f>'Data6 (MarQ2024)'!CO248</f>
        <v>92</v>
      </c>
      <c r="N239" s="38">
        <f>'Data6 (MarQ2024)'!CU248</f>
        <v>89.1</v>
      </c>
    </row>
    <row r="240" spans="1:14" x14ac:dyDescent="0.35">
      <c r="A240" s="24">
        <f>'Data5 (MarQ2024)'!A249</f>
        <v>39508</v>
      </c>
      <c r="B240" s="18">
        <f>'Data5 (MarQ2024)'!B249</f>
        <v>90.8</v>
      </c>
      <c r="C240" s="18">
        <f>'Data5 (MarQ2024)'!AI249</f>
        <v>80</v>
      </c>
      <c r="D240" s="18">
        <f>'Data6 (MarQ2024)'!H249</f>
        <v>98.1</v>
      </c>
      <c r="E240" s="18">
        <f>'Data6 (MarQ2024)'!T249</f>
        <v>82.8</v>
      </c>
      <c r="F240" s="18">
        <f>'Data6 (MarQ2024)'!AB249</f>
        <v>66.400000000000006</v>
      </c>
      <c r="G240" s="18">
        <f>'Data6 (MarQ2024)'!AF249</f>
        <v>95.6</v>
      </c>
      <c r="H240" s="18">
        <f>'Data6 (MarQ2024)'!AY249</f>
        <v>84.5</v>
      </c>
      <c r="I240" s="18">
        <f>'Data6 (MarQ2024)'!BF249</f>
        <v>95.7</v>
      </c>
      <c r="J240" s="18">
        <f>'Data6 (MarQ2024)'!BO249</f>
        <v>97.9</v>
      </c>
      <c r="K240" s="18">
        <f>'Data6 (MarQ2024)'!BS249</f>
        <v>100.2</v>
      </c>
      <c r="L240" s="18">
        <f>'Data6 (MarQ2024)'!CJ249</f>
        <v>82.5</v>
      </c>
      <c r="M240" s="18">
        <f>'Data6 (MarQ2024)'!CO249</f>
        <v>93.5</v>
      </c>
      <c r="N240" s="38">
        <f>'Data6 (MarQ2024)'!CU249</f>
        <v>90.3</v>
      </c>
    </row>
    <row r="241" spans="1:14" x14ac:dyDescent="0.35">
      <c r="A241" s="24">
        <f>'Data5 (MarQ2024)'!A250</f>
        <v>39600</v>
      </c>
      <c r="B241" s="18">
        <f>'Data5 (MarQ2024)'!B250</f>
        <v>90.7</v>
      </c>
      <c r="C241" s="18">
        <f>'Data5 (MarQ2024)'!AI250</f>
        <v>81.400000000000006</v>
      </c>
      <c r="D241" s="18">
        <f>'Data6 (MarQ2024)'!H250</f>
        <v>101</v>
      </c>
      <c r="E241" s="18">
        <f>'Data6 (MarQ2024)'!T250</f>
        <v>83.7</v>
      </c>
      <c r="F241" s="18">
        <f>'Data6 (MarQ2024)'!AB250</f>
        <v>66.3</v>
      </c>
      <c r="G241" s="18">
        <f>'Data6 (MarQ2024)'!AF250</f>
        <v>97.2</v>
      </c>
      <c r="H241" s="18">
        <f>'Data6 (MarQ2024)'!AY250</f>
        <v>86.6</v>
      </c>
      <c r="I241" s="18">
        <f>'Data6 (MarQ2024)'!BF250</f>
        <v>98.6</v>
      </c>
      <c r="J241" s="18">
        <f>'Data6 (MarQ2024)'!BO250</f>
        <v>97.9</v>
      </c>
      <c r="K241" s="18">
        <f>'Data6 (MarQ2024)'!BS250</f>
        <v>100</v>
      </c>
      <c r="L241" s="18">
        <f>'Data6 (MarQ2024)'!CJ250</f>
        <v>82.6</v>
      </c>
      <c r="M241" s="18">
        <f>'Data6 (MarQ2024)'!CO250</f>
        <v>97</v>
      </c>
      <c r="N241" s="38">
        <f>'Data6 (MarQ2024)'!CU250</f>
        <v>91.6</v>
      </c>
    </row>
    <row r="242" spans="1:14" x14ac:dyDescent="0.35">
      <c r="A242" s="24">
        <f>'Data5 (MarQ2024)'!A251</f>
        <v>39692</v>
      </c>
      <c r="B242" s="18">
        <f>'Data5 (MarQ2024)'!B251</f>
        <v>92</v>
      </c>
      <c r="C242" s="18">
        <f>'Data5 (MarQ2024)'!AI251</f>
        <v>82.6</v>
      </c>
      <c r="D242" s="18">
        <f>'Data6 (MarQ2024)'!H251</f>
        <v>100.3</v>
      </c>
      <c r="E242" s="18">
        <f>'Data6 (MarQ2024)'!T251</f>
        <v>85.8</v>
      </c>
      <c r="F242" s="18">
        <f>'Data6 (MarQ2024)'!AB251</f>
        <v>70.599999999999994</v>
      </c>
      <c r="G242" s="18">
        <f>'Data6 (MarQ2024)'!AF251</f>
        <v>96.4</v>
      </c>
      <c r="H242" s="18">
        <f>'Data6 (MarQ2024)'!AY251</f>
        <v>86.4</v>
      </c>
      <c r="I242" s="18">
        <f>'Data6 (MarQ2024)'!BF251</f>
        <v>99.6</v>
      </c>
      <c r="J242" s="18">
        <f>'Data6 (MarQ2024)'!BO251</f>
        <v>98.1</v>
      </c>
      <c r="K242" s="18">
        <f>'Data6 (MarQ2024)'!BS251</f>
        <v>101.3</v>
      </c>
      <c r="L242" s="18">
        <f>'Data6 (MarQ2024)'!CJ251</f>
        <v>82.2</v>
      </c>
      <c r="M242" s="18">
        <f>'Data6 (MarQ2024)'!CO251</f>
        <v>98.7</v>
      </c>
      <c r="N242" s="38">
        <f>'Data6 (MarQ2024)'!CU251</f>
        <v>92.7</v>
      </c>
    </row>
    <row r="243" spans="1:14" x14ac:dyDescent="0.35">
      <c r="A243" s="24">
        <f>'Data5 (MarQ2024)'!A252</f>
        <v>39783</v>
      </c>
      <c r="B243" s="18">
        <f>'Data5 (MarQ2024)'!B252</f>
        <v>93.9</v>
      </c>
      <c r="C243" s="18">
        <f>'Data5 (MarQ2024)'!AI252</f>
        <v>83.7</v>
      </c>
      <c r="D243" s="18">
        <f>'Data6 (MarQ2024)'!H252</f>
        <v>100.7</v>
      </c>
      <c r="E243" s="18">
        <f>'Data6 (MarQ2024)'!T252</f>
        <v>86.5</v>
      </c>
      <c r="F243" s="18">
        <f>'Data6 (MarQ2024)'!AB252</f>
        <v>70.900000000000006</v>
      </c>
      <c r="G243" s="18">
        <f>'Data6 (MarQ2024)'!AF252</f>
        <v>96.7</v>
      </c>
      <c r="H243" s="18">
        <f>'Data6 (MarQ2024)'!AY252</f>
        <v>85.3</v>
      </c>
      <c r="I243" s="18">
        <f>'Data6 (MarQ2024)'!BF252</f>
        <v>92.7</v>
      </c>
      <c r="J243" s="18">
        <f>'Data6 (MarQ2024)'!BO252</f>
        <v>98.5</v>
      </c>
      <c r="K243" s="18">
        <f>'Data6 (MarQ2024)'!BS252</f>
        <v>101.9</v>
      </c>
      <c r="L243" s="18">
        <f>'Data6 (MarQ2024)'!CJ252</f>
        <v>82.2</v>
      </c>
      <c r="M243" s="18">
        <f>'Data6 (MarQ2024)'!CO252</f>
        <v>98.4</v>
      </c>
      <c r="N243" s="38">
        <f>'Data6 (MarQ2024)'!CU252</f>
        <v>92.4</v>
      </c>
    </row>
    <row r="244" spans="1:14" x14ac:dyDescent="0.35">
      <c r="A244" s="24">
        <f>'Data5 (MarQ2024)'!A253</f>
        <v>39873</v>
      </c>
      <c r="B244" s="18">
        <f>'Data5 (MarQ2024)'!B253</f>
        <v>96</v>
      </c>
      <c r="C244" s="18">
        <f>'Data5 (MarQ2024)'!AI253</f>
        <v>84.5</v>
      </c>
      <c r="D244" s="18">
        <f>'Data6 (MarQ2024)'!H253</f>
        <v>100.2</v>
      </c>
      <c r="E244" s="18">
        <f>'Data6 (MarQ2024)'!T253</f>
        <v>87.3</v>
      </c>
      <c r="F244" s="18">
        <f>'Data6 (MarQ2024)'!AB253</f>
        <v>72.8</v>
      </c>
      <c r="G244" s="18">
        <f>'Data6 (MarQ2024)'!AF253</f>
        <v>97.5</v>
      </c>
      <c r="H244" s="18">
        <f>'Data6 (MarQ2024)'!AY253</f>
        <v>89</v>
      </c>
      <c r="I244" s="18">
        <f>'Data6 (MarQ2024)'!BF253</f>
        <v>91.3</v>
      </c>
      <c r="J244" s="18">
        <f>'Data6 (MarQ2024)'!BO253</f>
        <v>98.9</v>
      </c>
      <c r="K244" s="18">
        <f>'Data6 (MarQ2024)'!BS253</f>
        <v>100.7</v>
      </c>
      <c r="L244" s="18">
        <f>'Data6 (MarQ2024)'!CJ253</f>
        <v>86.7</v>
      </c>
      <c r="M244" s="18">
        <f>'Data6 (MarQ2024)'!CO253</f>
        <v>92.2</v>
      </c>
      <c r="N244" s="38">
        <f>'Data6 (MarQ2024)'!CU253</f>
        <v>92.5</v>
      </c>
    </row>
    <row r="245" spans="1:14" x14ac:dyDescent="0.35">
      <c r="A245" s="24">
        <f>'Data5 (MarQ2024)'!A254</f>
        <v>39965</v>
      </c>
      <c r="B245" s="18">
        <f>'Data5 (MarQ2024)'!B254</f>
        <v>95.1</v>
      </c>
      <c r="C245" s="18">
        <f>'Data5 (MarQ2024)'!AI254</f>
        <v>85.3</v>
      </c>
      <c r="D245" s="18">
        <f>'Data6 (MarQ2024)'!H254</f>
        <v>102.3</v>
      </c>
      <c r="E245" s="18">
        <f>'Data6 (MarQ2024)'!T254</f>
        <v>88</v>
      </c>
      <c r="F245" s="18">
        <f>'Data6 (MarQ2024)'!AB254</f>
        <v>72.7</v>
      </c>
      <c r="G245" s="18">
        <f>'Data6 (MarQ2024)'!AF254</f>
        <v>99.6</v>
      </c>
      <c r="H245" s="18">
        <f>'Data6 (MarQ2024)'!AY254</f>
        <v>91</v>
      </c>
      <c r="I245" s="18">
        <f>'Data6 (MarQ2024)'!BF254</f>
        <v>92.8</v>
      </c>
      <c r="J245" s="18">
        <f>'Data6 (MarQ2024)'!BO254</f>
        <v>99.1</v>
      </c>
      <c r="K245" s="18">
        <f>'Data6 (MarQ2024)'!BS254</f>
        <v>100.7</v>
      </c>
      <c r="L245" s="18">
        <f>'Data6 (MarQ2024)'!CJ254</f>
        <v>86.7</v>
      </c>
      <c r="M245" s="18">
        <f>'Data6 (MarQ2024)'!CO254</f>
        <v>90.7</v>
      </c>
      <c r="N245" s="38">
        <f>'Data6 (MarQ2024)'!CU254</f>
        <v>92.9</v>
      </c>
    </row>
    <row r="246" spans="1:14" x14ac:dyDescent="0.35">
      <c r="A246" s="24">
        <f>'Data5 (MarQ2024)'!A255</f>
        <v>40057</v>
      </c>
      <c r="B246" s="18">
        <f>'Data5 (MarQ2024)'!B255</f>
        <v>94.3</v>
      </c>
      <c r="C246" s="18">
        <f>'Data5 (MarQ2024)'!AI255</f>
        <v>85.9</v>
      </c>
      <c r="D246" s="18">
        <f>'Data6 (MarQ2024)'!H255</f>
        <v>102.6</v>
      </c>
      <c r="E246" s="18">
        <f>'Data6 (MarQ2024)'!T255</f>
        <v>90.6</v>
      </c>
      <c r="F246" s="18">
        <f>'Data6 (MarQ2024)'!AB255</f>
        <v>80</v>
      </c>
      <c r="G246" s="18">
        <f>'Data6 (MarQ2024)'!AF255</f>
        <v>100.2</v>
      </c>
      <c r="H246" s="18">
        <f>'Data6 (MarQ2024)'!AY255</f>
        <v>90.1</v>
      </c>
      <c r="I246" s="18">
        <f>'Data6 (MarQ2024)'!BF255</f>
        <v>94.6</v>
      </c>
      <c r="J246" s="18">
        <f>'Data6 (MarQ2024)'!BO255</f>
        <v>99.1</v>
      </c>
      <c r="K246" s="18">
        <f>'Data6 (MarQ2024)'!BS255</f>
        <v>101.4</v>
      </c>
      <c r="L246" s="18">
        <f>'Data6 (MarQ2024)'!CJ255</f>
        <v>86.8</v>
      </c>
      <c r="M246" s="18">
        <f>'Data6 (MarQ2024)'!CO255</f>
        <v>91.5</v>
      </c>
      <c r="N246" s="38">
        <f>'Data6 (MarQ2024)'!CU255</f>
        <v>93.8</v>
      </c>
    </row>
    <row r="247" spans="1:14" x14ac:dyDescent="0.35">
      <c r="A247" s="24">
        <f>'Data5 (MarQ2024)'!A256</f>
        <v>40148</v>
      </c>
      <c r="B247" s="18">
        <f>'Data5 (MarQ2024)'!B256</f>
        <v>95.7</v>
      </c>
      <c r="C247" s="18">
        <f>'Data5 (MarQ2024)'!AI256</f>
        <v>86.4</v>
      </c>
      <c r="D247" s="18">
        <f>'Data6 (MarQ2024)'!H256</f>
        <v>102.8</v>
      </c>
      <c r="E247" s="18">
        <f>'Data6 (MarQ2024)'!T256</f>
        <v>91.3</v>
      </c>
      <c r="F247" s="18">
        <f>'Data6 (MarQ2024)'!AB256</f>
        <v>80.7</v>
      </c>
      <c r="G247" s="18">
        <f>'Data6 (MarQ2024)'!AF256</f>
        <v>100.2</v>
      </c>
      <c r="H247" s="18">
        <f>'Data6 (MarQ2024)'!AY256</f>
        <v>89.3</v>
      </c>
      <c r="I247" s="18">
        <f>'Data6 (MarQ2024)'!BF256</f>
        <v>93.8</v>
      </c>
      <c r="J247" s="18">
        <f>'Data6 (MarQ2024)'!BO256</f>
        <v>99.1</v>
      </c>
      <c r="K247" s="18">
        <f>'Data6 (MarQ2024)'!BS256</f>
        <v>102.9</v>
      </c>
      <c r="L247" s="18">
        <f>'Data6 (MarQ2024)'!CJ256</f>
        <v>86.8</v>
      </c>
      <c r="M247" s="18">
        <f>'Data6 (MarQ2024)'!CO256</f>
        <v>92.2</v>
      </c>
      <c r="N247" s="38">
        <f>'Data6 (MarQ2024)'!CU256</f>
        <v>94.3</v>
      </c>
    </row>
    <row r="248" spans="1:14" x14ac:dyDescent="0.35">
      <c r="A248" s="24">
        <f>'Data5 (MarQ2024)'!A257</f>
        <v>40238</v>
      </c>
      <c r="B248" s="18">
        <f>'Data5 (MarQ2024)'!B257</f>
        <v>96.7</v>
      </c>
      <c r="C248" s="18">
        <f>'Data5 (MarQ2024)'!AI257</f>
        <v>87.5</v>
      </c>
      <c r="D248" s="18">
        <f>'Data6 (MarQ2024)'!H257</f>
        <v>98.4</v>
      </c>
      <c r="E248" s="18">
        <f>'Data6 (MarQ2024)'!T257</f>
        <v>92.6</v>
      </c>
      <c r="F248" s="18">
        <f>'Data6 (MarQ2024)'!AB257</f>
        <v>83.8</v>
      </c>
      <c r="G248" s="18">
        <f>'Data6 (MarQ2024)'!AF257</f>
        <v>98.9</v>
      </c>
      <c r="H248" s="18">
        <f>'Data6 (MarQ2024)'!AY257</f>
        <v>93.5</v>
      </c>
      <c r="I248" s="18">
        <f>'Data6 (MarQ2024)'!BF257</f>
        <v>95</v>
      </c>
      <c r="J248" s="18">
        <f>'Data6 (MarQ2024)'!BO257</f>
        <v>99</v>
      </c>
      <c r="K248" s="18">
        <f>'Data6 (MarQ2024)'!BS257</f>
        <v>101.9</v>
      </c>
      <c r="L248" s="18">
        <f>'Data6 (MarQ2024)'!CJ257</f>
        <v>91.6</v>
      </c>
      <c r="M248" s="18">
        <f>'Data6 (MarQ2024)'!CO257</f>
        <v>94.1</v>
      </c>
      <c r="N248" s="38">
        <f>'Data6 (MarQ2024)'!CU257</f>
        <v>95.2</v>
      </c>
    </row>
    <row r="249" spans="1:14" x14ac:dyDescent="0.35">
      <c r="A249" s="24">
        <f>'Data5 (MarQ2024)'!A258</f>
        <v>40330</v>
      </c>
      <c r="B249" s="18">
        <f>'Data5 (MarQ2024)'!B258</f>
        <v>96.4</v>
      </c>
      <c r="C249" s="18">
        <f>'Data5 (MarQ2024)'!AI258</f>
        <v>92.7</v>
      </c>
      <c r="D249" s="18">
        <f>'Data6 (MarQ2024)'!H258</f>
        <v>98.4</v>
      </c>
      <c r="E249" s="18">
        <f>'Data6 (MarQ2024)'!T258</f>
        <v>93.2</v>
      </c>
      <c r="F249" s="18">
        <f>'Data6 (MarQ2024)'!AB258</f>
        <v>83.8</v>
      </c>
      <c r="G249" s="18">
        <f>'Data6 (MarQ2024)'!AF258</f>
        <v>99.8</v>
      </c>
      <c r="H249" s="18">
        <f>'Data6 (MarQ2024)'!AY258</f>
        <v>95.6</v>
      </c>
      <c r="I249" s="18">
        <f>'Data6 (MarQ2024)'!BF258</f>
        <v>95.7</v>
      </c>
      <c r="J249" s="18">
        <f>'Data6 (MarQ2024)'!BO258</f>
        <v>98.9</v>
      </c>
      <c r="K249" s="18">
        <f>'Data6 (MarQ2024)'!BS258</f>
        <v>100.1</v>
      </c>
      <c r="L249" s="18">
        <f>'Data6 (MarQ2024)'!CJ258</f>
        <v>91.7</v>
      </c>
      <c r="M249" s="18">
        <f>'Data6 (MarQ2024)'!CO258</f>
        <v>94.2</v>
      </c>
      <c r="N249" s="38">
        <f>'Data6 (MarQ2024)'!CU258</f>
        <v>95.8</v>
      </c>
    </row>
    <row r="250" spans="1:14" x14ac:dyDescent="0.35">
      <c r="A250" s="24">
        <f>'Data5 (MarQ2024)'!A259</f>
        <v>40422</v>
      </c>
      <c r="B250" s="18">
        <f>'Data5 (MarQ2024)'!B259</f>
        <v>95.9</v>
      </c>
      <c r="C250" s="18">
        <f>'Data5 (MarQ2024)'!AI259</f>
        <v>95.5</v>
      </c>
      <c r="D250" s="18">
        <f>'Data6 (MarQ2024)'!H259</f>
        <v>99.7</v>
      </c>
      <c r="E250" s="18">
        <f>'Data6 (MarQ2024)'!T259</f>
        <v>95.2</v>
      </c>
      <c r="F250" s="18">
        <f>'Data6 (MarQ2024)'!AB259</f>
        <v>89.6</v>
      </c>
      <c r="G250" s="18">
        <f>'Data6 (MarQ2024)'!AF259</f>
        <v>100.6</v>
      </c>
      <c r="H250" s="18">
        <f>'Data6 (MarQ2024)'!AY259</f>
        <v>94.9</v>
      </c>
      <c r="I250" s="18">
        <f>'Data6 (MarQ2024)'!BF259</f>
        <v>95.1</v>
      </c>
      <c r="J250" s="18">
        <f>'Data6 (MarQ2024)'!BO259</f>
        <v>98.7</v>
      </c>
      <c r="K250" s="18">
        <f>'Data6 (MarQ2024)'!BS259</f>
        <v>100.8</v>
      </c>
      <c r="L250" s="18">
        <f>'Data6 (MarQ2024)'!CJ259</f>
        <v>91.8</v>
      </c>
      <c r="M250" s="18">
        <f>'Data6 (MarQ2024)'!CO259</f>
        <v>94.7</v>
      </c>
      <c r="N250" s="38">
        <f>'Data6 (MarQ2024)'!CU259</f>
        <v>96.5</v>
      </c>
    </row>
    <row r="251" spans="1:14" x14ac:dyDescent="0.35">
      <c r="A251" s="24">
        <f>'Data5 (MarQ2024)'!A260</f>
        <v>40513</v>
      </c>
      <c r="B251" s="18">
        <f>'Data5 (MarQ2024)'!B260</f>
        <v>98</v>
      </c>
      <c r="C251" s="18">
        <f>'Data5 (MarQ2024)'!AI260</f>
        <v>96.2</v>
      </c>
      <c r="D251" s="18">
        <f>'Data6 (MarQ2024)'!H260</f>
        <v>97.9</v>
      </c>
      <c r="E251" s="18">
        <f>'Data6 (MarQ2024)'!T260</f>
        <v>95.8</v>
      </c>
      <c r="F251" s="18">
        <f>'Data6 (MarQ2024)'!AB260</f>
        <v>90</v>
      </c>
      <c r="G251" s="18">
        <f>'Data6 (MarQ2024)'!AF260</f>
        <v>100</v>
      </c>
      <c r="H251" s="18">
        <f>'Data6 (MarQ2024)'!AY260</f>
        <v>93.7</v>
      </c>
      <c r="I251" s="18">
        <f>'Data6 (MarQ2024)'!BF260</f>
        <v>95.4</v>
      </c>
      <c r="J251" s="18">
        <f>'Data6 (MarQ2024)'!BO260</f>
        <v>98.7</v>
      </c>
      <c r="K251" s="18">
        <f>'Data6 (MarQ2024)'!BS260</f>
        <v>101</v>
      </c>
      <c r="L251" s="18">
        <f>'Data6 (MarQ2024)'!CJ260</f>
        <v>91.8</v>
      </c>
      <c r="M251" s="18">
        <f>'Data6 (MarQ2024)'!CO260</f>
        <v>94.3</v>
      </c>
      <c r="N251" s="38">
        <f>'Data6 (MarQ2024)'!CU260</f>
        <v>96.9</v>
      </c>
    </row>
    <row r="252" spans="1:14" x14ac:dyDescent="0.35">
      <c r="A252" s="24">
        <f>'Data5 (MarQ2024)'!A261</f>
        <v>40603</v>
      </c>
      <c r="B252" s="18">
        <f>'Data5 (MarQ2024)'!B261</f>
        <v>100.9</v>
      </c>
      <c r="C252" s="18">
        <f>'Data5 (MarQ2024)'!AI261</f>
        <v>97.3</v>
      </c>
      <c r="D252" s="18">
        <f>'Data6 (MarQ2024)'!H261</f>
        <v>97.2</v>
      </c>
      <c r="E252" s="18">
        <f>'Data6 (MarQ2024)'!T261</f>
        <v>97.1</v>
      </c>
      <c r="F252" s="18">
        <f>'Data6 (MarQ2024)'!AB261</f>
        <v>92.7</v>
      </c>
      <c r="G252" s="18">
        <f>'Data6 (MarQ2024)'!AF261</f>
        <v>98.4</v>
      </c>
      <c r="H252" s="18">
        <f>'Data6 (MarQ2024)'!AY261</f>
        <v>97.4</v>
      </c>
      <c r="I252" s="18">
        <f>'Data6 (MarQ2024)'!BF261</f>
        <v>97.9</v>
      </c>
      <c r="J252" s="18">
        <f>'Data6 (MarQ2024)'!BO261</f>
        <v>98.8</v>
      </c>
      <c r="K252" s="18">
        <f>'Data6 (MarQ2024)'!BS261</f>
        <v>100.4</v>
      </c>
      <c r="L252" s="18">
        <f>'Data6 (MarQ2024)'!CJ261</f>
        <v>97</v>
      </c>
      <c r="M252" s="18">
        <f>'Data6 (MarQ2024)'!CO261</f>
        <v>96.7</v>
      </c>
      <c r="N252" s="38">
        <f>'Data6 (MarQ2024)'!CU261</f>
        <v>98.3</v>
      </c>
    </row>
    <row r="253" spans="1:14" x14ac:dyDescent="0.35">
      <c r="A253" s="24">
        <f>'Data5 (MarQ2024)'!A262</f>
        <v>40695</v>
      </c>
      <c r="B253" s="18">
        <f>'Data5 (MarQ2024)'!B262</f>
        <v>102.3</v>
      </c>
      <c r="C253" s="18">
        <f>'Data5 (MarQ2024)'!AI262</f>
        <v>97.9</v>
      </c>
      <c r="D253" s="18">
        <f>'Data6 (MarQ2024)'!H262</f>
        <v>99.5</v>
      </c>
      <c r="E253" s="18">
        <f>'Data6 (MarQ2024)'!T262</f>
        <v>97.5</v>
      </c>
      <c r="F253" s="18">
        <f>'Data6 (MarQ2024)'!AB262</f>
        <v>92.1</v>
      </c>
      <c r="G253" s="18">
        <f>'Data6 (MarQ2024)'!AF262</f>
        <v>99.8</v>
      </c>
      <c r="H253" s="18">
        <f>'Data6 (MarQ2024)'!AY262</f>
        <v>99.4</v>
      </c>
      <c r="I253" s="18">
        <f>'Data6 (MarQ2024)'!BF262</f>
        <v>99.1</v>
      </c>
      <c r="J253" s="18">
        <f>'Data6 (MarQ2024)'!BO262</f>
        <v>99.3</v>
      </c>
      <c r="K253" s="18">
        <f>'Data6 (MarQ2024)'!BS262</f>
        <v>99.8</v>
      </c>
      <c r="L253" s="18">
        <f>'Data6 (MarQ2024)'!CJ262</f>
        <v>97.1</v>
      </c>
      <c r="M253" s="18">
        <f>'Data6 (MarQ2024)'!CO262</f>
        <v>98.2</v>
      </c>
      <c r="N253" s="38">
        <f>'Data6 (MarQ2024)'!CU262</f>
        <v>99.2</v>
      </c>
    </row>
    <row r="254" spans="1:14" x14ac:dyDescent="0.35">
      <c r="A254" s="24">
        <f>'Data5 (MarQ2024)'!A263</f>
        <v>40787</v>
      </c>
      <c r="B254" s="18">
        <f>'Data5 (MarQ2024)'!B263</f>
        <v>102</v>
      </c>
      <c r="C254" s="18">
        <f>'Data5 (MarQ2024)'!AI263</f>
        <v>98.4</v>
      </c>
      <c r="D254" s="18">
        <f>'Data6 (MarQ2024)'!H263</f>
        <v>101</v>
      </c>
      <c r="E254" s="18">
        <f>'Data6 (MarQ2024)'!T263</f>
        <v>99.2</v>
      </c>
      <c r="F254" s="18">
        <f>'Data6 (MarQ2024)'!AB263</f>
        <v>98.7</v>
      </c>
      <c r="G254" s="18">
        <f>'Data6 (MarQ2024)'!AF263</f>
        <v>100.1</v>
      </c>
      <c r="H254" s="18">
        <f>'Data6 (MarQ2024)'!AY263</f>
        <v>98.4</v>
      </c>
      <c r="I254" s="18">
        <f>'Data6 (MarQ2024)'!BF263</f>
        <v>99.2</v>
      </c>
      <c r="J254" s="18">
        <f>'Data6 (MarQ2024)'!BO263</f>
        <v>99.2</v>
      </c>
      <c r="K254" s="18">
        <f>'Data6 (MarQ2024)'!BS263</f>
        <v>100.7</v>
      </c>
      <c r="L254" s="18">
        <f>'Data6 (MarQ2024)'!CJ263</f>
        <v>97.1</v>
      </c>
      <c r="M254" s="18">
        <f>'Data6 (MarQ2024)'!CO263</f>
        <v>98.9</v>
      </c>
      <c r="N254" s="38">
        <f>'Data6 (MarQ2024)'!CU263</f>
        <v>99.8</v>
      </c>
    </row>
    <row r="255" spans="1:14" x14ac:dyDescent="0.35">
      <c r="A255" s="24">
        <f>'Data5 (MarQ2024)'!A264</f>
        <v>40878</v>
      </c>
      <c r="B255" s="18">
        <f>'Data5 (MarQ2024)'!B264</f>
        <v>100.5</v>
      </c>
      <c r="C255" s="18">
        <f>'Data5 (MarQ2024)'!AI264</f>
        <v>99.3</v>
      </c>
      <c r="D255" s="18">
        <f>'Data6 (MarQ2024)'!H264</f>
        <v>100.4</v>
      </c>
      <c r="E255" s="18">
        <f>'Data6 (MarQ2024)'!T264</f>
        <v>99.7</v>
      </c>
      <c r="F255" s="18">
        <f>'Data6 (MarQ2024)'!AB264</f>
        <v>99.1</v>
      </c>
      <c r="G255" s="18">
        <f>'Data6 (MarQ2024)'!AF264</f>
        <v>100.2</v>
      </c>
      <c r="H255" s="18">
        <f>'Data6 (MarQ2024)'!AY264</f>
        <v>97.1</v>
      </c>
      <c r="I255" s="18">
        <f>'Data6 (MarQ2024)'!BF264</f>
        <v>99.2</v>
      </c>
      <c r="J255" s="18">
        <f>'Data6 (MarQ2024)'!BO264</f>
        <v>100.3</v>
      </c>
      <c r="K255" s="18">
        <f>'Data6 (MarQ2024)'!BS264</f>
        <v>101.5</v>
      </c>
      <c r="L255" s="18">
        <f>'Data6 (MarQ2024)'!CJ264</f>
        <v>97.1</v>
      </c>
      <c r="M255" s="18">
        <f>'Data6 (MarQ2024)'!CO264</f>
        <v>99.6</v>
      </c>
      <c r="N255" s="38">
        <f>'Data6 (MarQ2024)'!CU264</f>
        <v>99.8</v>
      </c>
    </row>
    <row r="256" spans="1:14" x14ac:dyDescent="0.35">
      <c r="A256" s="24">
        <f>'Data5 (MarQ2024)'!A265</f>
        <v>40969</v>
      </c>
      <c r="B256" s="18">
        <f>'Data5 (MarQ2024)'!B265</f>
        <v>98.4</v>
      </c>
      <c r="C256" s="18">
        <f>'Data5 (MarQ2024)'!AI265</f>
        <v>100.7</v>
      </c>
      <c r="D256" s="18">
        <f>'Data6 (MarQ2024)'!H265</f>
        <v>98.6</v>
      </c>
      <c r="E256" s="18">
        <f>'Data6 (MarQ2024)'!T265</f>
        <v>100.3</v>
      </c>
      <c r="F256" s="18">
        <f>'Data6 (MarQ2024)'!AB265</f>
        <v>101.1</v>
      </c>
      <c r="G256" s="18">
        <f>'Data6 (MarQ2024)'!AF265</f>
        <v>99.1</v>
      </c>
      <c r="H256" s="18">
        <f>'Data6 (MarQ2024)'!AY265</f>
        <v>101.5</v>
      </c>
      <c r="I256" s="18">
        <f>'Data6 (MarQ2024)'!BF265</f>
        <v>100.3</v>
      </c>
      <c r="J256" s="18">
        <f>'Data6 (MarQ2024)'!BO265</f>
        <v>100.4</v>
      </c>
      <c r="K256" s="18">
        <f>'Data6 (MarQ2024)'!BS265</f>
        <v>99.5</v>
      </c>
      <c r="L256" s="18">
        <f>'Data6 (MarQ2024)'!CJ265</f>
        <v>102.9</v>
      </c>
      <c r="M256" s="18">
        <f>'Data6 (MarQ2024)'!CO265</f>
        <v>100.5</v>
      </c>
      <c r="N256" s="38">
        <f>'Data6 (MarQ2024)'!CU265</f>
        <v>99.9</v>
      </c>
    </row>
    <row r="257" spans="1:14" x14ac:dyDescent="0.35">
      <c r="A257" s="24">
        <f>'Data5 (MarQ2024)'!A266</f>
        <v>41061</v>
      </c>
      <c r="B257" s="18">
        <f>'Data5 (MarQ2024)'!B266</f>
        <v>99</v>
      </c>
      <c r="C257" s="18">
        <f>'Data5 (MarQ2024)'!AI266</f>
        <v>101.7</v>
      </c>
      <c r="D257" s="18">
        <f>'Data6 (MarQ2024)'!H266</f>
        <v>100</v>
      </c>
      <c r="E257" s="18">
        <f>'Data6 (MarQ2024)'!T266</f>
        <v>100.7</v>
      </c>
      <c r="F257" s="18">
        <f>'Data6 (MarQ2024)'!AB266</f>
        <v>101.1</v>
      </c>
      <c r="G257" s="18">
        <f>'Data6 (MarQ2024)'!AF266</f>
        <v>100.6</v>
      </c>
      <c r="H257" s="18">
        <f>'Data6 (MarQ2024)'!AY266</f>
        <v>103</v>
      </c>
      <c r="I257" s="18">
        <f>'Data6 (MarQ2024)'!BF266</f>
        <v>101.3</v>
      </c>
      <c r="J257" s="18">
        <f>'Data6 (MarQ2024)'!BO266</f>
        <v>100.1</v>
      </c>
      <c r="K257" s="18">
        <f>'Data6 (MarQ2024)'!BS266</f>
        <v>98.3</v>
      </c>
      <c r="L257" s="18">
        <f>'Data6 (MarQ2024)'!CJ266</f>
        <v>102.9</v>
      </c>
      <c r="M257" s="18">
        <f>'Data6 (MarQ2024)'!CO266</f>
        <v>101</v>
      </c>
      <c r="N257" s="38">
        <f>'Data6 (MarQ2024)'!CU266</f>
        <v>100.4</v>
      </c>
    </row>
    <row r="258" spans="1:14" x14ac:dyDescent="0.35">
      <c r="A258" s="24">
        <f>'Data5 (MarQ2024)'!A267</f>
        <v>41153</v>
      </c>
      <c r="B258" s="18">
        <f>'Data5 (MarQ2024)'!B267</f>
        <v>100.9</v>
      </c>
      <c r="C258" s="18">
        <f>'Data5 (MarQ2024)'!AI267</f>
        <v>102.6</v>
      </c>
      <c r="D258" s="18">
        <f>'Data6 (MarQ2024)'!H267</f>
        <v>100.2</v>
      </c>
      <c r="E258" s="18">
        <f>'Data6 (MarQ2024)'!T267</f>
        <v>103.9</v>
      </c>
      <c r="F258" s="18">
        <f>'Data6 (MarQ2024)'!AB267</f>
        <v>113.4</v>
      </c>
      <c r="G258" s="18">
        <f>'Data6 (MarQ2024)'!AF267</f>
        <v>101.6</v>
      </c>
      <c r="H258" s="18">
        <f>'Data6 (MarQ2024)'!AY267</f>
        <v>105.5</v>
      </c>
      <c r="I258" s="18">
        <f>'Data6 (MarQ2024)'!BF267</f>
        <v>100.5</v>
      </c>
      <c r="J258" s="18">
        <f>'Data6 (MarQ2024)'!BO267</f>
        <v>100.6</v>
      </c>
      <c r="K258" s="18">
        <f>'Data6 (MarQ2024)'!BS267</f>
        <v>99.2</v>
      </c>
      <c r="L258" s="18">
        <f>'Data6 (MarQ2024)'!CJ267</f>
        <v>103</v>
      </c>
      <c r="M258" s="18">
        <f>'Data6 (MarQ2024)'!CO267</f>
        <v>101.2</v>
      </c>
      <c r="N258" s="38">
        <f>'Data6 (MarQ2024)'!CU267</f>
        <v>101.8</v>
      </c>
    </row>
    <row r="259" spans="1:14" x14ac:dyDescent="0.35">
      <c r="A259" s="24">
        <f>'Data5 (MarQ2024)'!A268</f>
        <v>41244</v>
      </c>
      <c r="B259" s="18">
        <f>'Data5 (MarQ2024)'!B268</f>
        <v>100.8</v>
      </c>
      <c r="C259" s="18">
        <f>'Data5 (MarQ2024)'!AI268</f>
        <v>102.8</v>
      </c>
      <c r="D259" s="18">
        <f>'Data6 (MarQ2024)'!H268</f>
        <v>101</v>
      </c>
      <c r="E259" s="18">
        <f>'Data6 (MarQ2024)'!T268</f>
        <v>104.1</v>
      </c>
      <c r="F259" s="18">
        <f>'Data6 (MarQ2024)'!AB268</f>
        <v>113.1</v>
      </c>
      <c r="G259" s="18">
        <f>'Data6 (MarQ2024)'!AF268</f>
        <v>101</v>
      </c>
      <c r="H259" s="18">
        <f>'Data6 (MarQ2024)'!AY268</f>
        <v>104.6</v>
      </c>
      <c r="I259" s="18">
        <f>'Data6 (MarQ2024)'!BF268</f>
        <v>101.2</v>
      </c>
      <c r="J259" s="18">
        <f>'Data6 (MarQ2024)'!BO268</f>
        <v>101.9</v>
      </c>
      <c r="K259" s="18">
        <f>'Data6 (MarQ2024)'!BS268</f>
        <v>99.8</v>
      </c>
      <c r="L259" s="18">
        <f>'Data6 (MarQ2024)'!CJ268</f>
        <v>103</v>
      </c>
      <c r="M259" s="18">
        <f>'Data6 (MarQ2024)'!CO268</f>
        <v>102.7</v>
      </c>
      <c r="N259" s="38">
        <f>'Data6 (MarQ2024)'!CU268</f>
        <v>102</v>
      </c>
    </row>
    <row r="260" spans="1:14" x14ac:dyDescent="0.35">
      <c r="A260" s="24">
        <f>'Data5 (MarQ2024)'!A269</f>
        <v>41334</v>
      </c>
      <c r="B260" s="18">
        <f>'Data5 (MarQ2024)'!B269</f>
        <v>100</v>
      </c>
      <c r="C260" s="18">
        <f>'Data5 (MarQ2024)'!AI269</f>
        <v>104.4</v>
      </c>
      <c r="D260" s="18">
        <f>'Data6 (MarQ2024)'!H269</f>
        <v>97.1</v>
      </c>
      <c r="E260" s="18">
        <f>'Data6 (MarQ2024)'!T269</f>
        <v>105.4</v>
      </c>
      <c r="F260" s="18">
        <f>'Data6 (MarQ2024)'!AB269</f>
        <v>114.7</v>
      </c>
      <c r="G260" s="18">
        <f>'Data6 (MarQ2024)'!AF269</f>
        <v>99.7</v>
      </c>
      <c r="H260" s="18">
        <f>'Data6 (MarQ2024)'!AY269</f>
        <v>107.7</v>
      </c>
      <c r="I260" s="18">
        <f>'Data6 (MarQ2024)'!BF269</f>
        <v>101.7</v>
      </c>
      <c r="J260" s="18">
        <f>'Data6 (MarQ2024)'!BO269</f>
        <v>101.9</v>
      </c>
      <c r="K260" s="18">
        <f>'Data6 (MarQ2024)'!BS269</f>
        <v>99</v>
      </c>
      <c r="L260" s="18">
        <f>'Data6 (MarQ2024)'!CJ269</f>
        <v>108.9</v>
      </c>
      <c r="M260" s="18">
        <f>'Data6 (MarQ2024)'!CO269</f>
        <v>103.4</v>
      </c>
      <c r="N260" s="38">
        <f>'Data6 (MarQ2024)'!CU269</f>
        <v>102.4</v>
      </c>
    </row>
    <row r="261" spans="1:14" x14ac:dyDescent="0.35">
      <c r="A261" s="24">
        <f>'Data5 (MarQ2024)'!A270</f>
        <v>41426</v>
      </c>
      <c r="B261" s="18">
        <f>'Data5 (MarQ2024)'!B270</f>
        <v>100.1</v>
      </c>
      <c r="C261" s="18">
        <f>'Data5 (MarQ2024)'!AI270</f>
        <v>105.8</v>
      </c>
      <c r="D261" s="18">
        <f>'Data6 (MarQ2024)'!H270</f>
        <v>99.7</v>
      </c>
      <c r="E261" s="18">
        <f>'Data6 (MarQ2024)'!T270</f>
        <v>106</v>
      </c>
      <c r="F261" s="18">
        <f>'Data6 (MarQ2024)'!AB270</f>
        <v>114.5</v>
      </c>
      <c r="G261" s="18">
        <f>'Data6 (MarQ2024)'!AF270</f>
        <v>100.7</v>
      </c>
      <c r="H261" s="18">
        <f>'Data6 (MarQ2024)'!AY270</f>
        <v>109.8</v>
      </c>
      <c r="I261" s="18">
        <f>'Data6 (MarQ2024)'!BF270</f>
        <v>100.8</v>
      </c>
      <c r="J261" s="18">
        <f>'Data6 (MarQ2024)'!BO270</f>
        <v>102.3</v>
      </c>
      <c r="K261" s="18">
        <f>'Data6 (MarQ2024)'!BS270</f>
        <v>98.2</v>
      </c>
      <c r="L261" s="18">
        <f>'Data6 (MarQ2024)'!CJ270</f>
        <v>108.8</v>
      </c>
      <c r="M261" s="18">
        <f>'Data6 (MarQ2024)'!CO270</f>
        <v>103.7</v>
      </c>
      <c r="N261" s="38">
        <f>'Data6 (MarQ2024)'!CU270</f>
        <v>102.8</v>
      </c>
    </row>
    <row r="262" spans="1:14" x14ac:dyDescent="0.35">
      <c r="A262" s="24">
        <f>'Data5 (MarQ2024)'!A271</f>
        <v>41518</v>
      </c>
      <c r="B262" s="18">
        <f>'Data5 (MarQ2024)'!B271</f>
        <v>100.3</v>
      </c>
      <c r="C262" s="18">
        <f>'Data5 (MarQ2024)'!AI271</f>
        <v>106.7</v>
      </c>
      <c r="D262" s="18">
        <f>'Data6 (MarQ2024)'!H271</f>
        <v>100.8</v>
      </c>
      <c r="E262" s="18">
        <f>'Data6 (MarQ2024)'!T271</f>
        <v>108.1</v>
      </c>
      <c r="F262" s="18">
        <f>'Data6 (MarQ2024)'!AB271</f>
        <v>121</v>
      </c>
      <c r="G262" s="18">
        <f>'Data6 (MarQ2024)'!AF271</f>
        <v>101.7</v>
      </c>
      <c r="H262" s="18">
        <f>'Data6 (MarQ2024)'!AY271</f>
        <v>109.8</v>
      </c>
      <c r="I262" s="18">
        <f>'Data6 (MarQ2024)'!BF271</f>
        <v>103.2</v>
      </c>
      <c r="J262" s="18">
        <f>'Data6 (MarQ2024)'!BO271</f>
        <v>102.4</v>
      </c>
      <c r="K262" s="18">
        <f>'Data6 (MarQ2024)'!BS271</f>
        <v>100.1</v>
      </c>
      <c r="L262" s="18">
        <f>'Data6 (MarQ2024)'!CJ271</f>
        <v>108.8</v>
      </c>
      <c r="M262" s="18">
        <f>'Data6 (MarQ2024)'!CO271</f>
        <v>104.1</v>
      </c>
      <c r="N262" s="38">
        <f>'Data6 (MarQ2024)'!CU271</f>
        <v>104</v>
      </c>
    </row>
    <row r="263" spans="1:14" x14ac:dyDescent="0.35">
      <c r="A263" s="24">
        <f>'Data5 (MarQ2024)'!A272</f>
        <v>41609</v>
      </c>
      <c r="B263" s="18">
        <f>'Data5 (MarQ2024)'!B272</f>
        <v>101.9</v>
      </c>
      <c r="C263" s="18">
        <f>'Data5 (MarQ2024)'!AI272</f>
        <v>108.4</v>
      </c>
      <c r="D263" s="18">
        <f>'Data6 (MarQ2024)'!H272</f>
        <v>99.7</v>
      </c>
      <c r="E263" s="18">
        <f>'Data6 (MarQ2024)'!T272</f>
        <v>108.6</v>
      </c>
      <c r="F263" s="18">
        <f>'Data6 (MarQ2024)'!AB272</f>
        <v>120.8</v>
      </c>
      <c r="G263" s="18">
        <f>'Data6 (MarQ2024)'!AF272</f>
        <v>102.1</v>
      </c>
      <c r="H263" s="18">
        <f>'Data6 (MarQ2024)'!AY272</f>
        <v>109.2</v>
      </c>
      <c r="I263" s="18">
        <f>'Data6 (MarQ2024)'!BF272</f>
        <v>103.1</v>
      </c>
      <c r="J263" s="18">
        <f>'Data6 (MarQ2024)'!BO272</f>
        <v>103.6</v>
      </c>
      <c r="K263" s="18">
        <f>'Data6 (MarQ2024)'!BS272</f>
        <v>102.2</v>
      </c>
      <c r="L263" s="18">
        <f>'Data6 (MarQ2024)'!CJ272</f>
        <v>108.8</v>
      </c>
      <c r="M263" s="18">
        <f>'Data6 (MarQ2024)'!CO272</f>
        <v>104.3</v>
      </c>
      <c r="N263" s="38">
        <f>'Data6 (MarQ2024)'!CU272</f>
        <v>104.8</v>
      </c>
    </row>
    <row r="264" spans="1:14" x14ac:dyDescent="0.35">
      <c r="A264" s="24">
        <f>'Data5 (MarQ2024)'!A273</f>
        <v>41699</v>
      </c>
      <c r="B264" s="18">
        <f>'Data5 (MarQ2024)'!B273</f>
        <v>102.2</v>
      </c>
      <c r="C264" s="18">
        <f>'Data5 (MarQ2024)'!AI273</f>
        <v>111.5</v>
      </c>
      <c r="D264" s="18">
        <f>'Data6 (MarQ2024)'!H273</f>
        <v>97.6</v>
      </c>
      <c r="E264" s="18">
        <f>'Data6 (MarQ2024)'!T273</f>
        <v>109.2</v>
      </c>
      <c r="F264" s="18">
        <f>'Data6 (MarQ2024)'!AB273</f>
        <v>122.5</v>
      </c>
      <c r="G264" s="18">
        <f>'Data6 (MarQ2024)'!AF273</f>
        <v>100.6</v>
      </c>
      <c r="H264" s="18">
        <f>'Data6 (MarQ2024)'!AY273</f>
        <v>112</v>
      </c>
      <c r="I264" s="18">
        <f>'Data6 (MarQ2024)'!BF273</f>
        <v>104.2</v>
      </c>
      <c r="J264" s="18">
        <f>'Data6 (MarQ2024)'!BO273</f>
        <v>103.8</v>
      </c>
      <c r="K264" s="18">
        <f>'Data6 (MarQ2024)'!BS273</f>
        <v>101.7</v>
      </c>
      <c r="L264" s="18">
        <f>'Data6 (MarQ2024)'!CJ273</f>
        <v>114.4</v>
      </c>
      <c r="M264" s="18">
        <f>'Data6 (MarQ2024)'!CO273</f>
        <v>104.7</v>
      </c>
      <c r="N264" s="38">
        <f>'Data6 (MarQ2024)'!CU273</f>
        <v>105.4</v>
      </c>
    </row>
    <row r="265" spans="1:14" x14ac:dyDescent="0.35">
      <c r="A265" s="24">
        <f>'Data5 (MarQ2024)'!A274</f>
        <v>41791</v>
      </c>
      <c r="B265" s="18">
        <f>'Data5 (MarQ2024)'!B274</f>
        <v>102.6</v>
      </c>
      <c r="C265" s="18">
        <f>'Data5 (MarQ2024)'!AI274</f>
        <v>113.3</v>
      </c>
      <c r="D265" s="18">
        <f>'Data6 (MarQ2024)'!H274</f>
        <v>99.1</v>
      </c>
      <c r="E265" s="18">
        <f>'Data6 (MarQ2024)'!T274</f>
        <v>110.1</v>
      </c>
      <c r="F265" s="18">
        <f>'Data6 (MarQ2024)'!AB274</f>
        <v>122.1</v>
      </c>
      <c r="G265" s="18">
        <f>'Data6 (MarQ2024)'!AF274</f>
        <v>101.7</v>
      </c>
      <c r="H265" s="18">
        <f>'Data6 (MarQ2024)'!AY274</f>
        <v>115.2</v>
      </c>
      <c r="I265" s="18">
        <f>'Data6 (MarQ2024)'!BF274</f>
        <v>103.5</v>
      </c>
      <c r="J265" s="18">
        <f>'Data6 (MarQ2024)'!BO274</f>
        <v>102</v>
      </c>
      <c r="K265" s="18">
        <f>'Data6 (MarQ2024)'!BS274</f>
        <v>101.4</v>
      </c>
      <c r="L265" s="18">
        <f>'Data6 (MarQ2024)'!CJ274</f>
        <v>114.4</v>
      </c>
      <c r="M265" s="18">
        <f>'Data6 (MarQ2024)'!CO274</f>
        <v>104.7</v>
      </c>
      <c r="N265" s="38">
        <f>'Data6 (MarQ2024)'!CU274</f>
        <v>105.9</v>
      </c>
    </row>
    <row r="266" spans="1:14" x14ac:dyDescent="0.35">
      <c r="A266" s="24">
        <f>'Data5 (MarQ2024)'!A275</f>
        <v>41883</v>
      </c>
      <c r="B266" s="18">
        <f>'Data5 (MarQ2024)'!B275</f>
        <v>103.8</v>
      </c>
      <c r="C266" s="18">
        <f>'Data5 (MarQ2024)'!AI275</f>
        <v>114.5</v>
      </c>
      <c r="D266" s="18">
        <f>'Data6 (MarQ2024)'!H275</f>
        <v>98.1</v>
      </c>
      <c r="E266" s="18">
        <f>'Data6 (MarQ2024)'!T275</f>
        <v>110.6</v>
      </c>
      <c r="F266" s="18">
        <f>'Data6 (MarQ2024)'!AB275</f>
        <v>118.7</v>
      </c>
      <c r="G266" s="18">
        <f>'Data6 (MarQ2024)'!AF275</f>
        <v>102.1</v>
      </c>
      <c r="H266" s="18">
        <f>'Data6 (MarQ2024)'!AY275</f>
        <v>115</v>
      </c>
      <c r="I266" s="18">
        <f>'Data6 (MarQ2024)'!BF275</f>
        <v>103.4</v>
      </c>
      <c r="J266" s="18">
        <f>'Data6 (MarQ2024)'!BO275</f>
        <v>100.6</v>
      </c>
      <c r="K266" s="18">
        <f>'Data6 (MarQ2024)'!BS275</f>
        <v>102</v>
      </c>
      <c r="L266" s="18">
        <f>'Data6 (MarQ2024)'!CJ275</f>
        <v>114.5</v>
      </c>
      <c r="M266" s="18">
        <f>'Data6 (MarQ2024)'!CO275</f>
        <v>105.3</v>
      </c>
      <c r="N266" s="38">
        <f>'Data6 (MarQ2024)'!CU275</f>
        <v>106.4</v>
      </c>
    </row>
    <row r="267" spans="1:14" x14ac:dyDescent="0.35">
      <c r="A267" s="24">
        <f>'Data5 (MarQ2024)'!A276</f>
        <v>41974</v>
      </c>
      <c r="B267" s="18">
        <f>'Data5 (MarQ2024)'!B276</f>
        <v>103.9</v>
      </c>
      <c r="C267" s="18">
        <f>'Data5 (MarQ2024)'!AI276</f>
        <v>116.4</v>
      </c>
      <c r="D267" s="18">
        <f>'Data6 (MarQ2024)'!H276</f>
        <v>98.2</v>
      </c>
      <c r="E267" s="18">
        <f>'Data6 (MarQ2024)'!T276</f>
        <v>111.2</v>
      </c>
      <c r="F267" s="18">
        <f>'Data6 (MarQ2024)'!AB276</f>
        <v>118.4</v>
      </c>
      <c r="G267" s="18">
        <f>'Data6 (MarQ2024)'!AF276</f>
        <v>102.6</v>
      </c>
      <c r="H267" s="18">
        <f>'Data6 (MarQ2024)'!AY276</f>
        <v>114</v>
      </c>
      <c r="I267" s="18">
        <f>'Data6 (MarQ2024)'!BF276</f>
        <v>101.1</v>
      </c>
      <c r="J267" s="18">
        <f>'Data6 (MarQ2024)'!BO276</f>
        <v>100.5</v>
      </c>
      <c r="K267" s="18">
        <f>'Data6 (MarQ2024)'!BS276</f>
        <v>103</v>
      </c>
      <c r="L267" s="18">
        <f>'Data6 (MarQ2024)'!CJ276</f>
        <v>114.5</v>
      </c>
      <c r="M267" s="18">
        <f>'Data6 (MarQ2024)'!CO276</f>
        <v>106.4</v>
      </c>
      <c r="N267" s="38">
        <f>'Data6 (MarQ2024)'!CU276</f>
        <v>106.6</v>
      </c>
    </row>
    <row r="268" spans="1:14" x14ac:dyDescent="0.35">
      <c r="A268" s="24">
        <f>'Data5 (MarQ2024)'!A277</f>
        <v>42064</v>
      </c>
      <c r="B268" s="18">
        <f>'Data5 (MarQ2024)'!B277</f>
        <v>104.1</v>
      </c>
      <c r="C268" s="18">
        <f>'Data5 (MarQ2024)'!AI277</f>
        <v>117.3</v>
      </c>
      <c r="D268" s="18">
        <f>'Data6 (MarQ2024)'!H277</f>
        <v>96.9</v>
      </c>
      <c r="E268" s="18">
        <f>'Data6 (MarQ2024)'!T277</f>
        <v>112.1</v>
      </c>
      <c r="F268" s="18">
        <f>'Data6 (MarQ2024)'!AB277</f>
        <v>120.3</v>
      </c>
      <c r="G268" s="18">
        <f>'Data6 (MarQ2024)'!AF277</f>
        <v>102.1</v>
      </c>
      <c r="H268" s="18">
        <f>'Data6 (MarQ2024)'!AY277</f>
        <v>116.9</v>
      </c>
      <c r="I268" s="18">
        <f>'Data6 (MarQ2024)'!BF277</f>
        <v>97.7</v>
      </c>
      <c r="J268" s="18">
        <f>'Data6 (MarQ2024)'!BO277</f>
        <v>99.1</v>
      </c>
      <c r="K268" s="18">
        <f>'Data6 (MarQ2024)'!BS277</f>
        <v>103.7</v>
      </c>
      <c r="L268" s="18">
        <f>'Data6 (MarQ2024)'!CJ277</f>
        <v>120.6</v>
      </c>
      <c r="M268" s="18">
        <f>'Data6 (MarQ2024)'!CO277</f>
        <v>106.6</v>
      </c>
      <c r="N268" s="38">
        <f>'Data6 (MarQ2024)'!CU277</f>
        <v>106.8</v>
      </c>
    </row>
    <row r="269" spans="1:14" x14ac:dyDescent="0.35">
      <c r="A269" s="24">
        <f>'Data5 (MarQ2024)'!A278</f>
        <v>42156</v>
      </c>
      <c r="B269" s="18">
        <f>'Data5 (MarQ2024)'!B278</f>
        <v>103.9</v>
      </c>
      <c r="C269" s="18">
        <f>'Data5 (MarQ2024)'!AI278</f>
        <v>118.7</v>
      </c>
      <c r="D269" s="18">
        <f>'Data6 (MarQ2024)'!H278</f>
        <v>98.2</v>
      </c>
      <c r="E269" s="18">
        <f>'Data6 (MarQ2024)'!T278</f>
        <v>112.9</v>
      </c>
      <c r="F269" s="18">
        <f>'Data6 (MarQ2024)'!AB278</f>
        <v>120.1</v>
      </c>
      <c r="G269" s="18">
        <f>'Data6 (MarQ2024)'!AF278</f>
        <v>103.1</v>
      </c>
      <c r="H269" s="18">
        <f>'Data6 (MarQ2024)'!AY278</f>
        <v>120.1</v>
      </c>
      <c r="I269" s="18">
        <f>'Data6 (MarQ2024)'!BF278</f>
        <v>101</v>
      </c>
      <c r="J269" s="18">
        <f>'Data6 (MarQ2024)'!BO278</f>
        <v>98.5</v>
      </c>
      <c r="K269" s="18">
        <f>'Data6 (MarQ2024)'!BS278</f>
        <v>102.3</v>
      </c>
      <c r="L269" s="18">
        <f>'Data6 (MarQ2024)'!CJ278</f>
        <v>120.6</v>
      </c>
      <c r="M269" s="18">
        <f>'Data6 (MarQ2024)'!CO278</f>
        <v>106.9</v>
      </c>
      <c r="N269" s="38">
        <f>'Data6 (MarQ2024)'!CU278</f>
        <v>107.5</v>
      </c>
    </row>
    <row r="270" spans="1:14" x14ac:dyDescent="0.35">
      <c r="A270" s="24">
        <f>'Data5 (MarQ2024)'!A279</f>
        <v>42248</v>
      </c>
      <c r="B270" s="18">
        <f>'Data5 (MarQ2024)'!B279</f>
        <v>104</v>
      </c>
      <c r="C270" s="18">
        <f>'Data5 (MarQ2024)'!AI279</f>
        <v>120.2</v>
      </c>
      <c r="D270" s="18">
        <f>'Data6 (MarQ2024)'!H279</f>
        <v>97.1</v>
      </c>
      <c r="E270" s="18">
        <f>'Data6 (MarQ2024)'!T279</f>
        <v>113.6</v>
      </c>
      <c r="F270" s="18">
        <f>'Data6 (MarQ2024)'!AB279</f>
        <v>119.5</v>
      </c>
      <c r="G270" s="18">
        <f>'Data6 (MarQ2024)'!AF279</f>
        <v>103.9</v>
      </c>
      <c r="H270" s="18">
        <f>'Data6 (MarQ2024)'!AY279</f>
        <v>120.5</v>
      </c>
      <c r="I270" s="18">
        <f>'Data6 (MarQ2024)'!BF279</f>
        <v>101.1</v>
      </c>
      <c r="J270" s="18">
        <f>'Data6 (MarQ2024)'!BO279</f>
        <v>96.5</v>
      </c>
      <c r="K270" s="18">
        <f>'Data6 (MarQ2024)'!BS279</f>
        <v>103.1</v>
      </c>
      <c r="L270" s="18">
        <f>'Data6 (MarQ2024)'!CJ279</f>
        <v>120.8</v>
      </c>
      <c r="M270" s="18">
        <f>'Data6 (MarQ2024)'!CO279</f>
        <v>107.4</v>
      </c>
      <c r="N270" s="38">
        <f>'Data6 (MarQ2024)'!CU279</f>
        <v>108</v>
      </c>
    </row>
    <row r="271" spans="1:14" x14ac:dyDescent="0.35">
      <c r="A271" s="24">
        <f>'Data5 (MarQ2024)'!A280</f>
        <v>42339</v>
      </c>
      <c r="B271" s="18">
        <f>'Data5 (MarQ2024)'!B280</f>
        <v>104.3</v>
      </c>
      <c r="C271" s="18">
        <f>'Data5 (MarQ2024)'!AI280</f>
        <v>123.4</v>
      </c>
      <c r="D271" s="18">
        <f>'Data6 (MarQ2024)'!H280</f>
        <v>98.7</v>
      </c>
      <c r="E271" s="18">
        <f>'Data6 (MarQ2024)'!T280</f>
        <v>113.7</v>
      </c>
      <c r="F271" s="18">
        <f>'Data6 (MarQ2024)'!AB280</f>
        <v>119.2</v>
      </c>
      <c r="G271" s="18">
        <f>'Data6 (MarQ2024)'!AF280</f>
        <v>104.5</v>
      </c>
      <c r="H271" s="18">
        <f>'Data6 (MarQ2024)'!AY280</f>
        <v>120</v>
      </c>
      <c r="I271" s="18">
        <f>'Data6 (MarQ2024)'!BF280</f>
        <v>99.7</v>
      </c>
      <c r="J271" s="18">
        <f>'Data6 (MarQ2024)'!BO280</f>
        <v>94.2</v>
      </c>
      <c r="K271" s="18">
        <f>'Data6 (MarQ2024)'!BS280</f>
        <v>104.8</v>
      </c>
      <c r="L271" s="18">
        <f>'Data6 (MarQ2024)'!CJ280</f>
        <v>120.8</v>
      </c>
      <c r="M271" s="18">
        <f>'Data6 (MarQ2024)'!CO280</f>
        <v>108.3</v>
      </c>
      <c r="N271" s="38">
        <f>'Data6 (MarQ2024)'!CU280</f>
        <v>108.4</v>
      </c>
    </row>
    <row r="272" spans="1:14" x14ac:dyDescent="0.35">
      <c r="A272" s="24">
        <f>'Data5 (MarQ2024)'!A281</f>
        <v>42430</v>
      </c>
      <c r="B272" s="18">
        <f>'Data5 (MarQ2024)'!B281</f>
        <v>104.1</v>
      </c>
      <c r="C272" s="18">
        <f>'Data5 (MarQ2024)'!AI281</f>
        <v>124.5</v>
      </c>
      <c r="D272" s="18">
        <f>'Data6 (MarQ2024)'!H281</f>
        <v>96.1</v>
      </c>
      <c r="E272" s="18">
        <f>'Data6 (MarQ2024)'!T281</f>
        <v>114</v>
      </c>
      <c r="F272" s="18">
        <f>'Data6 (MarQ2024)'!AB281</f>
        <v>119.8</v>
      </c>
      <c r="G272" s="18">
        <f>'Data6 (MarQ2024)'!AF281</f>
        <v>104.1</v>
      </c>
      <c r="H272" s="18">
        <f>'Data6 (MarQ2024)'!AY281</f>
        <v>122.3</v>
      </c>
      <c r="I272" s="18">
        <f>'Data6 (MarQ2024)'!BF281</f>
        <v>97.2</v>
      </c>
      <c r="J272" s="18">
        <f>'Data6 (MarQ2024)'!BO281</f>
        <v>92.8</v>
      </c>
      <c r="K272" s="18">
        <f>'Data6 (MarQ2024)'!BS281</f>
        <v>103.8</v>
      </c>
      <c r="L272" s="18">
        <f>'Data6 (MarQ2024)'!CJ281</f>
        <v>124.6</v>
      </c>
      <c r="M272" s="18">
        <f>'Data6 (MarQ2024)'!CO281</f>
        <v>109</v>
      </c>
      <c r="N272" s="38">
        <f>'Data6 (MarQ2024)'!CU281</f>
        <v>108.2</v>
      </c>
    </row>
    <row r="273" spans="1:14" x14ac:dyDescent="0.35">
      <c r="A273" s="24">
        <f>'Data5 (MarQ2024)'!A282</f>
        <v>42522</v>
      </c>
      <c r="B273" s="18">
        <f>'Data5 (MarQ2024)'!B282</f>
        <v>103.8</v>
      </c>
      <c r="C273" s="18">
        <f>'Data5 (MarQ2024)'!AI282</f>
        <v>125.7</v>
      </c>
      <c r="D273" s="18">
        <f>'Data6 (MarQ2024)'!H282</f>
        <v>98</v>
      </c>
      <c r="E273" s="18">
        <f>'Data6 (MarQ2024)'!T282</f>
        <v>114.4</v>
      </c>
      <c r="F273" s="18">
        <f>'Data6 (MarQ2024)'!AB282</f>
        <v>119.6</v>
      </c>
      <c r="G273" s="18">
        <f>'Data6 (MarQ2024)'!AF282</f>
        <v>104.7</v>
      </c>
      <c r="H273" s="18">
        <f>'Data6 (MarQ2024)'!AY282</f>
        <v>125.5</v>
      </c>
      <c r="I273" s="18">
        <f>'Data6 (MarQ2024)'!BF282</f>
        <v>98.2</v>
      </c>
      <c r="J273" s="18">
        <f>'Data6 (MarQ2024)'!BO282</f>
        <v>91.4</v>
      </c>
      <c r="K273" s="18">
        <f>'Data6 (MarQ2024)'!BS282</f>
        <v>103.1</v>
      </c>
      <c r="L273" s="18">
        <f>'Data6 (MarQ2024)'!CJ282</f>
        <v>124.6</v>
      </c>
      <c r="M273" s="18">
        <f>'Data6 (MarQ2024)'!CO282</f>
        <v>109.5</v>
      </c>
      <c r="N273" s="38">
        <f>'Data6 (MarQ2024)'!CU282</f>
        <v>108.6</v>
      </c>
    </row>
    <row r="274" spans="1:14" x14ac:dyDescent="0.35">
      <c r="A274" s="24">
        <f>'Data5 (MarQ2024)'!A283</f>
        <v>42614</v>
      </c>
      <c r="B274" s="18">
        <f>'Data5 (MarQ2024)'!B283</f>
        <v>105.6</v>
      </c>
      <c r="C274" s="18">
        <f>'Data5 (MarQ2024)'!AI283</f>
        <v>127.1</v>
      </c>
      <c r="D274" s="18">
        <f>'Data6 (MarQ2024)'!H283</f>
        <v>98.3</v>
      </c>
      <c r="E274" s="18">
        <f>'Data6 (MarQ2024)'!T283</f>
        <v>115.6</v>
      </c>
      <c r="F274" s="18">
        <f>'Data6 (MarQ2024)'!AB283</f>
        <v>122.6</v>
      </c>
      <c r="G274" s="18">
        <f>'Data6 (MarQ2024)'!AF283</f>
        <v>105.9</v>
      </c>
      <c r="H274" s="18">
        <f>'Data6 (MarQ2024)'!AY283</f>
        <v>125.2</v>
      </c>
      <c r="I274" s="18">
        <f>'Data6 (MarQ2024)'!BF283</f>
        <v>97.7</v>
      </c>
      <c r="J274" s="18">
        <f>'Data6 (MarQ2024)'!BO283</f>
        <v>89.3</v>
      </c>
      <c r="K274" s="18">
        <f>'Data6 (MarQ2024)'!BS283</f>
        <v>103.7</v>
      </c>
      <c r="L274" s="18">
        <f>'Data6 (MarQ2024)'!CJ283</f>
        <v>124.8</v>
      </c>
      <c r="M274" s="18">
        <f>'Data6 (MarQ2024)'!CO283</f>
        <v>110.5</v>
      </c>
      <c r="N274" s="38">
        <f>'Data6 (MarQ2024)'!CU283</f>
        <v>109.4</v>
      </c>
    </row>
    <row r="275" spans="1:14" x14ac:dyDescent="0.35">
      <c r="A275" s="24">
        <f>'Data5 (MarQ2024)'!A284</f>
        <v>42705</v>
      </c>
      <c r="B275" s="18">
        <f>'Data5 (MarQ2024)'!B284</f>
        <v>106.2</v>
      </c>
      <c r="C275" s="18">
        <f>'Data5 (MarQ2024)'!AI284</f>
        <v>130.69999999999999</v>
      </c>
      <c r="D275" s="18">
        <f>'Data6 (MarQ2024)'!H284</f>
        <v>97.8</v>
      </c>
      <c r="E275" s="18">
        <f>'Data6 (MarQ2024)'!T284</f>
        <v>115.9</v>
      </c>
      <c r="F275" s="18">
        <f>'Data6 (MarQ2024)'!AB284</f>
        <v>122.3</v>
      </c>
      <c r="G275" s="18">
        <f>'Data6 (MarQ2024)'!AF284</f>
        <v>105.1</v>
      </c>
      <c r="H275" s="18">
        <f>'Data6 (MarQ2024)'!AY284</f>
        <v>124.4</v>
      </c>
      <c r="I275" s="18">
        <f>'Data6 (MarQ2024)'!BF284</f>
        <v>99.4</v>
      </c>
      <c r="J275" s="18">
        <f>'Data6 (MarQ2024)'!BO284</f>
        <v>88.6</v>
      </c>
      <c r="K275" s="18">
        <f>'Data6 (MarQ2024)'!BS284</f>
        <v>104.3</v>
      </c>
      <c r="L275" s="18">
        <f>'Data6 (MarQ2024)'!CJ284</f>
        <v>124.8</v>
      </c>
      <c r="M275" s="18">
        <f>'Data6 (MarQ2024)'!CO284</f>
        <v>111.2</v>
      </c>
      <c r="N275" s="38">
        <f>'Data6 (MarQ2024)'!CU284</f>
        <v>110</v>
      </c>
    </row>
    <row r="276" spans="1:14" x14ac:dyDescent="0.35">
      <c r="A276" s="24">
        <f>'Data5 (MarQ2024)'!A285</f>
        <v>42795</v>
      </c>
      <c r="B276" s="18">
        <f>'Data5 (MarQ2024)'!B285</f>
        <v>106</v>
      </c>
      <c r="C276" s="18">
        <f>'Data5 (MarQ2024)'!AI285</f>
        <v>132.1</v>
      </c>
      <c r="D276" s="18">
        <f>'Data6 (MarQ2024)'!H285</f>
        <v>96.4</v>
      </c>
      <c r="E276" s="18">
        <f>'Data6 (MarQ2024)'!T285</f>
        <v>116.8</v>
      </c>
      <c r="F276" s="18">
        <f>'Data6 (MarQ2024)'!AB285</f>
        <v>125</v>
      </c>
      <c r="G276" s="18">
        <f>'Data6 (MarQ2024)'!AF285</f>
        <v>104</v>
      </c>
      <c r="H276" s="18">
        <f>'Data6 (MarQ2024)'!AY285</f>
        <v>126.9</v>
      </c>
      <c r="I276" s="18">
        <f>'Data6 (MarQ2024)'!BF285</f>
        <v>100.9</v>
      </c>
      <c r="J276" s="18">
        <f>'Data6 (MarQ2024)'!BO285</f>
        <v>88.3</v>
      </c>
      <c r="K276" s="18">
        <f>'Data6 (MarQ2024)'!BS285</f>
        <v>103.6</v>
      </c>
      <c r="L276" s="18">
        <f>'Data6 (MarQ2024)'!CJ285</f>
        <v>128.69999999999999</v>
      </c>
      <c r="M276" s="18">
        <f>'Data6 (MarQ2024)'!CO285</f>
        <v>111.9</v>
      </c>
      <c r="N276" s="38">
        <f>'Data6 (MarQ2024)'!CU285</f>
        <v>110.5</v>
      </c>
    </row>
    <row r="277" spans="1:14" x14ac:dyDescent="0.35">
      <c r="A277" s="24">
        <f>'Data5 (MarQ2024)'!A286</f>
        <v>42887</v>
      </c>
      <c r="B277" s="18">
        <f>'Data5 (MarQ2024)'!B286</f>
        <v>105.8</v>
      </c>
      <c r="C277" s="18">
        <f>'Data5 (MarQ2024)'!AI286</f>
        <v>133.1</v>
      </c>
      <c r="D277" s="18">
        <f>'Data6 (MarQ2024)'!H286</f>
        <v>96.1</v>
      </c>
      <c r="E277" s="18">
        <f>'Data6 (MarQ2024)'!T286</f>
        <v>117.2</v>
      </c>
      <c r="F277" s="18">
        <f>'Data6 (MarQ2024)'!AB286</f>
        <v>125</v>
      </c>
      <c r="G277" s="18">
        <f>'Data6 (MarQ2024)'!AF286</f>
        <v>104.7</v>
      </c>
      <c r="H277" s="18">
        <f>'Data6 (MarQ2024)'!AY286</f>
        <v>130.30000000000001</v>
      </c>
      <c r="I277" s="18">
        <f>'Data6 (MarQ2024)'!BF286</f>
        <v>100.3</v>
      </c>
      <c r="J277" s="18">
        <f>'Data6 (MarQ2024)'!BO286</f>
        <v>87.9</v>
      </c>
      <c r="K277" s="18">
        <f>'Data6 (MarQ2024)'!BS286</f>
        <v>103</v>
      </c>
      <c r="L277" s="18">
        <f>'Data6 (MarQ2024)'!CJ286</f>
        <v>128.69999999999999</v>
      </c>
      <c r="M277" s="18">
        <f>'Data6 (MarQ2024)'!CO286</f>
        <v>111.8</v>
      </c>
      <c r="N277" s="38">
        <f>'Data6 (MarQ2024)'!CU286</f>
        <v>110.7</v>
      </c>
    </row>
    <row r="278" spans="1:14" x14ac:dyDescent="0.35">
      <c r="A278" s="24">
        <f>'Data5 (MarQ2024)'!A287</f>
        <v>42979</v>
      </c>
      <c r="B278" s="18">
        <f>'Data5 (MarQ2024)'!B287</f>
        <v>104.9</v>
      </c>
      <c r="C278" s="18">
        <f>'Data5 (MarQ2024)'!AI287</f>
        <v>136</v>
      </c>
      <c r="D278" s="18">
        <f>'Data6 (MarQ2024)'!H287</f>
        <v>95.2</v>
      </c>
      <c r="E278" s="18">
        <f>'Data6 (MarQ2024)'!T287</f>
        <v>119.4</v>
      </c>
      <c r="F278" s="18">
        <f>'Data6 (MarQ2024)'!AB287</f>
        <v>133.5</v>
      </c>
      <c r="G278" s="18">
        <f>'Data6 (MarQ2024)'!AF287</f>
        <v>105.1</v>
      </c>
      <c r="H278" s="18">
        <f>'Data6 (MarQ2024)'!AY287</f>
        <v>130.1</v>
      </c>
      <c r="I278" s="18">
        <f>'Data6 (MarQ2024)'!BF287</f>
        <v>100.3</v>
      </c>
      <c r="J278" s="18">
        <f>'Data6 (MarQ2024)'!BO287</f>
        <v>86.7</v>
      </c>
      <c r="K278" s="18">
        <f>'Data6 (MarQ2024)'!BS287</f>
        <v>104.3</v>
      </c>
      <c r="L278" s="18">
        <f>'Data6 (MarQ2024)'!CJ287</f>
        <v>128.69999999999999</v>
      </c>
      <c r="M278" s="18">
        <f>'Data6 (MarQ2024)'!CO287</f>
        <v>112.5</v>
      </c>
      <c r="N278" s="38">
        <f>'Data6 (MarQ2024)'!CU287</f>
        <v>111.4</v>
      </c>
    </row>
    <row r="279" spans="1:14" x14ac:dyDescent="0.35">
      <c r="A279" s="24">
        <f>'Data5 (MarQ2024)'!A288</f>
        <v>43070</v>
      </c>
      <c r="B279" s="18">
        <f>'Data5 (MarQ2024)'!B288</f>
        <v>106</v>
      </c>
      <c r="C279" s="18">
        <f>'Data5 (MarQ2024)'!AI288</f>
        <v>140.30000000000001</v>
      </c>
      <c r="D279" s="18">
        <f>'Data6 (MarQ2024)'!H288</f>
        <v>94.9</v>
      </c>
      <c r="E279" s="18">
        <f>'Data6 (MarQ2024)'!T288</f>
        <v>119.8</v>
      </c>
      <c r="F279" s="18">
        <f>'Data6 (MarQ2024)'!AB288</f>
        <v>133.6</v>
      </c>
      <c r="G279" s="18">
        <f>'Data6 (MarQ2024)'!AF288</f>
        <v>104.3</v>
      </c>
      <c r="H279" s="18">
        <f>'Data6 (MarQ2024)'!AY288</f>
        <v>129.4</v>
      </c>
      <c r="I279" s="18">
        <f>'Data6 (MarQ2024)'!BF288</f>
        <v>102.7</v>
      </c>
      <c r="J279" s="18">
        <f>'Data6 (MarQ2024)'!BO288</f>
        <v>85.6</v>
      </c>
      <c r="K279" s="18">
        <f>'Data6 (MarQ2024)'!BS288</f>
        <v>104.9</v>
      </c>
      <c r="L279" s="18">
        <f>'Data6 (MarQ2024)'!CJ288</f>
        <v>128.80000000000001</v>
      </c>
      <c r="M279" s="18">
        <f>'Data6 (MarQ2024)'!CO288</f>
        <v>112.7</v>
      </c>
      <c r="N279" s="38">
        <f>'Data6 (MarQ2024)'!CU288</f>
        <v>112.1</v>
      </c>
    </row>
    <row r="280" spans="1:14" x14ac:dyDescent="0.35">
      <c r="A280" s="24">
        <f>'Data5 (MarQ2024)'!A289</f>
        <v>43160</v>
      </c>
      <c r="B280" s="18">
        <f>'Data5 (MarQ2024)'!B289</f>
        <v>106.5</v>
      </c>
      <c r="C280" s="18">
        <f>'Data5 (MarQ2024)'!AI289</f>
        <v>141.30000000000001</v>
      </c>
      <c r="D280" s="18">
        <f>'Data6 (MarQ2024)'!H289</f>
        <v>93</v>
      </c>
      <c r="E280" s="18">
        <f>'Data6 (MarQ2024)'!T289</f>
        <v>120.6</v>
      </c>
      <c r="F280" s="18">
        <f>'Data6 (MarQ2024)'!AB289</f>
        <v>136.6</v>
      </c>
      <c r="G280" s="18">
        <f>'Data6 (MarQ2024)'!AF289</f>
        <v>103.9</v>
      </c>
      <c r="H280" s="18">
        <f>'Data6 (MarQ2024)'!AY289</f>
        <v>132.19999999999999</v>
      </c>
      <c r="I280" s="18">
        <f>'Data6 (MarQ2024)'!BF289</f>
        <v>103.8</v>
      </c>
      <c r="J280" s="18">
        <f>'Data6 (MarQ2024)'!BO289</f>
        <v>85.3</v>
      </c>
      <c r="K280" s="18">
        <f>'Data6 (MarQ2024)'!BS289</f>
        <v>104.2</v>
      </c>
      <c r="L280" s="18">
        <f>'Data6 (MarQ2024)'!CJ289</f>
        <v>132.1</v>
      </c>
      <c r="M280" s="18">
        <f>'Data6 (MarQ2024)'!CO289</f>
        <v>113</v>
      </c>
      <c r="N280" s="38">
        <f>'Data6 (MarQ2024)'!CU289</f>
        <v>112.6</v>
      </c>
    </row>
    <row r="281" spans="1:14" x14ac:dyDescent="0.35">
      <c r="A281" s="24">
        <f>'Data5 (MarQ2024)'!A290</f>
        <v>43252</v>
      </c>
      <c r="B281" s="18">
        <f>'Data5 (MarQ2024)'!B290</f>
        <v>106.1</v>
      </c>
      <c r="C281" s="18">
        <f>'Data5 (MarQ2024)'!AI290</f>
        <v>143.5</v>
      </c>
      <c r="D281" s="18">
        <f>'Data6 (MarQ2024)'!H290</f>
        <v>94.2</v>
      </c>
      <c r="E281" s="18">
        <f>'Data6 (MarQ2024)'!T290</f>
        <v>120.8</v>
      </c>
      <c r="F281" s="18">
        <f>'Data6 (MarQ2024)'!AB290</f>
        <v>135</v>
      </c>
      <c r="G281" s="18">
        <f>'Data6 (MarQ2024)'!AF290</f>
        <v>104.2</v>
      </c>
      <c r="H281" s="18">
        <f>'Data6 (MarQ2024)'!AY290</f>
        <v>134.69999999999999</v>
      </c>
      <c r="I281" s="18">
        <f>'Data6 (MarQ2024)'!BF290</f>
        <v>105.5</v>
      </c>
      <c r="J281" s="18">
        <f>'Data6 (MarQ2024)'!BO290</f>
        <v>84.2</v>
      </c>
      <c r="K281" s="18">
        <f>'Data6 (MarQ2024)'!BS290</f>
        <v>103.8</v>
      </c>
      <c r="L281" s="18">
        <f>'Data6 (MarQ2024)'!CJ290</f>
        <v>132.19999999999999</v>
      </c>
      <c r="M281" s="18">
        <f>'Data6 (MarQ2024)'!CO290</f>
        <v>113.5</v>
      </c>
      <c r="N281" s="38">
        <f>'Data6 (MarQ2024)'!CU290</f>
        <v>113</v>
      </c>
    </row>
    <row r="282" spans="1:14" x14ac:dyDescent="0.35">
      <c r="A282" s="24">
        <f>'Data5 (MarQ2024)'!A291</f>
        <v>43344</v>
      </c>
      <c r="B282" s="18">
        <f>'Data5 (MarQ2024)'!B291</f>
        <v>106.6</v>
      </c>
      <c r="C282" s="18">
        <f>'Data5 (MarQ2024)'!AI291</f>
        <v>145.30000000000001</v>
      </c>
      <c r="D282" s="18">
        <f>'Data6 (MarQ2024)'!H291</f>
        <v>94.4</v>
      </c>
      <c r="E282" s="18">
        <f>'Data6 (MarQ2024)'!T291</f>
        <v>121.3</v>
      </c>
      <c r="F282" s="18">
        <f>'Data6 (MarQ2024)'!AB291</f>
        <v>136.1</v>
      </c>
      <c r="G282" s="18">
        <f>'Data6 (MarQ2024)'!AF291</f>
        <v>103</v>
      </c>
      <c r="H282" s="18">
        <f>'Data6 (MarQ2024)'!AY291</f>
        <v>134.19999999999999</v>
      </c>
      <c r="I282" s="18">
        <f>'Data6 (MarQ2024)'!BF291</f>
        <v>106.3</v>
      </c>
      <c r="J282" s="18">
        <f>'Data6 (MarQ2024)'!BO291</f>
        <v>83</v>
      </c>
      <c r="K282" s="18">
        <f>'Data6 (MarQ2024)'!BS291</f>
        <v>105.5</v>
      </c>
      <c r="L282" s="18">
        <f>'Data6 (MarQ2024)'!CJ291</f>
        <v>132.30000000000001</v>
      </c>
      <c r="M282" s="18">
        <f>'Data6 (MarQ2024)'!CO291</f>
        <v>114.1</v>
      </c>
      <c r="N282" s="38">
        <f>'Data6 (MarQ2024)'!CU291</f>
        <v>113.5</v>
      </c>
    </row>
    <row r="283" spans="1:14" x14ac:dyDescent="0.35">
      <c r="A283" s="24">
        <f>'Data5 (MarQ2024)'!A292</f>
        <v>43435</v>
      </c>
      <c r="B283" s="18">
        <f>'Data5 (MarQ2024)'!B292</f>
        <v>107.6</v>
      </c>
      <c r="C283" s="18">
        <f>'Data5 (MarQ2024)'!AI292</f>
        <v>149.9</v>
      </c>
      <c r="D283" s="18">
        <f>'Data6 (MarQ2024)'!H292</f>
        <v>94.2</v>
      </c>
      <c r="E283" s="18">
        <f>'Data6 (MarQ2024)'!T292</f>
        <v>121.6</v>
      </c>
      <c r="F283" s="18">
        <f>'Data6 (MarQ2024)'!AB292</f>
        <v>136.30000000000001</v>
      </c>
      <c r="G283" s="18">
        <f>'Data6 (MarQ2024)'!AF292</f>
        <v>103.5</v>
      </c>
      <c r="H283" s="18">
        <f>'Data6 (MarQ2024)'!AY292</f>
        <v>133.69999999999999</v>
      </c>
      <c r="I283" s="18">
        <f>'Data6 (MarQ2024)'!BF292</f>
        <v>105.6</v>
      </c>
      <c r="J283" s="18">
        <f>'Data6 (MarQ2024)'!BO292</f>
        <v>81.900000000000006</v>
      </c>
      <c r="K283" s="18">
        <f>'Data6 (MarQ2024)'!BS292</f>
        <v>106.7</v>
      </c>
      <c r="L283" s="18">
        <f>'Data6 (MarQ2024)'!CJ292</f>
        <v>132.30000000000001</v>
      </c>
      <c r="M283" s="18">
        <f>'Data6 (MarQ2024)'!CO292</f>
        <v>114.4</v>
      </c>
      <c r="N283" s="38">
        <f>'Data6 (MarQ2024)'!CU292</f>
        <v>114.1</v>
      </c>
    </row>
    <row r="284" spans="1:14" x14ac:dyDescent="0.35">
      <c r="A284" s="24">
        <f>'Data5 (MarQ2024)'!A293</f>
        <v>43525</v>
      </c>
      <c r="B284" s="18">
        <f>'Data5 (MarQ2024)'!B293</f>
        <v>109</v>
      </c>
      <c r="C284" s="18">
        <f>'Data5 (MarQ2024)'!AI293</f>
        <v>150.30000000000001</v>
      </c>
      <c r="D284" s="18">
        <f>'Data6 (MarQ2024)'!H293</f>
        <v>92.9</v>
      </c>
      <c r="E284" s="18">
        <f>'Data6 (MarQ2024)'!T293</f>
        <v>121.6</v>
      </c>
      <c r="F284" s="18">
        <f>'Data6 (MarQ2024)'!AB293</f>
        <v>136.1</v>
      </c>
      <c r="G284" s="18">
        <f>'Data6 (MarQ2024)'!AF293</f>
        <v>103.1</v>
      </c>
      <c r="H284" s="18">
        <f>'Data6 (MarQ2024)'!AY293</f>
        <v>136.30000000000001</v>
      </c>
      <c r="I284" s="18">
        <f>'Data6 (MarQ2024)'!BF293</f>
        <v>103.8</v>
      </c>
      <c r="J284" s="18">
        <f>'Data6 (MarQ2024)'!BO293</f>
        <v>81.400000000000006</v>
      </c>
      <c r="K284" s="18">
        <f>'Data6 (MarQ2024)'!BS293</f>
        <v>105.1</v>
      </c>
      <c r="L284" s="18">
        <f>'Data6 (MarQ2024)'!CJ293</f>
        <v>135.9</v>
      </c>
      <c r="M284" s="18">
        <f>'Data6 (MarQ2024)'!CO293</f>
        <v>114.2</v>
      </c>
      <c r="N284" s="38">
        <f>'Data6 (MarQ2024)'!CU293</f>
        <v>114.1</v>
      </c>
    </row>
    <row r="285" spans="1:14" x14ac:dyDescent="0.35">
      <c r="A285" s="24">
        <f>'Data5 (MarQ2024)'!A294</f>
        <v>43617</v>
      </c>
      <c r="B285" s="18">
        <f>'Data5 (MarQ2024)'!B294</f>
        <v>108.6</v>
      </c>
      <c r="C285" s="18">
        <f>'Data5 (MarQ2024)'!AI294</f>
        <v>151.9</v>
      </c>
      <c r="D285" s="18">
        <f>'Data6 (MarQ2024)'!H294</f>
        <v>94.4</v>
      </c>
      <c r="E285" s="18">
        <f>'Data6 (MarQ2024)'!T294</f>
        <v>121.4</v>
      </c>
      <c r="F285" s="18">
        <f>'Data6 (MarQ2024)'!AB294</f>
        <v>134.69999999999999</v>
      </c>
      <c r="G285" s="18">
        <f>'Data6 (MarQ2024)'!AF294</f>
        <v>103.8</v>
      </c>
      <c r="H285" s="18">
        <f>'Data6 (MarQ2024)'!AY294</f>
        <v>138.69999999999999</v>
      </c>
      <c r="I285" s="18">
        <f>'Data6 (MarQ2024)'!BF294</f>
        <v>107.3</v>
      </c>
      <c r="J285" s="18">
        <f>'Data6 (MarQ2024)'!BO294</f>
        <v>80.5</v>
      </c>
      <c r="K285" s="18">
        <f>'Data6 (MarQ2024)'!BS294</f>
        <v>105.7</v>
      </c>
      <c r="L285" s="18">
        <f>'Data6 (MarQ2024)'!CJ294</f>
        <v>135.9</v>
      </c>
      <c r="M285" s="18">
        <f>'Data6 (MarQ2024)'!CO294</f>
        <v>114.5</v>
      </c>
      <c r="N285" s="38">
        <f>'Data6 (MarQ2024)'!CU294</f>
        <v>114.8</v>
      </c>
    </row>
    <row r="286" spans="1:14" x14ac:dyDescent="0.35">
      <c r="A286" s="24">
        <f>'Data5 (MarQ2024)'!A295</f>
        <v>43709</v>
      </c>
      <c r="B286" s="18">
        <f>'Data5 (MarQ2024)'!B295</f>
        <v>109</v>
      </c>
      <c r="C286" s="18">
        <f>'Data5 (MarQ2024)'!AI295</f>
        <v>154.9</v>
      </c>
      <c r="D286" s="18">
        <f>'Data6 (MarQ2024)'!H295</f>
        <v>95.8</v>
      </c>
      <c r="E286" s="18">
        <f>'Data6 (MarQ2024)'!T295</f>
        <v>121.8</v>
      </c>
      <c r="F286" s="18">
        <f>'Data6 (MarQ2024)'!AB295</f>
        <v>135.69999999999999</v>
      </c>
      <c r="G286" s="18">
        <f>'Data6 (MarQ2024)'!AF295</f>
        <v>104.9</v>
      </c>
      <c r="H286" s="18">
        <f>'Data6 (MarQ2024)'!AY295</f>
        <v>138.4</v>
      </c>
      <c r="I286" s="18">
        <f>'Data6 (MarQ2024)'!BF295</f>
        <v>107</v>
      </c>
      <c r="J286" s="18">
        <f>'Data6 (MarQ2024)'!BO295</f>
        <v>79.599999999999994</v>
      </c>
      <c r="K286" s="18">
        <f>'Data6 (MarQ2024)'!BS295</f>
        <v>107.3</v>
      </c>
      <c r="L286" s="18">
        <f>'Data6 (MarQ2024)'!CJ295</f>
        <v>136</v>
      </c>
      <c r="M286" s="18">
        <f>'Data6 (MarQ2024)'!CO295</f>
        <v>114.7</v>
      </c>
      <c r="N286" s="38">
        <f>'Data6 (MarQ2024)'!CU295</f>
        <v>115.4</v>
      </c>
    </row>
    <row r="287" spans="1:14" x14ac:dyDescent="0.35">
      <c r="A287" s="24">
        <f>'Data5 (MarQ2024)'!A296</f>
        <v>43800</v>
      </c>
      <c r="B287" s="18">
        <f>'Data5 (MarQ2024)'!B296</f>
        <v>110.4</v>
      </c>
      <c r="C287" s="18">
        <f>'Data5 (MarQ2024)'!AI296</f>
        <v>159.6</v>
      </c>
      <c r="D287" s="18">
        <f>'Data6 (MarQ2024)'!H296</f>
        <v>95.5</v>
      </c>
      <c r="E287" s="18">
        <f>'Data6 (MarQ2024)'!T296</f>
        <v>121.9</v>
      </c>
      <c r="F287" s="18">
        <f>'Data6 (MarQ2024)'!AB296</f>
        <v>134.9</v>
      </c>
      <c r="G287" s="18">
        <f>'Data6 (MarQ2024)'!AF296</f>
        <v>104.6</v>
      </c>
      <c r="H287" s="18">
        <f>'Data6 (MarQ2024)'!AY296</f>
        <v>138</v>
      </c>
      <c r="I287" s="18">
        <f>'Data6 (MarQ2024)'!BF296</f>
        <v>108.6</v>
      </c>
      <c r="J287" s="18">
        <f>'Data6 (MarQ2024)'!BO296</f>
        <v>78.8</v>
      </c>
      <c r="K287" s="18">
        <f>'Data6 (MarQ2024)'!BS296</f>
        <v>108.3</v>
      </c>
      <c r="L287" s="18">
        <f>'Data6 (MarQ2024)'!CJ296</f>
        <v>136.1</v>
      </c>
      <c r="M287" s="18">
        <f>'Data6 (MarQ2024)'!CO296</f>
        <v>115.2</v>
      </c>
      <c r="N287" s="38">
        <f>'Data6 (MarQ2024)'!CU296</f>
        <v>116.2</v>
      </c>
    </row>
    <row r="288" spans="1:14" x14ac:dyDescent="0.35">
      <c r="A288" s="24">
        <f>'Data5 (MarQ2024)'!A297</f>
        <v>43891</v>
      </c>
      <c r="B288" s="18">
        <f>'Data5 (MarQ2024)'!B297</f>
        <v>112.5</v>
      </c>
      <c r="C288" s="18">
        <f>'Data5 (MarQ2024)'!AI297</f>
        <v>162.19999999999999</v>
      </c>
      <c r="D288" s="18">
        <f>'Data6 (MarQ2024)'!H297</f>
        <v>94.8</v>
      </c>
      <c r="E288" s="18">
        <f>'Data6 (MarQ2024)'!T297</f>
        <v>122.3</v>
      </c>
      <c r="F288" s="18">
        <f>'Data6 (MarQ2024)'!AB297</f>
        <v>135.9</v>
      </c>
      <c r="G288" s="18">
        <f>'Data6 (MarQ2024)'!AF297</f>
        <v>105.4</v>
      </c>
      <c r="H288" s="18">
        <f>'Data6 (MarQ2024)'!AY297</f>
        <v>140.30000000000001</v>
      </c>
      <c r="I288" s="18">
        <f>'Data6 (MarQ2024)'!BF297</f>
        <v>106.5</v>
      </c>
      <c r="J288" s="18">
        <f>'Data6 (MarQ2024)'!BO297</f>
        <v>78.599999999999994</v>
      </c>
      <c r="K288" s="18">
        <f>'Data6 (MarQ2024)'!BS297</f>
        <v>106.5</v>
      </c>
      <c r="L288" s="18">
        <f>'Data6 (MarQ2024)'!CJ297</f>
        <v>139.6</v>
      </c>
      <c r="M288" s="18">
        <f>'Data6 (MarQ2024)'!CO297</f>
        <v>116</v>
      </c>
      <c r="N288" s="38">
        <f>'Data6 (MarQ2024)'!CU297</f>
        <v>116.6</v>
      </c>
    </row>
    <row r="289" spans="1:14" x14ac:dyDescent="0.35">
      <c r="A289" s="24">
        <f>'Data5 (MarQ2024)'!A298</f>
        <v>43983</v>
      </c>
      <c r="B289" s="18">
        <f>'Data5 (MarQ2024)'!B298</f>
        <v>113.1</v>
      </c>
      <c r="C289" s="18">
        <f>'Data5 (MarQ2024)'!AI298</f>
        <v>164.7</v>
      </c>
      <c r="D289" s="18">
        <f>'Data6 (MarQ2024)'!H298</f>
        <v>94.9</v>
      </c>
      <c r="E289" s="18">
        <f>'Data6 (MarQ2024)'!T298</f>
        <v>121.5</v>
      </c>
      <c r="F289" s="18">
        <f>'Data6 (MarQ2024)'!AB298</f>
        <v>133.6</v>
      </c>
      <c r="G289" s="18">
        <f>'Data6 (MarQ2024)'!AF298</f>
        <v>93.6</v>
      </c>
      <c r="H289" s="18">
        <f>'Data6 (MarQ2024)'!AY298</f>
        <v>140</v>
      </c>
      <c r="I289" s="18">
        <f>'Data6 (MarQ2024)'!BF298</f>
        <v>99.3</v>
      </c>
      <c r="J289" s="18">
        <f>'Data6 (MarQ2024)'!BO298</f>
        <v>77.599999999999994</v>
      </c>
      <c r="K289" s="18">
        <f>'Data6 (MarQ2024)'!BS298</f>
        <v>105.4</v>
      </c>
      <c r="L289" s="18">
        <f>'Data6 (MarQ2024)'!CJ298</f>
        <v>134.5</v>
      </c>
      <c r="M289" s="18">
        <f>'Data6 (MarQ2024)'!CO298</f>
        <v>116.4</v>
      </c>
      <c r="N289" s="38">
        <f>'Data6 (MarQ2024)'!CU298</f>
        <v>114.4</v>
      </c>
    </row>
    <row r="290" spans="1:14" x14ac:dyDescent="0.35">
      <c r="A290" s="24">
        <f>'Data5 (MarQ2024)'!A299</f>
        <v>44075</v>
      </c>
      <c r="B290" s="18">
        <f>'Data5 (MarQ2024)'!B299</f>
        <v>112.7</v>
      </c>
      <c r="C290" s="18">
        <f>'Data5 (MarQ2024)'!AI299</f>
        <v>167.4</v>
      </c>
      <c r="D290" s="18">
        <f>'Data6 (MarQ2024)'!H299</f>
        <v>95.3</v>
      </c>
      <c r="E290" s="18">
        <f>'Data6 (MarQ2024)'!T299</f>
        <v>121.5</v>
      </c>
      <c r="F290" s="18">
        <f>'Data6 (MarQ2024)'!AB299</f>
        <v>132.1</v>
      </c>
      <c r="G290" s="18">
        <f>'Data6 (MarQ2024)'!AF299</f>
        <v>104.8</v>
      </c>
      <c r="H290" s="18">
        <f>'Data6 (MarQ2024)'!AY299</f>
        <v>139.80000000000001</v>
      </c>
      <c r="I290" s="18">
        <f>'Data6 (MarQ2024)'!BF299</f>
        <v>102.7</v>
      </c>
      <c r="J290" s="18">
        <f>'Data6 (MarQ2024)'!BO299</f>
        <v>77</v>
      </c>
      <c r="K290" s="18">
        <f>'Data6 (MarQ2024)'!BS299</f>
        <v>106.6</v>
      </c>
      <c r="L290" s="18">
        <f>'Data6 (MarQ2024)'!CJ299</f>
        <v>137.30000000000001</v>
      </c>
      <c r="M290" s="18">
        <f>'Data6 (MarQ2024)'!CO299</f>
        <v>116.5</v>
      </c>
      <c r="N290" s="38">
        <f>'Data6 (MarQ2024)'!CU299</f>
        <v>116.2</v>
      </c>
    </row>
    <row r="291" spans="1:14" x14ac:dyDescent="0.35">
      <c r="A291" s="24">
        <f>'Data5 (MarQ2024)'!A300</f>
        <v>44166</v>
      </c>
      <c r="B291" s="18">
        <f>'Data5 (MarQ2024)'!B300</f>
        <v>112.9</v>
      </c>
      <c r="C291" s="18">
        <f>'Data5 (MarQ2024)'!AI300</f>
        <v>174.4</v>
      </c>
      <c r="D291" s="18">
        <f>'Data6 (MarQ2024)'!H300</f>
        <v>94.3</v>
      </c>
      <c r="E291" s="18">
        <f>'Data6 (MarQ2024)'!T300</f>
        <v>120.8</v>
      </c>
      <c r="F291" s="18">
        <f>'Data6 (MarQ2024)'!AB300</f>
        <v>126</v>
      </c>
      <c r="G291" s="18">
        <f>'Data6 (MarQ2024)'!AF300</f>
        <v>108.4</v>
      </c>
      <c r="H291" s="18">
        <f>'Data6 (MarQ2024)'!AY300</f>
        <v>141.6</v>
      </c>
      <c r="I291" s="18">
        <f>'Data6 (MarQ2024)'!BF300</f>
        <v>103.6</v>
      </c>
      <c r="J291" s="18">
        <f>'Data6 (MarQ2024)'!BO300</f>
        <v>76.7</v>
      </c>
      <c r="K291" s="18">
        <f>'Data6 (MarQ2024)'!BS300</f>
        <v>108.3</v>
      </c>
      <c r="L291" s="18">
        <f>'Data6 (MarQ2024)'!CJ300</f>
        <v>138.9</v>
      </c>
      <c r="M291" s="18">
        <f>'Data6 (MarQ2024)'!CO300</f>
        <v>116.6</v>
      </c>
      <c r="N291" s="38">
        <f>'Data6 (MarQ2024)'!CU300</f>
        <v>117.2</v>
      </c>
    </row>
    <row r="292" spans="1:14" x14ac:dyDescent="0.35">
      <c r="A292" s="24">
        <f>'Data5 (MarQ2024)'!A301</f>
        <v>44256</v>
      </c>
      <c r="B292" s="18">
        <f>'Data5 (MarQ2024)'!B301</f>
        <v>113.3</v>
      </c>
      <c r="C292" s="18">
        <f>'Data5 (MarQ2024)'!AI301</f>
        <v>175</v>
      </c>
      <c r="D292" s="18">
        <f>'Data6 (MarQ2024)'!H301</f>
        <v>94.8</v>
      </c>
      <c r="E292" s="18">
        <f>'Data6 (MarQ2024)'!T301</f>
        <v>120.9</v>
      </c>
      <c r="F292" s="18">
        <f>'Data6 (MarQ2024)'!AB301</f>
        <v>125.8</v>
      </c>
      <c r="G292" s="18">
        <f>'Data6 (MarQ2024)'!AF301</f>
        <v>108.2</v>
      </c>
      <c r="H292" s="18">
        <f>'Data6 (MarQ2024)'!AY301</f>
        <v>144.5</v>
      </c>
      <c r="I292" s="18">
        <f>'Data6 (MarQ2024)'!BF301</f>
        <v>106.9</v>
      </c>
      <c r="J292" s="18">
        <f>'Data6 (MarQ2024)'!BO301</f>
        <v>77.099999999999994</v>
      </c>
      <c r="K292" s="18">
        <f>'Data6 (MarQ2024)'!BS301</f>
        <v>108.1</v>
      </c>
      <c r="L292" s="18">
        <f>'Data6 (MarQ2024)'!CJ301</f>
        <v>139.5</v>
      </c>
      <c r="M292" s="18">
        <f>'Data6 (MarQ2024)'!CO301</f>
        <v>116.7</v>
      </c>
      <c r="N292" s="38">
        <f>'Data6 (MarQ2024)'!CU301</f>
        <v>117.9</v>
      </c>
    </row>
    <row r="293" spans="1:14" x14ac:dyDescent="0.35">
      <c r="A293" s="24">
        <f>'Data5 (MarQ2024)'!A302</f>
        <v>44348</v>
      </c>
      <c r="B293" s="18">
        <f>'Data5 (MarQ2024)'!B302</f>
        <v>113.9</v>
      </c>
      <c r="C293" s="18">
        <f>'Data5 (MarQ2024)'!AI302</f>
        <v>175.7</v>
      </c>
      <c r="D293" s="18">
        <f>'Data6 (MarQ2024)'!H302</f>
        <v>95.2</v>
      </c>
      <c r="E293" s="18">
        <f>'Data6 (MarQ2024)'!T302</f>
        <v>121.3</v>
      </c>
      <c r="F293" s="18">
        <f>'Data6 (MarQ2024)'!AB302</f>
        <v>128</v>
      </c>
      <c r="G293" s="18">
        <f>'Data6 (MarQ2024)'!AF302</f>
        <v>109.4</v>
      </c>
      <c r="H293" s="18">
        <f>'Data6 (MarQ2024)'!AY302</f>
        <v>146.69999999999999</v>
      </c>
      <c r="I293" s="18">
        <f>'Data6 (MarQ2024)'!BF302</f>
        <v>109.9</v>
      </c>
      <c r="J293" s="18">
        <f>'Data6 (MarQ2024)'!BO302</f>
        <v>76.599999999999994</v>
      </c>
      <c r="K293" s="18">
        <f>'Data6 (MarQ2024)'!BS302</f>
        <v>108</v>
      </c>
      <c r="L293" s="18">
        <f>'Data6 (MarQ2024)'!CJ302</f>
        <v>139.5</v>
      </c>
      <c r="M293" s="18">
        <f>'Data6 (MarQ2024)'!CO302</f>
        <v>117.1</v>
      </c>
      <c r="N293" s="38">
        <f>'Data6 (MarQ2024)'!CU302</f>
        <v>118.8</v>
      </c>
    </row>
    <row r="294" spans="1:14" x14ac:dyDescent="0.35">
      <c r="A294" s="24">
        <f>'Data5 (MarQ2024)'!A303</f>
        <v>44440</v>
      </c>
      <c r="B294" s="18">
        <f>'Data5 (MarQ2024)'!B303</f>
        <v>114.2</v>
      </c>
      <c r="C294" s="18">
        <f>'Data5 (MarQ2024)'!AI303</f>
        <v>174.8</v>
      </c>
      <c r="D294" s="18">
        <f>'Data6 (MarQ2024)'!H303</f>
        <v>91.6</v>
      </c>
      <c r="E294" s="18">
        <f>'Data6 (MarQ2024)'!T303</f>
        <v>123.4</v>
      </c>
      <c r="F294" s="18">
        <f>'Data6 (MarQ2024)'!AB303</f>
        <v>128.5</v>
      </c>
      <c r="G294" s="18">
        <f>'Data6 (MarQ2024)'!AF303</f>
        <v>111.1</v>
      </c>
      <c r="H294" s="18">
        <f>'Data6 (MarQ2024)'!AY303</f>
        <v>146.69999999999999</v>
      </c>
      <c r="I294" s="18">
        <f>'Data6 (MarQ2024)'!BF303</f>
        <v>113.4</v>
      </c>
      <c r="J294" s="18">
        <f>'Data6 (MarQ2024)'!BO303</f>
        <v>76.2</v>
      </c>
      <c r="K294" s="18">
        <f>'Data6 (MarQ2024)'!BS303</f>
        <v>109</v>
      </c>
      <c r="L294" s="18">
        <f>'Data6 (MarQ2024)'!CJ303</f>
        <v>139.6</v>
      </c>
      <c r="M294" s="18">
        <f>'Data6 (MarQ2024)'!CO303</f>
        <v>117.8</v>
      </c>
      <c r="N294" s="38">
        <f>'Data6 (MarQ2024)'!CU303</f>
        <v>119.7</v>
      </c>
    </row>
    <row r="295" spans="1:14" x14ac:dyDescent="0.35">
      <c r="A295" s="24">
        <f>'Data5 (MarQ2024)'!A304</f>
        <v>44531</v>
      </c>
      <c r="B295" s="18">
        <f>'Data5 (MarQ2024)'!B304</f>
        <v>115</v>
      </c>
      <c r="C295" s="18">
        <f>'Data5 (MarQ2024)'!AI304</f>
        <v>176.3</v>
      </c>
      <c r="D295" s="18">
        <f>'Data6 (MarQ2024)'!H304</f>
        <v>94</v>
      </c>
      <c r="E295" s="18">
        <f>'Data6 (MarQ2024)'!T304</f>
        <v>125.6</v>
      </c>
      <c r="F295" s="18">
        <f>'Data6 (MarQ2024)'!AB304</f>
        <v>128.9</v>
      </c>
      <c r="G295" s="18">
        <f>'Data6 (MarQ2024)'!AF304</f>
        <v>112.3</v>
      </c>
      <c r="H295" s="18">
        <f>'Data6 (MarQ2024)'!AY304</f>
        <v>146.30000000000001</v>
      </c>
      <c r="I295" s="18">
        <f>'Data6 (MarQ2024)'!BF304</f>
        <v>116.6</v>
      </c>
      <c r="J295" s="18">
        <f>'Data6 (MarQ2024)'!BO304</f>
        <v>76.3</v>
      </c>
      <c r="K295" s="18">
        <f>'Data6 (MarQ2024)'!BS304</f>
        <v>110.6</v>
      </c>
      <c r="L295" s="18">
        <f>'Data6 (MarQ2024)'!CJ304</f>
        <v>139.69999999999999</v>
      </c>
      <c r="M295" s="18">
        <f>'Data6 (MarQ2024)'!CO304</f>
        <v>119.2</v>
      </c>
      <c r="N295" s="38">
        <f>'Data6 (MarQ2024)'!CU304</f>
        <v>121.3</v>
      </c>
    </row>
    <row r="296" spans="1:14" x14ac:dyDescent="0.35">
      <c r="A296" s="24">
        <f>'Data5 (MarQ2024)'!A305</f>
        <v>44621</v>
      </c>
      <c r="B296" s="18">
        <f>'Data5 (MarQ2024)'!B305</f>
        <v>118.2</v>
      </c>
      <c r="C296" s="18">
        <f>'Data5 (MarQ2024)'!AI305</f>
        <v>178.2</v>
      </c>
      <c r="D296" s="18">
        <f>'Data6 (MarQ2024)'!H305</f>
        <v>93.4</v>
      </c>
      <c r="E296" s="18">
        <f>'Data6 (MarQ2024)'!T305</f>
        <v>129</v>
      </c>
      <c r="F296" s="18">
        <f>'Data6 (MarQ2024)'!AB305</f>
        <v>130.30000000000001</v>
      </c>
      <c r="G296" s="18">
        <f>'Data6 (MarQ2024)'!AF305</f>
        <v>113.5</v>
      </c>
      <c r="H296" s="18">
        <f>'Data6 (MarQ2024)'!AY305</f>
        <v>149.6</v>
      </c>
      <c r="I296" s="18">
        <f>'Data6 (MarQ2024)'!BF305</f>
        <v>121.5</v>
      </c>
      <c r="J296" s="18">
        <f>'Data6 (MarQ2024)'!BO305</f>
        <v>76.5</v>
      </c>
      <c r="K296" s="18">
        <f>'Data6 (MarQ2024)'!BS305</f>
        <v>111.3</v>
      </c>
      <c r="L296" s="18">
        <f>'Data6 (MarQ2024)'!CJ305</f>
        <v>146</v>
      </c>
      <c r="M296" s="18">
        <f>'Data6 (MarQ2024)'!CO305</f>
        <v>119.8</v>
      </c>
      <c r="N296" s="38">
        <f>'Data6 (MarQ2024)'!CU305</f>
        <v>123.9</v>
      </c>
    </row>
    <row r="297" spans="1:14" x14ac:dyDescent="0.35">
      <c r="A297" s="24">
        <f>'Data5 (MarQ2024)'!A306</f>
        <v>44713</v>
      </c>
      <c r="B297" s="18">
        <f>'Data5 (MarQ2024)'!B306</f>
        <v>120.6</v>
      </c>
      <c r="C297" s="18">
        <f>'Data5 (MarQ2024)'!AI306</f>
        <v>179.6</v>
      </c>
      <c r="D297" s="18">
        <f>'Data6 (MarQ2024)'!H306</f>
        <v>96.7</v>
      </c>
      <c r="E297" s="18">
        <f>'Data6 (MarQ2024)'!T306</f>
        <v>132.19999999999999</v>
      </c>
      <c r="F297" s="18">
        <f>'Data6 (MarQ2024)'!AB306</f>
        <v>130</v>
      </c>
      <c r="G297" s="18">
        <f>'Data6 (MarQ2024)'!AF306</f>
        <v>116.3</v>
      </c>
      <c r="H297" s="18">
        <f>'Data6 (MarQ2024)'!AY306</f>
        <v>150.19999999999999</v>
      </c>
      <c r="I297" s="18">
        <f>'Data6 (MarQ2024)'!BF306</f>
        <v>124.3</v>
      </c>
      <c r="J297" s="18">
        <f>'Data6 (MarQ2024)'!BO306</f>
        <v>76.599999999999994</v>
      </c>
      <c r="K297" s="18">
        <f>'Data6 (MarQ2024)'!BS306</f>
        <v>112.9</v>
      </c>
      <c r="L297" s="18">
        <f>'Data6 (MarQ2024)'!CJ306</f>
        <v>146</v>
      </c>
      <c r="M297" s="18">
        <f>'Data6 (MarQ2024)'!CO306</f>
        <v>121.1</v>
      </c>
      <c r="N297" s="38">
        <f>'Data6 (MarQ2024)'!CU306</f>
        <v>126.1</v>
      </c>
    </row>
    <row r="298" spans="1:14" x14ac:dyDescent="0.35">
      <c r="A298" s="24">
        <f>'Data5 (MarQ2024)'!A307</f>
        <v>44805</v>
      </c>
      <c r="B298" s="18">
        <f>'Data5 (MarQ2024)'!B307</f>
        <v>124.5</v>
      </c>
      <c r="C298" s="18">
        <f>'Data5 (MarQ2024)'!AI307</f>
        <v>181.8</v>
      </c>
      <c r="D298" s="18">
        <f>'Data6 (MarQ2024)'!H307</f>
        <v>96.5</v>
      </c>
      <c r="E298" s="18">
        <f>'Data6 (MarQ2024)'!T307</f>
        <v>136.4</v>
      </c>
      <c r="F298" s="18">
        <f>'Data6 (MarQ2024)'!AB307</f>
        <v>136.19999999999999</v>
      </c>
      <c r="G298" s="18">
        <f>'Data6 (MarQ2024)'!AF307</f>
        <v>119.6</v>
      </c>
      <c r="H298" s="18">
        <f>'Data6 (MarQ2024)'!AY307</f>
        <v>150.6</v>
      </c>
      <c r="I298" s="18">
        <f>'Data6 (MarQ2024)'!BF307</f>
        <v>123.8</v>
      </c>
      <c r="J298" s="18">
        <f>'Data6 (MarQ2024)'!BO307</f>
        <v>77.7</v>
      </c>
      <c r="K298" s="18">
        <f>'Data6 (MarQ2024)'!BS307</f>
        <v>114.4</v>
      </c>
      <c r="L298" s="18">
        <f>'Data6 (MarQ2024)'!CJ307</f>
        <v>146</v>
      </c>
      <c r="M298" s="18">
        <f>'Data6 (MarQ2024)'!CO307</f>
        <v>122.7</v>
      </c>
      <c r="N298" s="38">
        <f>'Data6 (MarQ2024)'!CU307</f>
        <v>128.4</v>
      </c>
    </row>
    <row r="299" spans="1:14" x14ac:dyDescent="0.35">
      <c r="A299" s="24">
        <f>'Data5 (MarQ2024)'!A308</f>
        <v>44896</v>
      </c>
      <c r="B299" s="18">
        <f>'Data5 (MarQ2024)'!B308</f>
        <v>125.6</v>
      </c>
      <c r="C299" s="18">
        <f>'Data5 (MarQ2024)'!AI308</f>
        <v>184</v>
      </c>
      <c r="D299" s="18">
        <f>'Data6 (MarQ2024)'!H308</f>
        <v>99</v>
      </c>
      <c r="E299" s="18">
        <f>'Data6 (MarQ2024)'!T308</f>
        <v>139</v>
      </c>
      <c r="F299" s="18">
        <f>'Data6 (MarQ2024)'!AB308</f>
        <v>142.30000000000001</v>
      </c>
      <c r="G299" s="18">
        <f>'Data6 (MarQ2024)'!AF308</f>
        <v>121.7</v>
      </c>
      <c r="H299" s="18">
        <f>'Data6 (MarQ2024)'!AY308</f>
        <v>151.80000000000001</v>
      </c>
      <c r="I299" s="18">
        <f>'Data6 (MarQ2024)'!BF308</f>
        <v>125.9</v>
      </c>
      <c r="J299" s="18">
        <f>'Data6 (MarQ2024)'!BO308</f>
        <v>77.3</v>
      </c>
      <c r="K299" s="18">
        <f>'Data6 (MarQ2024)'!BS308</f>
        <v>120.6</v>
      </c>
      <c r="L299" s="18">
        <f>'Data6 (MarQ2024)'!CJ308</f>
        <v>146.1</v>
      </c>
      <c r="M299" s="18">
        <f>'Data6 (MarQ2024)'!CO308</f>
        <v>125.2</v>
      </c>
      <c r="N299" s="38">
        <f>'Data6 (MarQ2024)'!CU308</f>
        <v>130.80000000000001</v>
      </c>
    </row>
    <row r="300" spans="1:14" x14ac:dyDescent="0.35">
      <c r="A300" s="24">
        <f>'Data5 (MarQ2024)'!A309</f>
        <v>44986</v>
      </c>
      <c r="B300" s="18">
        <f>'Data5 (MarQ2024)'!B309</f>
        <v>127.6</v>
      </c>
      <c r="C300" s="18">
        <f>'Data5 (MarQ2024)'!AI309</f>
        <v>186.1</v>
      </c>
      <c r="D300" s="18">
        <f>'Data6 (MarQ2024)'!H309</f>
        <v>96.4</v>
      </c>
      <c r="E300" s="18">
        <f>'Data6 (MarQ2024)'!T309</f>
        <v>141.69999999999999</v>
      </c>
      <c r="F300" s="18">
        <f>'Data6 (MarQ2024)'!AB309</f>
        <v>149.69999999999999</v>
      </c>
      <c r="G300" s="18">
        <f>'Data6 (MarQ2024)'!AF309</f>
        <v>121.1</v>
      </c>
      <c r="H300" s="18">
        <f>'Data6 (MarQ2024)'!AY309</f>
        <v>157.6</v>
      </c>
      <c r="I300" s="18">
        <f>'Data6 (MarQ2024)'!BF309</f>
        <v>126.7</v>
      </c>
      <c r="J300" s="18">
        <f>'Data6 (MarQ2024)'!BO309</f>
        <v>77.400000000000006</v>
      </c>
      <c r="K300" s="18">
        <f>'Data6 (MarQ2024)'!BS309</f>
        <v>120.9</v>
      </c>
      <c r="L300" s="18">
        <f>'Data6 (MarQ2024)'!CJ309</f>
        <v>153.9</v>
      </c>
      <c r="M300" s="18">
        <f>'Data6 (MarQ2024)'!CO309</f>
        <v>127.6</v>
      </c>
      <c r="N300" s="38">
        <f>'Data6 (MarQ2024)'!CU309</f>
        <v>132.6</v>
      </c>
    </row>
    <row r="301" spans="1:14" x14ac:dyDescent="0.35">
      <c r="A301" s="24">
        <f>'Data5 (MarQ2024)'!A310</f>
        <v>45078</v>
      </c>
      <c r="B301" s="18">
        <f>'Data5 (MarQ2024)'!B310</f>
        <v>129.69999999999999</v>
      </c>
      <c r="C301" s="18">
        <f>'Data5 (MarQ2024)'!AI310</f>
        <v>188</v>
      </c>
      <c r="D301" s="18">
        <f>'Data6 (MarQ2024)'!H310</f>
        <v>97</v>
      </c>
      <c r="E301" s="18">
        <f>'Data6 (MarQ2024)'!T310</f>
        <v>142.9</v>
      </c>
      <c r="F301" s="18">
        <f>'Data6 (MarQ2024)'!AB310</f>
        <v>148</v>
      </c>
      <c r="G301" s="18">
        <f>'Data6 (MarQ2024)'!AF310</f>
        <v>123.6</v>
      </c>
      <c r="H301" s="18">
        <f>'Data6 (MarQ2024)'!AY310</f>
        <v>157.5</v>
      </c>
      <c r="I301" s="18">
        <f>'Data6 (MarQ2024)'!BF310</f>
        <v>126.6</v>
      </c>
      <c r="J301" s="18">
        <f>'Data6 (MarQ2024)'!BO310</f>
        <v>77.099999999999994</v>
      </c>
      <c r="K301" s="18">
        <f>'Data6 (MarQ2024)'!BS310</f>
        <v>120.6</v>
      </c>
      <c r="L301" s="18">
        <f>'Data6 (MarQ2024)'!CJ310</f>
        <v>153.6</v>
      </c>
      <c r="M301" s="18">
        <f>'Data6 (MarQ2024)'!CO310</f>
        <v>131.4</v>
      </c>
      <c r="N301" s="38">
        <f>'Data6 (MarQ2024)'!CU310</f>
        <v>133.69999999999999</v>
      </c>
    </row>
    <row r="302" spans="1:14" x14ac:dyDescent="0.35">
      <c r="A302" s="24">
        <f>'Data5 (MarQ2024)'!A311</f>
        <v>45170</v>
      </c>
      <c r="B302" s="18">
        <f>'Data5 (MarQ2024)'!B311</f>
        <v>130.5</v>
      </c>
      <c r="C302" s="18">
        <f>'Data5 (MarQ2024)'!AI311</f>
        <v>190.7</v>
      </c>
      <c r="D302" s="18">
        <f>'Data6 (MarQ2024)'!H311</f>
        <v>97.4</v>
      </c>
      <c r="E302" s="18">
        <f>'Data6 (MarQ2024)'!T311</f>
        <v>146</v>
      </c>
      <c r="F302" s="18">
        <f>'Data6 (MarQ2024)'!AB311</f>
        <v>153.30000000000001</v>
      </c>
      <c r="G302" s="18">
        <f>'Data6 (MarQ2024)'!AF311</f>
        <v>122.6</v>
      </c>
      <c r="H302" s="18">
        <f>'Data6 (MarQ2024)'!AY311</f>
        <v>158.69999999999999</v>
      </c>
      <c r="I302" s="18">
        <f>'Data6 (MarQ2024)'!BF311</f>
        <v>130.69999999999999</v>
      </c>
      <c r="J302" s="18">
        <f>'Data6 (MarQ2024)'!BO311</f>
        <v>78.7</v>
      </c>
      <c r="K302" s="18">
        <f>'Data6 (MarQ2024)'!BS311</f>
        <v>120.8</v>
      </c>
      <c r="L302" s="18">
        <f>'Data6 (MarQ2024)'!CJ311</f>
        <v>153</v>
      </c>
      <c r="M302" s="18">
        <f>'Data6 (MarQ2024)'!CO311</f>
        <v>133.19999999999999</v>
      </c>
      <c r="N302" s="38">
        <f>'Data6 (MarQ2024)'!CU311</f>
        <v>135.30000000000001</v>
      </c>
    </row>
    <row r="303" spans="1:14" x14ac:dyDescent="0.35">
      <c r="A303" s="24">
        <f>'Data5 (MarQ2024)'!A312</f>
        <v>45261</v>
      </c>
      <c r="B303" s="18">
        <f>'Data5 (MarQ2024)'!B312</f>
        <v>131.19999999999999</v>
      </c>
      <c r="C303" s="18">
        <f>'Data5 (MarQ2024)'!AI312</f>
        <v>196.1</v>
      </c>
      <c r="D303" s="18">
        <f>'Data6 (MarQ2024)'!H312</f>
        <v>97.9</v>
      </c>
      <c r="E303" s="18">
        <f>'Data6 (MarQ2024)'!T312</f>
        <v>147.5</v>
      </c>
      <c r="F303" s="18">
        <f>'Data6 (MarQ2024)'!AB312</f>
        <v>154.19999999999999</v>
      </c>
      <c r="G303" s="18">
        <f>'Data6 (MarQ2024)'!AF312</f>
        <v>121.4</v>
      </c>
      <c r="H303" s="18">
        <f>'Data6 (MarQ2024)'!AY312</f>
        <v>159.6</v>
      </c>
      <c r="I303" s="18">
        <f>'Data6 (MarQ2024)'!BF312</f>
        <v>130.5</v>
      </c>
      <c r="J303" s="18">
        <f>'Data6 (MarQ2024)'!BO312</f>
        <v>79</v>
      </c>
      <c r="K303" s="18">
        <f>'Data6 (MarQ2024)'!BS312</f>
        <v>121.2</v>
      </c>
      <c r="L303" s="18">
        <f>'Data6 (MarQ2024)'!CJ312</f>
        <v>152.9</v>
      </c>
      <c r="M303" s="18">
        <f>'Data6 (MarQ2024)'!CO312</f>
        <v>135.4</v>
      </c>
      <c r="N303" s="38">
        <f>'Data6 (MarQ2024)'!CU312</f>
        <v>136.1</v>
      </c>
    </row>
    <row r="304" spans="1:14" x14ac:dyDescent="0.35">
      <c r="A304" s="24">
        <f>'Data5 (MarQ2024)'!A313</f>
        <v>45352</v>
      </c>
      <c r="B304" s="18">
        <f>'Data5 (MarQ2024)'!B313</f>
        <v>132.4</v>
      </c>
      <c r="C304" s="18">
        <f>'Data5 (MarQ2024)'!AI313</f>
        <v>197.8</v>
      </c>
      <c r="D304" s="18">
        <f>'Data6 (MarQ2024)'!H313</f>
        <v>96.8</v>
      </c>
      <c r="E304" s="18">
        <f>'Data6 (MarQ2024)'!T313</f>
        <v>148.6</v>
      </c>
      <c r="F304" s="18">
        <f>'Data6 (MarQ2024)'!AB313</f>
        <v>152.1</v>
      </c>
      <c r="G304" s="18">
        <f>'Data6 (MarQ2024)'!AF313</f>
        <v>121.3</v>
      </c>
      <c r="H304" s="18">
        <f>'Data6 (MarQ2024)'!AY313</f>
        <v>164.1</v>
      </c>
      <c r="I304" s="18">
        <f>'Data6 (MarQ2024)'!BF313</f>
        <v>131.19999999999999</v>
      </c>
      <c r="J304" s="18">
        <f>'Data6 (MarQ2024)'!BO313</f>
        <v>78.8</v>
      </c>
      <c r="K304" s="18">
        <f>'Data6 (MarQ2024)'!BS313</f>
        <v>121.1</v>
      </c>
      <c r="L304" s="18">
        <f>'Data6 (MarQ2024)'!CJ313</f>
        <v>161.9</v>
      </c>
      <c r="M304" s="18">
        <f>'Data6 (MarQ2024)'!CO313</f>
        <v>138.1</v>
      </c>
      <c r="N304" s="38">
        <f>'Data6 (MarQ2024)'!CU313</f>
        <v>137.4</v>
      </c>
    </row>
    <row r="305" spans="1:1" x14ac:dyDescent="0.35">
      <c r="A305" s="24"/>
    </row>
  </sheetData>
  <phoneticPr fontId="10" type="noConversion"/>
  <pageMargins left="0.75" right="0.75" top="1" bottom="1" header="0.5" footer="0.5"/>
  <pageSetup orientation="portrait" horizontalDpi="4294967292" verticalDpi="4294967292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1791E-F6D0-5447-81D9-5D6A6B83D065}">
  <dimension ref="A1:N304"/>
  <sheetViews>
    <sheetView zoomScaleNormal="100" workbookViewId="0">
      <pane xSplit="1" ySplit="1" topLeftCell="B98" activePane="bottomRight" state="frozen"/>
      <selection activeCell="O7" sqref="O7"/>
      <selection pane="topRight" activeCell="O7" sqref="O7"/>
      <selection pane="bottomLeft" activeCell="O7" sqref="O7"/>
      <selection pane="bottomRight"/>
    </sheetView>
  </sheetViews>
  <sheetFormatPr defaultColWidth="10.90625" defaultRowHeight="14.5" x14ac:dyDescent="0.35"/>
  <cols>
    <col min="1" max="2" width="9.81640625" style="16" bestFit="1" customWidth="1"/>
    <col min="3" max="3" width="8.453125" bestFit="1" customWidth="1"/>
    <col min="4" max="4" width="7.6328125" bestFit="1" customWidth="1"/>
    <col min="5" max="6" width="8" bestFit="1" customWidth="1"/>
    <col min="7" max="7" width="9.453125" bestFit="1" customWidth="1"/>
    <col min="8" max="8" width="7" bestFit="1" customWidth="1"/>
    <col min="9" max="9" width="8.453125" bestFit="1" customWidth="1"/>
    <col min="10" max="10" width="13.453125" bestFit="1" customWidth="1"/>
    <col min="11" max="11" width="9.6328125" bestFit="1" customWidth="1"/>
    <col min="12" max="12" width="8.81640625" bestFit="1" customWidth="1"/>
    <col min="13" max="13" width="7.1796875" bestFit="1" customWidth="1"/>
    <col min="14" max="14" width="8" bestFit="1" customWidth="1"/>
  </cols>
  <sheetData>
    <row r="1" spans="1:14" s="17" customFormat="1" x14ac:dyDescent="0.35">
      <c r="A1" s="17" t="s">
        <v>351</v>
      </c>
      <c r="B1" s="17" t="str">
        <f>'Industry A (1)'!B1</f>
        <v>Food &amp; Bev</v>
      </c>
      <c r="C1" s="17" t="str">
        <f>'Industry A (1)'!C1</f>
        <v>Alc &amp; Tob</v>
      </c>
      <c r="D1" s="17" t="str">
        <f>'Industry A (1)'!D1</f>
        <v>Clothing</v>
      </c>
      <c r="E1" s="17" t="str">
        <f>'Industry A (1)'!E1</f>
        <v>Housing</v>
      </c>
      <c r="F1" s="17" t="str">
        <f>'Industry A (1)'!F1</f>
        <v>Utilities</v>
      </c>
      <c r="G1" s="17" t="str">
        <f>'Industry A (1)'!G1</f>
        <v>Household</v>
      </c>
      <c r="H1" s="17" t="str">
        <f>'Industry A (1)'!H1</f>
        <v>Health</v>
      </c>
      <c r="I1" s="17" t="str">
        <f>'Industry A (1)'!I1</f>
        <v>Transport</v>
      </c>
      <c r="J1" s="17" t="str">
        <f>'Industry A (1)'!J1</f>
        <v>Communication</v>
      </c>
      <c r="K1" s="17" t="str">
        <f>'Industry A (1)'!K1</f>
        <v>Recreation</v>
      </c>
      <c r="L1" s="17" t="str">
        <f>'Industry A (1)'!L1</f>
        <v>Education</v>
      </c>
      <c r="M1" s="17" t="str">
        <f>'Industry A (1)'!M1</f>
        <v>Finance</v>
      </c>
      <c r="N1" s="17" t="str">
        <f>'Industry A (1)'!N1</f>
        <v>CPI</v>
      </c>
    </row>
    <row r="2" spans="1:14" hidden="1" x14ac:dyDescent="0.35"/>
    <row r="3" spans="1:14" hidden="1" x14ac:dyDescent="0.35"/>
    <row r="4" spans="1:14" hidden="1" x14ac:dyDescent="0.35"/>
    <row r="5" spans="1:14" hidden="1" x14ac:dyDescent="0.35"/>
    <row r="6" spans="1:14" hidden="1" x14ac:dyDescent="0.35"/>
    <row r="7" spans="1:14" hidden="1" x14ac:dyDescent="0.35"/>
    <row r="8" spans="1:14" hidden="1" x14ac:dyDescent="0.35"/>
    <row r="9" spans="1:14" hidden="1" x14ac:dyDescent="0.35"/>
    <row r="10" spans="1:14" hidden="1" x14ac:dyDescent="0.35"/>
    <row r="11" spans="1:14" hidden="1" x14ac:dyDescent="0.35"/>
    <row r="12" spans="1:14" hidden="1" x14ac:dyDescent="0.35"/>
    <row r="13" spans="1:14" hidden="1" x14ac:dyDescent="0.35"/>
    <row r="14" spans="1:14" hidden="1" x14ac:dyDescent="0.35"/>
    <row r="15" spans="1:14" hidden="1" x14ac:dyDescent="0.35"/>
    <row r="16" spans="1:14" hidden="1" x14ac:dyDescent="0.35"/>
    <row r="17" hidden="1" x14ac:dyDescent="0.35"/>
    <row r="18" hidden="1" x14ac:dyDescent="0.35"/>
    <row r="19" hidden="1" x14ac:dyDescent="0.35"/>
    <row r="20" hidden="1" x14ac:dyDescent="0.35"/>
    <row r="21" hidden="1" x14ac:dyDescent="0.35"/>
    <row r="22" hidden="1" x14ac:dyDescent="0.35"/>
    <row r="23" hidden="1" x14ac:dyDescent="0.35"/>
    <row r="24" hidden="1" x14ac:dyDescent="0.35"/>
    <row r="25" hidden="1" x14ac:dyDescent="0.35"/>
    <row r="26" hidden="1" x14ac:dyDescent="0.35"/>
    <row r="27" hidden="1" x14ac:dyDescent="0.35"/>
    <row r="28" hidden="1" x14ac:dyDescent="0.35"/>
    <row r="29" hidden="1" x14ac:dyDescent="0.35"/>
    <row r="30" hidden="1" x14ac:dyDescent="0.35"/>
    <row r="31" hidden="1" x14ac:dyDescent="0.35"/>
    <row r="32" hidden="1" x14ac:dyDescent="0.35"/>
    <row r="33" hidden="1" x14ac:dyDescent="0.35"/>
    <row r="34" hidden="1" x14ac:dyDescent="0.35"/>
    <row r="35" hidden="1" x14ac:dyDescent="0.35"/>
    <row r="36" hidden="1" x14ac:dyDescent="0.35"/>
    <row r="37" hidden="1" x14ac:dyDescent="0.35"/>
    <row r="38" hidden="1" x14ac:dyDescent="0.35"/>
    <row r="39" hidden="1" x14ac:dyDescent="0.35"/>
    <row r="40" hidden="1" x14ac:dyDescent="0.35"/>
    <row r="41" hidden="1" x14ac:dyDescent="0.35"/>
    <row r="42" hidden="1" x14ac:dyDescent="0.35"/>
    <row r="43" hidden="1" x14ac:dyDescent="0.35"/>
    <row r="44" hidden="1" x14ac:dyDescent="0.35"/>
    <row r="45" hidden="1" x14ac:dyDescent="0.35"/>
    <row r="46" hidden="1" x14ac:dyDescent="0.35"/>
    <row r="47" hidden="1" x14ac:dyDescent="0.35"/>
    <row r="48" hidden="1" x14ac:dyDescent="0.35"/>
    <row r="49" hidden="1" x14ac:dyDescent="0.35"/>
    <row r="50" hidden="1" x14ac:dyDescent="0.35"/>
    <row r="51" hidden="1" x14ac:dyDescent="0.35"/>
    <row r="52" hidden="1" x14ac:dyDescent="0.35"/>
    <row r="53" hidden="1" x14ac:dyDescent="0.35"/>
    <row r="54" hidden="1" x14ac:dyDescent="0.35"/>
    <row r="55" hidden="1" x14ac:dyDescent="0.35"/>
    <row r="56" hidden="1" x14ac:dyDescent="0.35"/>
    <row r="57" hidden="1" x14ac:dyDescent="0.35"/>
    <row r="58" hidden="1" x14ac:dyDescent="0.35"/>
    <row r="59" hidden="1" x14ac:dyDescent="0.35"/>
    <row r="60" hidden="1" x14ac:dyDescent="0.35"/>
    <row r="61" hidden="1" x14ac:dyDescent="0.35"/>
    <row r="62" hidden="1" x14ac:dyDescent="0.35"/>
    <row r="63" hidden="1" x14ac:dyDescent="0.35"/>
    <row r="64" hidden="1" x14ac:dyDescent="0.35"/>
    <row r="65" hidden="1" x14ac:dyDescent="0.35"/>
    <row r="66" hidden="1" x14ac:dyDescent="0.35"/>
    <row r="67" hidden="1" x14ac:dyDescent="0.35"/>
    <row r="68" hidden="1" x14ac:dyDescent="0.35"/>
    <row r="69" hidden="1" x14ac:dyDescent="0.35"/>
    <row r="70" hidden="1" x14ac:dyDescent="0.35"/>
    <row r="71" hidden="1" x14ac:dyDescent="0.35"/>
    <row r="72" hidden="1" x14ac:dyDescent="0.35"/>
    <row r="73" hidden="1" x14ac:dyDescent="0.35"/>
    <row r="74" hidden="1" x14ac:dyDescent="0.35"/>
    <row r="75" hidden="1" x14ac:dyDescent="0.35"/>
    <row r="76" hidden="1" x14ac:dyDescent="0.35"/>
    <row r="77" hidden="1" x14ac:dyDescent="0.35"/>
    <row r="78" hidden="1" x14ac:dyDescent="0.35"/>
    <row r="79" hidden="1" x14ac:dyDescent="0.35"/>
    <row r="80" hidden="1" x14ac:dyDescent="0.35"/>
    <row r="81" hidden="1" x14ac:dyDescent="0.35"/>
    <row r="82" hidden="1" x14ac:dyDescent="0.35"/>
    <row r="83" hidden="1" x14ac:dyDescent="0.35"/>
    <row r="84" hidden="1" x14ac:dyDescent="0.35"/>
    <row r="85" hidden="1" x14ac:dyDescent="0.35"/>
    <row r="86" hidden="1" x14ac:dyDescent="0.35"/>
    <row r="87" hidden="1" x14ac:dyDescent="0.35"/>
    <row r="88" hidden="1" x14ac:dyDescent="0.35"/>
    <row r="89" hidden="1" x14ac:dyDescent="0.35"/>
    <row r="90" hidden="1" x14ac:dyDescent="0.35"/>
    <row r="91" hidden="1" x14ac:dyDescent="0.35"/>
    <row r="92" hidden="1" x14ac:dyDescent="0.35"/>
    <row r="93" hidden="1" x14ac:dyDescent="0.35"/>
    <row r="94" hidden="1" x14ac:dyDescent="0.35"/>
    <row r="95" hidden="1" x14ac:dyDescent="0.35"/>
    <row r="96" hidden="1" x14ac:dyDescent="0.35"/>
    <row r="97" spans="1:14" hidden="1" x14ac:dyDescent="0.35"/>
    <row r="98" spans="1:14" x14ac:dyDescent="0.35">
      <c r="A98" s="36">
        <f>'Data5 (MarQ2024)'!A107</f>
        <v>26543</v>
      </c>
      <c r="B98" s="35">
        <v>100</v>
      </c>
      <c r="C98" s="35">
        <v>100</v>
      </c>
      <c r="D98" s="35">
        <v>100</v>
      </c>
      <c r="E98" s="35">
        <v>100</v>
      </c>
      <c r="F98" s="35">
        <v>100</v>
      </c>
      <c r="G98" s="35">
        <v>100</v>
      </c>
      <c r="H98" s="35"/>
      <c r="I98" s="35">
        <v>101</v>
      </c>
      <c r="J98" s="35">
        <v>100</v>
      </c>
      <c r="K98" s="35"/>
      <c r="L98" s="35"/>
      <c r="M98" s="35"/>
      <c r="N98" s="37">
        <v>100</v>
      </c>
    </row>
    <row r="99" spans="1:14" x14ac:dyDescent="0.35">
      <c r="A99" s="24">
        <f>'Data5 (MarQ2024)'!A108</f>
        <v>26634</v>
      </c>
      <c r="B99" s="18">
        <f>('Industry A (1)'!B99/'Industry A (1)'!B$98)*'Industry B (1)'!B$98</f>
        <v>100.99009900990099</v>
      </c>
      <c r="C99" s="18">
        <f>('Industry A (1)'!C99/'Industry A (1)'!C$98)*'Industry B (1)'!C$98</f>
        <v>100</v>
      </c>
      <c r="D99" s="18">
        <f>('Industry A (1)'!D99/'Industry A (1)'!D$98)*'Industry B (1)'!D$98</f>
        <v>101.57068062827224</v>
      </c>
      <c r="E99" s="18">
        <f>('Industry A (1)'!E99/'Industry A (1)'!E$98)*'Industry B (1)'!E$98</f>
        <v>100.97087378640776</v>
      </c>
      <c r="F99" s="18">
        <f>('Industry A (1)'!F99/'Industry A (1)'!F$98)*'Industry B (1)'!F$98</f>
        <v>100</v>
      </c>
      <c r="G99" s="18">
        <f>('Industry A (1)'!G99/'Industry A (1)'!G$98)*'Industry B (1)'!G$98</f>
        <v>100.57142857142858</v>
      </c>
      <c r="H99" s="18"/>
      <c r="I99" s="18">
        <f>('Industry A (1)'!I99/'Industry A (1)'!I$98)*'Industry B (1)'!I$98</f>
        <v>101.89380530973452</v>
      </c>
      <c r="J99" s="18">
        <f>('Industry A (1)'!J99/'Industry A (1)'!J$98)*'Industry B (1)'!J$98</f>
        <v>100</v>
      </c>
      <c r="K99" s="18"/>
      <c r="L99" s="18"/>
      <c r="M99" s="18"/>
      <c r="N99" s="38">
        <f>('Industry A (1)'!N99/'Industry A (1)'!N$98)*'Industry B (1)'!N$98</f>
        <v>100.90090090090089</v>
      </c>
    </row>
    <row r="100" spans="1:14" x14ac:dyDescent="0.35">
      <c r="A100" s="24">
        <f>'Data5 (MarQ2024)'!A109</f>
        <v>26724</v>
      </c>
      <c r="B100" s="18">
        <f>('Industry A (1)'!B100/'Industry A (1)'!B$98)*'Industry B (1)'!B$98</f>
        <v>105.94059405940595</v>
      </c>
      <c r="C100" s="18">
        <f>('Industry A (1)'!C100/'Industry A (1)'!C$98)*'Industry B (1)'!C$98</f>
        <v>101.75438596491226</v>
      </c>
      <c r="D100" s="18">
        <f>('Industry A (1)'!D100/'Industry A (1)'!D$98)*'Industry B (1)'!D$98</f>
        <v>103.1413612565445</v>
      </c>
      <c r="E100" s="18">
        <f>('Industry A (1)'!E100/'Industry A (1)'!E$98)*'Industry B (1)'!E$98</f>
        <v>102.91262135922329</v>
      </c>
      <c r="F100" s="18">
        <f>('Industry A (1)'!F100/'Industry A (1)'!F$98)*'Industry B (1)'!F$98</f>
        <v>101.44927536231883</v>
      </c>
      <c r="G100" s="18">
        <f>('Industry A (1)'!G100/'Industry A (1)'!G$98)*'Industry B (1)'!G$98</f>
        <v>101.71428571428571</v>
      </c>
      <c r="H100" s="18"/>
      <c r="I100" s="18">
        <f>('Industry A (1)'!I100/'Industry A (1)'!I$98)*'Industry B (1)'!I$98</f>
        <v>101.89380530973452</v>
      </c>
      <c r="J100" s="18">
        <f>('Industry A (1)'!J100/'Industry A (1)'!J$98)*'Industry B (1)'!J$98</f>
        <v>100</v>
      </c>
      <c r="K100" s="18"/>
      <c r="L100" s="18"/>
      <c r="M100" s="18"/>
      <c r="N100" s="38">
        <f>('Industry A (1)'!N100/'Industry A (1)'!N$98)*'Industry B (1)'!N$98</f>
        <v>102.70270270270272</v>
      </c>
    </row>
    <row r="101" spans="1:14" x14ac:dyDescent="0.35">
      <c r="A101" s="24">
        <f>'Data5 (MarQ2024)'!A110</f>
        <v>26816</v>
      </c>
      <c r="B101" s="18">
        <f>('Industry A (1)'!B101/'Industry A (1)'!B$98)*'Industry B (1)'!B$98</f>
        <v>110.89108910891088</v>
      </c>
      <c r="C101" s="18">
        <f>('Industry A (1)'!C101/'Industry A (1)'!C$98)*'Industry B (1)'!C$98</f>
        <v>105.26315789473684</v>
      </c>
      <c r="D101" s="18">
        <f>('Industry A (1)'!D101/'Industry A (1)'!D$98)*'Industry B (1)'!D$98</f>
        <v>107.32984293193716</v>
      </c>
      <c r="E101" s="18">
        <f>('Industry A (1)'!E101/'Industry A (1)'!E$98)*'Industry B (1)'!E$98</f>
        <v>104.85436893203884</v>
      </c>
      <c r="F101" s="18">
        <f>('Industry A (1)'!F101/'Industry A (1)'!F$98)*'Industry B (1)'!F$98</f>
        <v>101.44927536231883</v>
      </c>
      <c r="G101" s="18">
        <f>('Industry A (1)'!G101/'Industry A (1)'!G$98)*'Industry B (1)'!G$98</f>
        <v>104</v>
      </c>
      <c r="H101" s="18"/>
      <c r="I101" s="18">
        <f>('Industry A (1)'!I101/'Industry A (1)'!I$98)*'Industry B (1)'!I$98</f>
        <v>102.78761061946904</v>
      </c>
      <c r="J101" s="18">
        <f>('Industry A (1)'!J101/'Industry A (1)'!J$98)*'Industry B (1)'!J$98</f>
        <v>100</v>
      </c>
      <c r="K101" s="18"/>
      <c r="L101" s="18"/>
      <c r="M101" s="18"/>
      <c r="N101" s="38">
        <f>('Industry A (1)'!N101/'Industry A (1)'!N$98)*'Industry B (1)'!N$98</f>
        <v>106.30630630630631</v>
      </c>
    </row>
    <row r="102" spans="1:14" x14ac:dyDescent="0.35">
      <c r="A102" s="24">
        <f>'Data5 (MarQ2024)'!A111</f>
        <v>26908</v>
      </c>
      <c r="B102" s="18">
        <f>('Industry A (1)'!B102/'Industry A (1)'!B$98)*'Industry B (1)'!B$98</f>
        <v>117.82178217821783</v>
      </c>
      <c r="C102" s="18">
        <f>('Industry A (1)'!C102/'Industry A (1)'!C$98)*'Industry B (1)'!C$98</f>
        <v>105.26315789473684</v>
      </c>
      <c r="D102" s="18">
        <f>('Industry A (1)'!D102/'Industry A (1)'!D$98)*'Industry B (1)'!D$98</f>
        <v>110.47120418848166</v>
      </c>
      <c r="E102" s="18">
        <f>('Industry A (1)'!E102/'Industry A (1)'!E$98)*'Industry B (1)'!E$98</f>
        <v>107.76699029126213</v>
      </c>
      <c r="F102" s="18">
        <f>('Industry A (1)'!F102/'Industry A (1)'!F$98)*'Industry B (1)'!F$98</f>
        <v>105.79710144927535</v>
      </c>
      <c r="G102" s="18">
        <f>('Industry A (1)'!G102/'Industry A (1)'!G$98)*'Industry B (1)'!G$98</f>
        <v>106.85714285714285</v>
      </c>
      <c r="H102" s="18"/>
      <c r="I102" s="18">
        <f>('Industry A (1)'!I102/'Industry A (1)'!I$98)*'Industry B (1)'!I$98</f>
        <v>105.46902654867257</v>
      </c>
      <c r="J102" s="18">
        <f>('Industry A (1)'!J102/'Industry A (1)'!J$98)*'Industry B (1)'!J$98</f>
        <v>100</v>
      </c>
      <c r="K102" s="18"/>
      <c r="L102" s="18"/>
      <c r="M102" s="18"/>
      <c r="N102" s="38">
        <f>('Industry A (1)'!N102/'Industry A (1)'!N$98)*'Industry B (1)'!N$98</f>
        <v>109.9099099099099</v>
      </c>
    </row>
    <row r="103" spans="1:14" x14ac:dyDescent="0.35">
      <c r="A103" s="24">
        <f>'Data5 (MarQ2024)'!A112</f>
        <v>26999</v>
      </c>
      <c r="B103" s="18">
        <f>('Industry A (1)'!B103/'Industry A (1)'!B$98)*'Industry B (1)'!B$98</f>
        <v>121.78217821782181</v>
      </c>
      <c r="C103" s="18">
        <f>('Industry A (1)'!C103/'Industry A (1)'!C$98)*'Industry B (1)'!C$98</f>
        <v>112.28070175438596</v>
      </c>
      <c r="D103" s="18">
        <f>('Industry A (1)'!D103/'Industry A (1)'!D$98)*'Industry B (1)'!D$98</f>
        <v>115.18324607329842</v>
      </c>
      <c r="E103" s="18">
        <f>('Industry A (1)'!E103/'Industry A (1)'!E$98)*'Industry B (1)'!E$98</f>
        <v>111.65048543689321</v>
      </c>
      <c r="F103" s="18">
        <f>('Industry A (1)'!F103/'Industry A (1)'!F$98)*'Industry B (1)'!F$98</f>
        <v>105.79710144927535</v>
      </c>
      <c r="G103" s="18">
        <f>('Industry A (1)'!G103/'Industry A (1)'!G$98)*'Industry B (1)'!G$98</f>
        <v>108.57142857142857</v>
      </c>
      <c r="H103" s="18"/>
      <c r="I103" s="18">
        <f>('Industry A (1)'!I103/'Industry A (1)'!I$98)*'Industry B (1)'!I$98</f>
        <v>108.1504424778761</v>
      </c>
      <c r="J103" s="18">
        <f>('Industry A (1)'!J103/'Industry A (1)'!J$98)*'Industry B (1)'!J$98</f>
        <v>100</v>
      </c>
      <c r="K103" s="18"/>
      <c r="L103" s="18"/>
      <c r="M103" s="18"/>
      <c r="N103" s="38">
        <f>('Industry A (1)'!N103/'Industry A (1)'!N$98)*'Industry B (1)'!N$98</f>
        <v>113.51351351351352</v>
      </c>
    </row>
    <row r="104" spans="1:14" x14ac:dyDescent="0.35">
      <c r="A104" s="24">
        <f>'Data5 (MarQ2024)'!A113</f>
        <v>27089</v>
      </c>
      <c r="B104" s="18">
        <f>('Industry A (1)'!B104/'Industry A (1)'!B$98)*'Industry B (1)'!B$98</f>
        <v>125.74257425742574</v>
      </c>
      <c r="C104" s="18">
        <f>('Industry A (1)'!C104/'Industry A (1)'!C$98)*'Industry B (1)'!C$98</f>
        <v>112.28070175438596</v>
      </c>
      <c r="D104" s="18">
        <f>('Industry A (1)'!D104/'Industry A (1)'!D$98)*'Industry B (1)'!D$98</f>
        <v>117.27748691099475</v>
      </c>
      <c r="E104" s="18">
        <f>('Industry A (1)'!E104/'Industry A (1)'!E$98)*'Industry B (1)'!E$98</f>
        <v>114.5631067961165</v>
      </c>
      <c r="F104" s="18">
        <f>('Industry A (1)'!F104/'Industry A (1)'!F$98)*'Industry B (1)'!F$98</f>
        <v>110.14492753623186</v>
      </c>
      <c r="G104" s="18">
        <f>('Industry A (1)'!G104/'Industry A (1)'!G$98)*'Industry B (1)'!G$98</f>
        <v>112.00000000000001</v>
      </c>
      <c r="H104" s="18"/>
      <c r="I104" s="18">
        <f>('Industry A (1)'!I104/'Industry A (1)'!I$98)*'Industry B (1)'!I$98</f>
        <v>110.83185840707964</v>
      </c>
      <c r="J104" s="18">
        <f>('Industry A (1)'!J104/'Industry A (1)'!J$98)*'Industry B (1)'!J$98</f>
        <v>100</v>
      </c>
      <c r="K104" s="18"/>
      <c r="L104" s="18"/>
      <c r="M104" s="18"/>
      <c r="N104" s="38">
        <f>('Industry A (1)'!N104/'Industry A (1)'!N$98)*'Industry B (1)'!N$98</f>
        <v>117.11711711711712</v>
      </c>
    </row>
    <row r="105" spans="1:14" x14ac:dyDescent="0.35">
      <c r="A105" s="24">
        <f>'Data5 (MarQ2024)'!A114</f>
        <v>27181</v>
      </c>
      <c r="B105" s="18">
        <f>('Industry A (1)'!B105/'Industry A (1)'!B$98)*'Industry B (1)'!B$98</f>
        <v>130.69306930693071</v>
      </c>
      <c r="C105" s="18">
        <f>('Industry A (1)'!C105/'Industry A (1)'!C$98)*'Industry B (1)'!C$98</f>
        <v>117.54385964912282</v>
      </c>
      <c r="D105" s="18">
        <f>('Industry A (1)'!D105/'Industry A (1)'!D$98)*'Industry B (1)'!D$98</f>
        <v>126.17801047120419</v>
      </c>
      <c r="E105" s="18">
        <f>('Industry A (1)'!E105/'Industry A (1)'!E$98)*'Industry B (1)'!E$98</f>
        <v>120.3883495145631</v>
      </c>
      <c r="F105" s="18">
        <f>('Industry A (1)'!F105/'Industry A (1)'!F$98)*'Industry B (1)'!F$98</f>
        <v>114.49275362318841</v>
      </c>
      <c r="G105" s="18">
        <f>('Industry A (1)'!G105/'Industry A (1)'!G$98)*'Industry B (1)'!G$98</f>
        <v>116.00000000000001</v>
      </c>
      <c r="H105" s="18"/>
      <c r="I105" s="18">
        <f>('Industry A (1)'!I105/'Industry A (1)'!I$98)*'Industry B (1)'!I$98</f>
        <v>113.51327433628319</v>
      </c>
      <c r="J105" s="18">
        <f>('Industry A (1)'!J105/'Industry A (1)'!J$98)*'Industry B (1)'!J$98</f>
        <v>100</v>
      </c>
      <c r="K105" s="18"/>
      <c r="L105" s="18"/>
      <c r="M105" s="18"/>
      <c r="N105" s="38">
        <f>('Industry A (1)'!N105/'Industry A (1)'!N$98)*'Industry B (1)'!N$98</f>
        <v>121.62162162162163</v>
      </c>
    </row>
    <row r="106" spans="1:14" x14ac:dyDescent="0.35">
      <c r="A106" s="24">
        <f>'Data5 (MarQ2024)'!A115</f>
        <v>27273</v>
      </c>
      <c r="B106" s="18">
        <f>('Industry A (1)'!B106/'Industry A (1)'!B$98)*'Industry B (1)'!B$98</f>
        <v>133.66336633663366</v>
      </c>
      <c r="C106" s="18">
        <f>('Industry A (1)'!C106/'Industry A (1)'!C$98)*'Industry B (1)'!C$98</f>
        <v>124.56140350877192</v>
      </c>
      <c r="D106" s="18">
        <f>('Industry A (1)'!D106/'Industry A (1)'!D$98)*'Industry B (1)'!D$98</f>
        <v>131.93717277486908</v>
      </c>
      <c r="E106" s="18">
        <f>('Industry A (1)'!E106/'Industry A (1)'!E$98)*'Industry B (1)'!E$98</f>
        <v>125.24271844660193</v>
      </c>
      <c r="F106" s="18">
        <f>('Industry A (1)'!F106/'Industry A (1)'!F$98)*'Industry B (1)'!F$98</f>
        <v>117.39130434782608</v>
      </c>
      <c r="G106" s="18">
        <f>('Industry A (1)'!G106/'Industry A (1)'!G$98)*'Industry B (1)'!G$98</f>
        <v>122.28571428571429</v>
      </c>
      <c r="H106" s="18"/>
      <c r="I106" s="18">
        <f>('Industry A (1)'!I106/'Industry A (1)'!I$98)*'Industry B (1)'!I$98</f>
        <v>122.45132743362831</v>
      </c>
      <c r="J106" s="18">
        <f>('Industry A (1)'!J106/'Industry A (1)'!J$98)*'Industry B (1)'!J$98</f>
        <v>100</v>
      </c>
      <c r="K106" s="18"/>
      <c r="L106" s="18"/>
      <c r="M106" s="18"/>
      <c r="N106" s="38">
        <f>('Industry A (1)'!N106/'Industry A (1)'!N$98)*'Industry B (1)'!N$98</f>
        <v>127.92792792792793</v>
      </c>
    </row>
    <row r="107" spans="1:14" x14ac:dyDescent="0.35">
      <c r="A107" s="24">
        <f>'Data5 (MarQ2024)'!A116</f>
        <v>27364</v>
      </c>
      <c r="B107" s="18">
        <f>('Industry A (1)'!B107/'Industry A (1)'!B$98)*'Industry B (1)'!B$98</f>
        <v>133.66336633663366</v>
      </c>
      <c r="C107" s="18">
        <f>('Industry A (1)'!C107/'Industry A (1)'!C$98)*'Industry B (1)'!C$98</f>
        <v>128.07017543859649</v>
      </c>
      <c r="D107" s="18">
        <f>('Industry A (1)'!D107/'Industry A (1)'!D$98)*'Industry B (1)'!D$98</f>
        <v>141.3612565445026</v>
      </c>
      <c r="E107" s="18">
        <f>('Industry A (1)'!E107/'Industry A (1)'!E$98)*'Industry B (1)'!E$98</f>
        <v>132.03883495145629</v>
      </c>
      <c r="F107" s="18">
        <f>('Industry A (1)'!F107/'Industry A (1)'!F$98)*'Industry B (1)'!F$98</f>
        <v>120.28985507246377</v>
      </c>
      <c r="G107" s="18">
        <f>('Industry A (1)'!G107/'Industry A (1)'!G$98)*'Industry B (1)'!G$98</f>
        <v>129.71428571428572</v>
      </c>
      <c r="H107" s="18"/>
      <c r="I107" s="18">
        <f>('Industry A (1)'!I107/'Industry A (1)'!I$98)*'Industry B (1)'!I$98</f>
        <v>128.7079646017699</v>
      </c>
      <c r="J107" s="18">
        <f>('Industry A (1)'!J107/'Industry A (1)'!J$98)*'Industry B (1)'!J$98</f>
        <v>121.73913043478262</v>
      </c>
      <c r="K107" s="18"/>
      <c r="L107" s="18"/>
      <c r="M107" s="18"/>
      <c r="N107" s="38">
        <f>('Industry A (1)'!N107/'Industry A (1)'!N$98)*'Industry B (1)'!N$98</f>
        <v>132.43243243243242</v>
      </c>
    </row>
    <row r="108" spans="1:14" x14ac:dyDescent="0.35">
      <c r="A108" s="24">
        <f>'Data5 (MarQ2024)'!A117</f>
        <v>27454</v>
      </c>
      <c r="B108" s="18">
        <f>('Industry A (1)'!B108/'Industry A (1)'!B$98)*'Industry B (1)'!B$98</f>
        <v>135.64356435643563</v>
      </c>
      <c r="C108" s="18">
        <f>('Industry A (1)'!C108/'Industry A (1)'!C$98)*'Industry B (1)'!C$98</f>
        <v>135.08771929824562</v>
      </c>
      <c r="D108" s="18">
        <f>('Industry A (1)'!D108/'Industry A (1)'!D$98)*'Industry B (1)'!D$98</f>
        <v>143.45549738219893</v>
      </c>
      <c r="E108" s="18">
        <f>('Industry A (1)'!E108/'Industry A (1)'!E$98)*'Industry B (1)'!E$98</f>
        <v>136.89320388349512</v>
      </c>
      <c r="F108" s="18">
        <f>('Industry A (1)'!F108/'Industry A (1)'!F$98)*'Industry B (1)'!F$98</f>
        <v>131.88405797101447</v>
      </c>
      <c r="G108" s="18">
        <f>('Industry A (1)'!G108/'Industry A (1)'!G$98)*'Industry B (1)'!G$98</f>
        <v>134.28571428571428</v>
      </c>
      <c r="H108" s="18"/>
      <c r="I108" s="18">
        <f>('Industry A (1)'!I108/'Industry A (1)'!I$98)*'Industry B (1)'!I$98</f>
        <v>134.07079646017698</v>
      </c>
      <c r="J108" s="18">
        <f>('Industry A (1)'!J108/'Industry A (1)'!J$98)*'Industry B (1)'!J$98</f>
        <v>121.73913043478262</v>
      </c>
      <c r="K108" s="18"/>
      <c r="L108" s="18"/>
      <c r="M108" s="18"/>
      <c r="N108" s="38">
        <f>('Industry A (1)'!N108/'Industry A (1)'!N$98)*'Industry B (1)'!N$98</f>
        <v>137.83783783783784</v>
      </c>
    </row>
    <row r="109" spans="1:14" x14ac:dyDescent="0.35">
      <c r="A109" s="24">
        <f>'Data5 (MarQ2024)'!A118</f>
        <v>27546</v>
      </c>
      <c r="B109" s="18">
        <f>('Industry A (1)'!B109/'Industry A (1)'!B$98)*'Industry B (1)'!B$98</f>
        <v>140.59405940594058</v>
      </c>
      <c r="C109" s="18">
        <f>('Industry A (1)'!C109/'Industry A (1)'!C$98)*'Industry B (1)'!C$98</f>
        <v>136.84210526315789</v>
      </c>
      <c r="D109" s="18">
        <f>('Industry A (1)'!D109/'Industry A (1)'!D$98)*'Industry B (1)'!D$98</f>
        <v>149.73821989528795</v>
      </c>
      <c r="E109" s="18">
        <f>('Industry A (1)'!E109/'Industry A (1)'!E$98)*'Industry B (1)'!E$98</f>
        <v>143.68932038834953</v>
      </c>
      <c r="F109" s="18">
        <f>('Industry A (1)'!F109/'Industry A (1)'!F$98)*'Industry B (1)'!F$98</f>
        <v>139.13043478260869</v>
      </c>
      <c r="G109" s="18">
        <f>('Industry A (1)'!G109/'Industry A (1)'!G$98)*'Industry B (1)'!G$98</f>
        <v>138.85714285714286</v>
      </c>
      <c r="H109" s="18"/>
      <c r="I109" s="18">
        <f>('Industry A (1)'!I109/'Industry A (1)'!I$98)*'Industry B (1)'!I$98</f>
        <v>138.53982300884954</v>
      </c>
      <c r="J109" s="18">
        <f>('Industry A (1)'!J109/'Industry A (1)'!J$98)*'Industry B (1)'!J$98</f>
        <v>121.73913043478262</v>
      </c>
      <c r="K109" s="18"/>
      <c r="L109" s="18"/>
      <c r="M109" s="18"/>
      <c r="N109" s="38">
        <f>('Industry A (1)'!N109/'Industry A (1)'!N$98)*'Industry B (1)'!N$98</f>
        <v>142.34234234234236</v>
      </c>
    </row>
    <row r="110" spans="1:14" x14ac:dyDescent="0.35">
      <c r="A110" s="24">
        <f>'Data5 (MarQ2024)'!A119</f>
        <v>27638</v>
      </c>
      <c r="B110" s="18">
        <f>('Industry A (1)'!B110/'Industry A (1)'!B$98)*'Industry B (1)'!B$98</f>
        <v>142.57425742574259</v>
      </c>
      <c r="C110" s="18">
        <f>('Industry A (1)'!C110/'Industry A (1)'!C$98)*'Industry B (1)'!C$98</f>
        <v>140.35087719298244</v>
      </c>
      <c r="D110" s="18">
        <f>('Industry A (1)'!D110/'Industry A (1)'!D$98)*'Industry B (1)'!D$98</f>
        <v>152.87958115183244</v>
      </c>
      <c r="E110" s="18">
        <f>('Industry A (1)'!E110/'Industry A (1)'!E$98)*'Industry B (1)'!E$98</f>
        <v>148.54368932038835</v>
      </c>
      <c r="F110" s="18">
        <f>('Industry A (1)'!F110/'Industry A (1)'!F$98)*'Industry B (1)'!F$98</f>
        <v>142.02898550724638</v>
      </c>
      <c r="G110" s="18">
        <f>('Industry A (1)'!G110/'Industry A (1)'!G$98)*'Industry B (1)'!G$98</f>
        <v>142.28571428571428</v>
      </c>
      <c r="H110" s="18"/>
      <c r="I110" s="18">
        <f>('Industry A (1)'!I110/'Industry A (1)'!I$98)*'Industry B (1)'!I$98</f>
        <v>145.69026548672568</v>
      </c>
      <c r="J110" s="18">
        <f>('Industry A (1)'!J110/'Industry A (1)'!J$98)*'Industry B (1)'!J$98</f>
        <v>121.73913043478262</v>
      </c>
      <c r="K110" s="18"/>
      <c r="L110" s="18"/>
      <c r="M110" s="18"/>
      <c r="N110" s="38">
        <f>('Industry A (1)'!N110/'Industry A (1)'!N$98)*'Industry B (1)'!N$98</f>
        <v>143.24324324324326</v>
      </c>
    </row>
    <row r="111" spans="1:14" x14ac:dyDescent="0.35">
      <c r="A111" s="24">
        <f>'Data5 (MarQ2024)'!A120</f>
        <v>27729</v>
      </c>
      <c r="B111" s="18">
        <f>('Industry A (1)'!B111/'Industry A (1)'!B$98)*'Industry B (1)'!B$98</f>
        <v>146.53465346534657</v>
      </c>
      <c r="C111" s="18">
        <f>('Industry A (1)'!C111/'Industry A (1)'!C$98)*'Industry B (1)'!C$98</f>
        <v>166.66666666666666</v>
      </c>
      <c r="D111" s="18">
        <f>('Industry A (1)'!D111/'Industry A (1)'!D$98)*'Industry B (1)'!D$98</f>
        <v>163.87434554973822</v>
      </c>
      <c r="E111" s="18">
        <f>('Industry A (1)'!E111/'Industry A (1)'!E$98)*'Industry B (1)'!E$98</f>
        <v>157.28155339805824</v>
      </c>
      <c r="F111" s="18">
        <f>('Industry A (1)'!F111/'Industry A (1)'!F$98)*'Industry B (1)'!F$98</f>
        <v>146.37681159420288</v>
      </c>
      <c r="G111" s="18">
        <f>('Industry A (1)'!G111/'Industry A (1)'!G$98)*'Industry B (1)'!G$98</f>
        <v>152.57142857142856</v>
      </c>
      <c r="H111" s="18"/>
      <c r="I111" s="18">
        <f>('Industry A (1)'!I111/'Industry A (1)'!I$98)*'Industry B (1)'!I$98</f>
        <v>153.73451327433628</v>
      </c>
      <c r="J111" s="18">
        <f>('Industry A (1)'!J111/'Industry A (1)'!J$98)*'Industry B (1)'!J$98</f>
        <v>171.57190635451505</v>
      </c>
      <c r="K111" s="18"/>
      <c r="L111" s="18"/>
      <c r="M111" s="18"/>
      <c r="N111" s="38">
        <f>('Industry A (1)'!N111/'Industry A (1)'!N$98)*'Industry B (1)'!N$98</f>
        <v>151.35135135135135</v>
      </c>
    </row>
    <row r="112" spans="1:14" x14ac:dyDescent="0.35">
      <c r="A112" s="24">
        <f>'Data5 (MarQ2024)'!A121</f>
        <v>27820</v>
      </c>
      <c r="B112" s="18">
        <f>('Industry A (1)'!B112/'Industry A (1)'!B$98)*'Industry B (1)'!B$98</f>
        <v>154.45544554455446</v>
      </c>
      <c r="C112" s="18">
        <f>('Industry A (1)'!C112/'Industry A (1)'!C$98)*'Industry B (1)'!C$98</f>
        <v>170.1754385964912</v>
      </c>
      <c r="D112" s="18">
        <f>('Industry A (1)'!D112/'Industry A (1)'!D$98)*'Industry B (1)'!D$98</f>
        <v>165.96858638743456</v>
      </c>
      <c r="E112" s="18">
        <f>('Industry A (1)'!E112/'Industry A (1)'!E$98)*'Industry B (1)'!E$98</f>
        <v>161.16504854368932</v>
      </c>
      <c r="F112" s="18">
        <f>('Industry A (1)'!F112/'Industry A (1)'!F$98)*'Industry B (1)'!F$98</f>
        <v>149.27536231884056</v>
      </c>
      <c r="G112" s="18">
        <f>('Industry A (1)'!G112/'Industry A (1)'!G$98)*'Industry B (1)'!G$98</f>
        <v>155.42857142857142</v>
      </c>
      <c r="H112" s="18"/>
      <c r="I112" s="18">
        <f>('Industry A (1)'!I112/'Industry A (1)'!I$98)*'Industry B (1)'!I$98</f>
        <v>157.30973451327432</v>
      </c>
      <c r="J112" s="18">
        <f>('Industry A (1)'!J112/'Industry A (1)'!J$98)*'Industry B (1)'!J$98</f>
        <v>171.57190635451505</v>
      </c>
      <c r="K112" s="18"/>
      <c r="L112" s="18"/>
      <c r="M112" s="18"/>
      <c r="N112" s="38">
        <f>('Industry A (1)'!N112/'Industry A (1)'!N$98)*'Industry B (1)'!N$98</f>
        <v>155.85585585585585</v>
      </c>
    </row>
    <row r="113" spans="1:14" x14ac:dyDescent="0.35">
      <c r="A113" s="24">
        <f>'Data5 (MarQ2024)'!A122</f>
        <v>27912</v>
      </c>
      <c r="B113" s="18">
        <f>('Industry A (1)'!B113/'Industry A (1)'!B$98)*'Industry B (1)'!B$98</f>
        <v>154.45544554455446</v>
      </c>
      <c r="C113" s="18">
        <f>('Industry A (1)'!C113/'Industry A (1)'!C$98)*'Industry B (1)'!C$98</f>
        <v>173.68421052631581</v>
      </c>
      <c r="D113" s="18">
        <f>('Industry A (1)'!D113/'Industry A (1)'!D$98)*'Industry B (1)'!D$98</f>
        <v>175.39267015706804</v>
      </c>
      <c r="E113" s="18">
        <f>('Industry A (1)'!E113/'Industry A (1)'!E$98)*'Industry B (1)'!E$98</f>
        <v>167.96116504854368</v>
      </c>
      <c r="F113" s="18">
        <f>('Industry A (1)'!F113/'Industry A (1)'!F$98)*'Industry B (1)'!F$98</f>
        <v>152.17391304347825</v>
      </c>
      <c r="G113" s="18">
        <f>('Industry A (1)'!G113/'Industry A (1)'!G$98)*'Industry B (1)'!G$98</f>
        <v>159.42857142857144</v>
      </c>
      <c r="H113" s="18"/>
      <c r="I113" s="18">
        <f>('Industry A (1)'!I113/'Industry A (1)'!I$98)*'Industry B (1)'!I$98</f>
        <v>159.99115044247785</v>
      </c>
      <c r="J113" s="18">
        <f>('Industry A (1)'!J113/'Industry A (1)'!J$98)*'Industry B (1)'!J$98</f>
        <v>171.90635451505017</v>
      </c>
      <c r="K113" s="18"/>
      <c r="L113" s="18"/>
      <c r="M113" s="18"/>
      <c r="N113" s="38">
        <f>('Industry A (1)'!N113/'Industry A (1)'!N$98)*'Industry B (1)'!N$98</f>
        <v>159.45945945945945</v>
      </c>
    </row>
    <row r="114" spans="1:14" x14ac:dyDescent="0.35">
      <c r="A114" s="24">
        <f>'Data5 (MarQ2024)'!A123</f>
        <v>28004</v>
      </c>
      <c r="B114" s="18">
        <f>('Industry A (1)'!B114/'Industry A (1)'!B$98)*'Industry B (1)'!B$98</f>
        <v>159.40594059405944</v>
      </c>
      <c r="C114" s="18">
        <f>('Industry A (1)'!C114/'Industry A (1)'!C$98)*'Industry B (1)'!C$98</f>
        <v>173.68421052631581</v>
      </c>
      <c r="D114" s="18">
        <f>('Industry A (1)'!D114/'Industry A (1)'!D$98)*'Industry B (1)'!D$98</f>
        <v>178.53403141361258</v>
      </c>
      <c r="E114" s="18">
        <f>('Industry A (1)'!E114/'Industry A (1)'!E$98)*'Industry B (1)'!E$98</f>
        <v>172.8155339805825</v>
      </c>
      <c r="F114" s="18">
        <f>('Industry A (1)'!F114/'Industry A (1)'!F$98)*'Industry B (1)'!F$98</f>
        <v>153.62318840579709</v>
      </c>
      <c r="G114" s="18">
        <f>('Industry A (1)'!G114/'Industry A (1)'!G$98)*'Industry B (1)'!G$98</f>
        <v>162.28571428571428</v>
      </c>
      <c r="H114" s="18"/>
      <c r="I114" s="18">
        <f>('Industry A (1)'!I114/'Industry A (1)'!I$98)*'Industry B (1)'!I$98</f>
        <v>162.6725663716814</v>
      </c>
      <c r="J114" s="18">
        <f>('Industry A (1)'!J114/'Industry A (1)'!J$98)*'Industry B (1)'!J$98</f>
        <v>171.90635451505017</v>
      </c>
      <c r="K114" s="18"/>
      <c r="L114" s="18"/>
      <c r="M114" s="18"/>
      <c r="N114" s="38">
        <f>('Industry A (1)'!N114/'Industry A (1)'!N$98)*'Industry B (1)'!N$98</f>
        <v>163.06306306306308</v>
      </c>
    </row>
    <row r="115" spans="1:14" x14ac:dyDescent="0.35">
      <c r="A115" s="24">
        <f>'Data5 (MarQ2024)'!A124</f>
        <v>28095</v>
      </c>
      <c r="B115" s="18">
        <f>('Industry A (1)'!B115/'Industry A (1)'!B$98)*'Industry B (1)'!B$98</f>
        <v>165.34653465346534</v>
      </c>
      <c r="C115" s="18">
        <f>('Industry A (1)'!C115/'Industry A (1)'!C$98)*'Industry B (1)'!C$98</f>
        <v>175.43859649122805</v>
      </c>
      <c r="D115" s="18">
        <f>('Industry A (1)'!D115/'Industry A (1)'!D$98)*'Industry B (1)'!D$98</f>
        <v>190.05235602094237</v>
      </c>
      <c r="E115" s="18">
        <f>('Industry A (1)'!E115/'Industry A (1)'!E$98)*'Industry B (1)'!E$98</f>
        <v>178.64077669902909</v>
      </c>
      <c r="F115" s="18">
        <f>('Industry A (1)'!F115/'Industry A (1)'!F$98)*'Industry B (1)'!F$98</f>
        <v>155.07246376811591</v>
      </c>
      <c r="G115" s="18">
        <f>('Industry A (1)'!G115/'Industry A (1)'!G$98)*'Industry B (1)'!G$98</f>
        <v>164.57142857142856</v>
      </c>
      <c r="H115" s="18"/>
      <c r="I115" s="18">
        <f>('Industry A (1)'!I115/'Industry A (1)'!I$98)*'Industry B (1)'!I$98</f>
        <v>165.35398230088495</v>
      </c>
      <c r="J115" s="18">
        <f>('Industry A (1)'!J115/'Industry A (1)'!J$98)*'Industry B (1)'!J$98</f>
        <v>173.57859531772576</v>
      </c>
      <c r="K115" s="18"/>
      <c r="L115" s="18"/>
      <c r="M115" s="18"/>
      <c r="N115" s="38">
        <f>('Industry A (1)'!N115/'Industry A (1)'!N$98)*'Industry B (1)'!N$98</f>
        <v>172.97297297297297</v>
      </c>
    </row>
    <row r="116" spans="1:14" x14ac:dyDescent="0.35">
      <c r="A116" s="24">
        <f>'Data5 (MarQ2024)'!A125</f>
        <v>28185</v>
      </c>
      <c r="B116" s="18">
        <f>('Industry A (1)'!B116/'Industry A (1)'!B$98)*'Industry B (1)'!B$98</f>
        <v>168.31683168316835</v>
      </c>
      <c r="C116" s="18">
        <f>('Industry A (1)'!C116/'Industry A (1)'!C$98)*'Industry B (1)'!C$98</f>
        <v>177.19298245614036</v>
      </c>
      <c r="D116" s="18">
        <f>('Industry A (1)'!D116/'Industry A (1)'!D$98)*'Industry B (1)'!D$98</f>
        <v>193.19371727748688</v>
      </c>
      <c r="E116" s="18">
        <f>('Industry A (1)'!E116/'Industry A (1)'!E$98)*'Industry B (1)'!E$98</f>
        <v>182.52427184466018</v>
      </c>
      <c r="F116" s="18">
        <f>('Industry A (1)'!F116/'Industry A (1)'!F$98)*'Industry B (1)'!F$98</f>
        <v>163.76811594202897</v>
      </c>
      <c r="G116" s="18">
        <f>('Industry A (1)'!G116/'Industry A (1)'!G$98)*'Industry B (1)'!G$98</f>
        <v>169.71428571428569</v>
      </c>
      <c r="H116" s="18"/>
      <c r="I116" s="18">
        <f>('Industry A (1)'!I116/'Industry A (1)'!I$98)*'Industry B (1)'!I$98</f>
        <v>169.82300884955751</v>
      </c>
      <c r="J116" s="18">
        <f>('Industry A (1)'!J116/'Industry A (1)'!J$98)*'Industry B (1)'!J$98</f>
        <v>173.57859531772576</v>
      </c>
      <c r="K116" s="18"/>
      <c r="L116" s="18"/>
      <c r="M116" s="18"/>
      <c r="N116" s="38">
        <f>('Industry A (1)'!N116/'Industry A (1)'!N$98)*'Industry B (1)'!N$98</f>
        <v>176.5765765765766</v>
      </c>
    </row>
    <row r="117" spans="1:14" x14ac:dyDescent="0.35">
      <c r="A117" s="24">
        <f>'Data5 (MarQ2024)'!A126</f>
        <v>28277</v>
      </c>
      <c r="B117" s="18">
        <f>('Industry A (1)'!B117/'Industry A (1)'!B$98)*'Industry B (1)'!B$98</f>
        <v>173.26732673267327</v>
      </c>
      <c r="C117" s="18">
        <f>('Industry A (1)'!C117/'Industry A (1)'!C$98)*'Industry B (1)'!C$98</f>
        <v>178.9473684210526</v>
      </c>
      <c r="D117" s="18">
        <f>('Industry A (1)'!D117/'Industry A (1)'!D$98)*'Industry B (1)'!D$98</f>
        <v>200</v>
      </c>
      <c r="E117" s="18">
        <f>('Industry A (1)'!E117/'Industry A (1)'!E$98)*'Industry B (1)'!E$98</f>
        <v>188.34951456310677</v>
      </c>
      <c r="F117" s="18">
        <f>('Industry A (1)'!F117/'Industry A (1)'!F$98)*'Industry B (1)'!F$98</f>
        <v>163.76811594202897</v>
      </c>
      <c r="G117" s="18">
        <f>('Industry A (1)'!G117/'Industry A (1)'!G$98)*'Industry B (1)'!G$98</f>
        <v>173.71428571428572</v>
      </c>
      <c r="H117" s="18"/>
      <c r="I117" s="18">
        <f>('Industry A (1)'!I117/'Industry A (1)'!I$98)*'Industry B (1)'!I$98</f>
        <v>173.39823008849555</v>
      </c>
      <c r="J117" s="18">
        <f>('Industry A (1)'!J117/'Industry A (1)'!J$98)*'Industry B (1)'!J$98</f>
        <v>173.57859531772576</v>
      </c>
      <c r="K117" s="18"/>
      <c r="L117" s="18"/>
      <c r="M117" s="18"/>
      <c r="N117" s="38">
        <f>('Industry A (1)'!N117/'Industry A (1)'!N$98)*'Industry B (1)'!N$98</f>
        <v>181.08108108108109</v>
      </c>
    </row>
    <row r="118" spans="1:14" x14ac:dyDescent="0.35">
      <c r="A118" s="24">
        <f>'Data5 (MarQ2024)'!A127</f>
        <v>28369</v>
      </c>
      <c r="B118" s="18">
        <f>('Industry A (1)'!B118/'Industry A (1)'!B$98)*'Industry B (1)'!B$98</f>
        <v>180.19801980198019</v>
      </c>
      <c r="C118" s="18">
        <f>('Industry A (1)'!C118/'Industry A (1)'!C$98)*'Industry B (1)'!C$98</f>
        <v>182.45614035087718</v>
      </c>
      <c r="D118" s="18">
        <f>('Industry A (1)'!D118/'Industry A (1)'!D$98)*'Industry B (1)'!D$98</f>
        <v>203.14136125654449</v>
      </c>
      <c r="E118" s="18">
        <f>('Industry A (1)'!E118/'Industry A (1)'!E$98)*'Industry B (1)'!E$98</f>
        <v>191.26213592233009</v>
      </c>
      <c r="F118" s="18">
        <f>('Industry A (1)'!F118/'Industry A (1)'!F$98)*'Industry B (1)'!F$98</f>
        <v>165.21739130434781</v>
      </c>
      <c r="G118" s="18">
        <f>('Industry A (1)'!G118/'Industry A (1)'!G$98)*'Industry B (1)'!G$98</f>
        <v>176.57142857142856</v>
      </c>
      <c r="H118" s="18"/>
      <c r="I118" s="18">
        <f>('Industry A (1)'!I118/'Industry A (1)'!I$98)*'Industry B (1)'!I$98</f>
        <v>176.0796460176991</v>
      </c>
      <c r="J118" s="18">
        <f>('Industry A (1)'!J118/'Industry A (1)'!J$98)*'Industry B (1)'!J$98</f>
        <v>173.57859531772576</v>
      </c>
      <c r="K118" s="18"/>
      <c r="L118" s="18"/>
      <c r="M118" s="18"/>
      <c r="N118" s="38">
        <f>('Industry A (1)'!N118/'Industry A (1)'!N$98)*'Industry B (1)'!N$98</f>
        <v>184.6846846846847</v>
      </c>
    </row>
    <row r="119" spans="1:14" x14ac:dyDescent="0.35">
      <c r="A119" s="24">
        <f>'Data5 (MarQ2024)'!A128</f>
        <v>28460</v>
      </c>
      <c r="B119" s="18">
        <f>('Industry A (1)'!B119/'Industry A (1)'!B$98)*'Industry B (1)'!B$98</f>
        <v>184.1584158415842</v>
      </c>
      <c r="C119" s="18">
        <f>('Industry A (1)'!C119/'Industry A (1)'!C$98)*'Industry B (1)'!C$98</f>
        <v>184.21052631578948</v>
      </c>
      <c r="D119" s="18">
        <f>('Industry A (1)'!D119/'Industry A (1)'!D$98)*'Industry B (1)'!D$98</f>
        <v>209.94764397905757</v>
      </c>
      <c r="E119" s="18">
        <f>('Industry A (1)'!E119/'Industry A (1)'!E$98)*'Industry B (1)'!E$98</f>
        <v>196.11650485436891</v>
      </c>
      <c r="F119" s="18">
        <f>('Industry A (1)'!F119/'Industry A (1)'!F$98)*'Industry B (1)'!F$98</f>
        <v>172.46376811594203</v>
      </c>
      <c r="G119" s="18">
        <f>('Industry A (1)'!G119/'Industry A (1)'!G$98)*'Industry B (1)'!G$98</f>
        <v>181.14285714285714</v>
      </c>
      <c r="H119" s="18"/>
      <c r="I119" s="18">
        <f>('Industry A (1)'!I119/'Industry A (1)'!I$98)*'Industry B (1)'!I$98</f>
        <v>180.54867256637166</v>
      </c>
      <c r="J119" s="18">
        <f>('Industry A (1)'!J119/'Industry A (1)'!J$98)*'Industry B (1)'!J$98</f>
        <v>175.91973244147158</v>
      </c>
      <c r="K119" s="18"/>
      <c r="L119" s="18"/>
      <c r="M119" s="18"/>
      <c r="N119" s="38">
        <f>('Industry A (1)'!N119/'Industry A (1)'!N$98)*'Industry B (1)'!N$98</f>
        <v>189.18918918918919</v>
      </c>
    </row>
    <row r="120" spans="1:14" x14ac:dyDescent="0.35">
      <c r="A120" s="24">
        <f>'Data5 (MarQ2024)'!A129</f>
        <v>28550</v>
      </c>
      <c r="B120" s="18">
        <f>('Industry A (1)'!B120/'Industry A (1)'!B$98)*'Industry B (1)'!B$98</f>
        <v>185.14851485148515</v>
      </c>
      <c r="C120" s="18">
        <f>('Industry A (1)'!C120/'Industry A (1)'!C$98)*'Industry B (1)'!C$98</f>
        <v>185.96491228070172</v>
      </c>
      <c r="D120" s="18">
        <f>('Industry A (1)'!D120/'Industry A (1)'!D$98)*'Industry B (1)'!D$98</f>
        <v>212.56544502617803</v>
      </c>
      <c r="E120" s="18">
        <f>('Industry A (1)'!E120/'Industry A (1)'!E$98)*'Industry B (1)'!E$98</f>
        <v>199.02912621359221</v>
      </c>
      <c r="F120" s="18">
        <f>('Industry A (1)'!F120/'Industry A (1)'!F$98)*'Industry B (1)'!F$98</f>
        <v>173.91304347826087</v>
      </c>
      <c r="G120" s="18">
        <f>('Industry A (1)'!G120/'Industry A (1)'!G$98)*'Industry B (1)'!G$98</f>
        <v>182.85714285714286</v>
      </c>
      <c r="H120" s="18"/>
      <c r="I120" s="18">
        <f>('Industry A (1)'!I120/'Industry A (1)'!I$98)*'Industry B (1)'!I$98</f>
        <v>184.12389380530973</v>
      </c>
      <c r="J120" s="18">
        <f>('Industry A (1)'!J120/'Industry A (1)'!J$98)*'Industry B (1)'!J$98</f>
        <v>175.58528428093646</v>
      </c>
      <c r="K120" s="18"/>
      <c r="L120" s="18"/>
      <c r="M120" s="18"/>
      <c r="N120" s="38">
        <f>('Industry A (1)'!N120/'Industry A (1)'!N$98)*'Industry B (1)'!N$98</f>
        <v>191.8918918918919</v>
      </c>
    </row>
    <row r="121" spans="1:14" x14ac:dyDescent="0.35">
      <c r="A121" s="24">
        <f>'Data5 (MarQ2024)'!A130</f>
        <v>28642</v>
      </c>
      <c r="B121" s="18">
        <f>('Industry A (1)'!B121/'Industry A (1)'!B$98)*'Industry B (1)'!B$98</f>
        <v>191.0891089108911</v>
      </c>
      <c r="C121" s="18">
        <f>('Industry A (1)'!C121/'Industry A (1)'!C$98)*'Industry B (1)'!C$98</f>
        <v>187.71929824561403</v>
      </c>
      <c r="D121" s="18">
        <f>('Industry A (1)'!D121/'Industry A (1)'!D$98)*'Industry B (1)'!D$98</f>
        <v>217.80104712041884</v>
      </c>
      <c r="E121" s="18">
        <f>('Industry A (1)'!E121/'Industry A (1)'!E$98)*'Industry B (1)'!E$98</f>
        <v>201.94174757281553</v>
      </c>
      <c r="F121" s="18">
        <f>('Industry A (1)'!F121/'Industry A (1)'!F$98)*'Industry B (1)'!F$98</f>
        <v>181.15942028985506</v>
      </c>
      <c r="G121" s="18">
        <f>('Industry A (1)'!G121/'Industry A (1)'!G$98)*'Industry B (1)'!G$98</f>
        <v>186.85714285714289</v>
      </c>
      <c r="H121" s="18"/>
      <c r="I121" s="18">
        <f>('Industry A (1)'!I121/'Industry A (1)'!I$98)*'Industry B (1)'!I$98</f>
        <v>185.91150442477877</v>
      </c>
      <c r="J121" s="18">
        <f>('Industry A (1)'!J121/'Industry A (1)'!J$98)*'Industry B (1)'!J$98</f>
        <v>175.58528428093646</v>
      </c>
      <c r="K121" s="18"/>
      <c r="L121" s="18"/>
      <c r="M121" s="18"/>
      <c r="N121" s="38">
        <f>('Industry A (1)'!N121/'Industry A (1)'!N$98)*'Industry B (1)'!N$98</f>
        <v>195.4954954954955</v>
      </c>
    </row>
    <row r="122" spans="1:14" x14ac:dyDescent="0.35">
      <c r="A122" s="24">
        <f>'Data5 (MarQ2024)'!A131</f>
        <v>28734</v>
      </c>
      <c r="B122" s="18">
        <f>('Industry A (1)'!B122/'Industry A (1)'!B$98)*'Industry B (1)'!B$98</f>
        <v>196.03960396039605</v>
      </c>
      <c r="C122" s="18">
        <f>('Industry A (1)'!C122/'Industry A (1)'!C$98)*'Industry B (1)'!C$98</f>
        <v>187.71929824561403</v>
      </c>
      <c r="D122" s="18">
        <f>('Industry A (1)'!D122/'Industry A (1)'!D$98)*'Industry B (1)'!D$98</f>
        <v>219.89528795811518</v>
      </c>
      <c r="E122" s="18">
        <f>('Industry A (1)'!E122/'Industry A (1)'!E$98)*'Industry B (1)'!E$98</f>
        <v>204.85436893203882</v>
      </c>
      <c r="F122" s="18">
        <f>('Industry A (1)'!F122/'Industry A (1)'!F$98)*'Industry B (1)'!F$98</f>
        <v>182.60869565217391</v>
      </c>
      <c r="G122" s="18">
        <f>('Industry A (1)'!G122/'Industry A (1)'!G$98)*'Industry B (1)'!G$98</f>
        <v>189.14285714285714</v>
      </c>
      <c r="H122" s="18"/>
      <c r="I122" s="18">
        <f>('Industry A (1)'!I122/'Industry A (1)'!I$98)*'Industry B (1)'!I$98</f>
        <v>190.38053097345133</v>
      </c>
      <c r="J122" s="18">
        <f>('Industry A (1)'!J122/'Industry A (1)'!J$98)*'Industry B (1)'!J$98</f>
        <v>179.26421404682276</v>
      </c>
      <c r="K122" s="18"/>
      <c r="L122" s="18"/>
      <c r="M122" s="18"/>
      <c r="N122" s="38">
        <f>('Industry A (1)'!N122/'Industry A (1)'!N$98)*'Industry B (1)'!N$98</f>
        <v>199.09909909909911</v>
      </c>
    </row>
    <row r="123" spans="1:14" x14ac:dyDescent="0.35">
      <c r="A123" s="24">
        <f>'Data5 (MarQ2024)'!A132</f>
        <v>28825</v>
      </c>
      <c r="B123" s="18">
        <f>('Industry A (1)'!B123/'Industry A (1)'!B$98)*'Industry B (1)'!B$98</f>
        <v>202.97029702970298</v>
      </c>
      <c r="C123" s="18">
        <f>('Industry A (1)'!C123/'Industry A (1)'!C$98)*'Industry B (1)'!C$98</f>
        <v>221.05263157894734</v>
      </c>
      <c r="D123" s="18">
        <f>('Industry A (1)'!D123/'Industry A (1)'!D$98)*'Industry B (1)'!D$98</f>
        <v>225.13089005235599</v>
      </c>
      <c r="E123" s="18">
        <f>('Industry A (1)'!E123/'Industry A (1)'!E$98)*'Industry B (1)'!E$98</f>
        <v>208.73786407766991</v>
      </c>
      <c r="F123" s="18">
        <f>('Industry A (1)'!F123/'Industry A (1)'!F$98)*'Industry B (1)'!F$98</f>
        <v>188.40579710144928</v>
      </c>
      <c r="G123" s="18">
        <f>('Industry A (1)'!G123/'Industry A (1)'!G$98)*'Industry B (1)'!G$98</f>
        <v>191.42857142857144</v>
      </c>
      <c r="H123" s="18"/>
      <c r="I123" s="18">
        <f>('Industry A (1)'!I123/'Industry A (1)'!I$98)*'Industry B (1)'!I$98</f>
        <v>196.63716814159292</v>
      </c>
      <c r="J123" s="18">
        <f>('Industry A (1)'!J123/'Industry A (1)'!J$98)*'Industry B (1)'!J$98</f>
        <v>181.60535117056855</v>
      </c>
      <c r="K123" s="18"/>
      <c r="L123" s="18"/>
      <c r="M123" s="18"/>
      <c r="N123" s="38">
        <f>('Industry A (1)'!N123/'Industry A (1)'!N$98)*'Industry B (1)'!N$98</f>
        <v>203.6036036036036</v>
      </c>
    </row>
    <row r="124" spans="1:14" x14ac:dyDescent="0.35">
      <c r="A124" s="24">
        <f>'Data5 (MarQ2024)'!A133</f>
        <v>28915</v>
      </c>
      <c r="B124" s="18">
        <f>('Industry A (1)'!B124/'Industry A (1)'!B$98)*'Industry B (1)'!B$98</f>
        <v>208.91089108910893</v>
      </c>
      <c r="C124" s="18">
        <f>('Industry A (1)'!C124/'Industry A (1)'!C$98)*'Industry B (1)'!C$98</f>
        <v>221.05263157894734</v>
      </c>
      <c r="D124" s="18">
        <f>('Industry A (1)'!D124/'Industry A (1)'!D$98)*'Industry B (1)'!D$98</f>
        <v>226.1780104712042</v>
      </c>
      <c r="E124" s="18">
        <f>('Industry A (1)'!E124/'Industry A (1)'!E$98)*'Industry B (1)'!E$98</f>
        <v>211.65048543689321</v>
      </c>
      <c r="F124" s="18">
        <f>('Industry A (1)'!F124/'Industry A (1)'!F$98)*'Industry B (1)'!F$98</f>
        <v>197.10144927536231</v>
      </c>
      <c r="G124" s="18">
        <f>('Industry A (1)'!G124/'Industry A (1)'!G$98)*'Industry B (1)'!G$98</f>
        <v>194.85714285714286</v>
      </c>
      <c r="H124" s="18"/>
      <c r="I124" s="18">
        <f>('Industry A (1)'!I124/'Industry A (1)'!I$98)*'Industry B (1)'!I$98</f>
        <v>201.10619469026545</v>
      </c>
      <c r="J124" s="18">
        <f>('Industry A (1)'!J124/'Industry A (1)'!J$98)*'Industry B (1)'!J$98</f>
        <v>179.93311036789297</v>
      </c>
      <c r="K124" s="18"/>
      <c r="L124" s="18"/>
      <c r="M124" s="18"/>
      <c r="N124" s="38">
        <f>('Industry A (1)'!N124/'Industry A (1)'!N$98)*'Industry B (1)'!N$98</f>
        <v>207.20720720720723</v>
      </c>
    </row>
    <row r="125" spans="1:14" x14ac:dyDescent="0.35">
      <c r="A125" s="24">
        <f>'Data5 (MarQ2024)'!A134</f>
        <v>29007</v>
      </c>
      <c r="B125" s="18">
        <f>('Industry A (1)'!B125/'Industry A (1)'!B$98)*'Industry B (1)'!B$98</f>
        <v>218.81188118811883</v>
      </c>
      <c r="C125" s="18">
        <f>('Industry A (1)'!C125/'Industry A (1)'!C$98)*'Industry B (1)'!C$98</f>
        <v>222.80701754385964</v>
      </c>
      <c r="D125" s="18">
        <f>('Industry A (1)'!D125/'Industry A (1)'!D$98)*'Industry B (1)'!D$98</f>
        <v>232.98429319371726</v>
      </c>
      <c r="E125" s="18">
        <f>('Industry A (1)'!E125/'Industry A (1)'!E$98)*'Industry B (1)'!E$98</f>
        <v>215.53398058252426</v>
      </c>
      <c r="F125" s="18">
        <f>('Industry A (1)'!F125/'Industry A (1)'!F$98)*'Industry B (1)'!F$98</f>
        <v>200</v>
      </c>
      <c r="G125" s="18">
        <f>('Industry A (1)'!G125/'Industry A (1)'!G$98)*'Industry B (1)'!G$98</f>
        <v>197.14285714285717</v>
      </c>
      <c r="H125" s="18"/>
      <c r="I125" s="18">
        <f>('Industry A (1)'!I125/'Industry A (1)'!I$98)*'Industry B (1)'!I$98</f>
        <v>207.36283185840705</v>
      </c>
      <c r="J125" s="18">
        <f>('Industry A (1)'!J125/'Industry A (1)'!J$98)*'Industry B (1)'!J$98</f>
        <v>179.93311036789297</v>
      </c>
      <c r="K125" s="18"/>
      <c r="L125" s="18"/>
      <c r="M125" s="18"/>
      <c r="N125" s="38">
        <f>('Industry A (1)'!N125/'Industry A (1)'!N$98)*'Industry B (1)'!N$98</f>
        <v>212.61261261261262</v>
      </c>
    </row>
    <row r="126" spans="1:14" x14ac:dyDescent="0.35">
      <c r="A126" s="24">
        <f>'Data5 (MarQ2024)'!A135</f>
        <v>29099</v>
      </c>
      <c r="B126" s="18">
        <f>('Industry A (1)'!B126/'Industry A (1)'!B$98)*'Industry B (1)'!B$98</f>
        <v>224.75247524752479</v>
      </c>
      <c r="C126" s="18">
        <f>('Industry A (1)'!C126/'Industry A (1)'!C$98)*'Industry B (1)'!C$98</f>
        <v>226.31578947368419</v>
      </c>
      <c r="D126" s="18">
        <f>('Industry A (1)'!D126/'Industry A (1)'!D$98)*'Industry B (1)'!D$98</f>
        <v>236.12565445026178</v>
      </c>
      <c r="E126" s="18">
        <f>('Industry A (1)'!E126/'Industry A (1)'!E$98)*'Industry B (1)'!E$98</f>
        <v>218.44660194174756</v>
      </c>
      <c r="F126" s="18">
        <f>('Industry A (1)'!F126/'Industry A (1)'!F$98)*'Industry B (1)'!F$98</f>
        <v>207.24637681159419</v>
      </c>
      <c r="G126" s="18">
        <f>('Industry A (1)'!G126/'Industry A (1)'!G$98)*'Industry B (1)'!G$98</f>
        <v>201.14285714285717</v>
      </c>
      <c r="H126" s="18"/>
      <c r="I126" s="18">
        <f>('Industry A (1)'!I126/'Industry A (1)'!I$98)*'Industry B (1)'!I$98</f>
        <v>215.40707964601771</v>
      </c>
      <c r="J126" s="18">
        <f>('Industry A (1)'!J126/'Industry A (1)'!J$98)*'Industry B (1)'!J$98</f>
        <v>179.93311036789297</v>
      </c>
      <c r="K126" s="18"/>
      <c r="L126" s="18"/>
      <c r="M126" s="18"/>
      <c r="N126" s="38">
        <f>('Industry A (1)'!N126/'Industry A (1)'!N$98)*'Industry B (1)'!N$98</f>
        <v>218.01801801801801</v>
      </c>
    </row>
    <row r="127" spans="1:14" x14ac:dyDescent="0.35">
      <c r="A127" s="24">
        <f>'Data5 (MarQ2024)'!A136</f>
        <v>29190</v>
      </c>
      <c r="B127" s="18">
        <f>('Industry A (1)'!B127/'Industry A (1)'!B$98)*'Industry B (1)'!B$98</f>
        <v>229.70297029702968</v>
      </c>
      <c r="C127" s="18">
        <f>('Industry A (1)'!C127/'Industry A (1)'!C$98)*'Industry B (1)'!C$98</f>
        <v>228.07017543859649</v>
      </c>
      <c r="D127" s="18">
        <f>('Industry A (1)'!D127/'Industry A (1)'!D$98)*'Industry B (1)'!D$98</f>
        <v>240.31413612565444</v>
      </c>
      <c r="E127" s="18">
        <f>('Industry A (1)'!E127/'Industry A (1)'!E$98)*'Industry B (1)'!E$98</f>
        <v>223.30097087378641</v>
      </c>
      <c r="F127" s="18">
        <f>('Industry A (1)'!F127/'Industry A (1)'!F$98)*'Industry B (1)'!F$98</f>
        <v>214.49275362318843</v>
      </c>
      <c r="G127" s="18">
        <f>('Industry A (1)'!G127/'Industry A (1)'!G$98)*'Industry B (1)'!G$98</f>
        <v>205.71428571428569</v>
      </c>
      <c r="H127" s="18"/>
      <c r="I127" s="18">
        <f>('Industry A (1)'!I127/'Industry A (1)'!I$98)*'Industry B (1)'!I$98</f>
        <v>223.45132743362831</v>
      </c>
      <c r="J127" s="18">
        <f>('Industry A (1)'!J127/'Industry A (1)'!J$98)*'Industry B (1)'!J$98</f>
        <v>182.94314381270905</v>
      </c>
      <c r="K127" s="18"/>
      <c r="L127" s="18"/>
      <c r="M127" s="18"/>
      <c r="N127" s="38">
        <f>('Industry A (1)'!N127/'Industry A (1)'!N$98)*'Industry B (1)'!N$98</f>
        <v>224.32432432432429</v>
      </c>
    </row>
    <row r="128" spans="1:14" x14ac:dyDescent="0.35">
      <c r="A128" s="24">
        <f>'Data5 (MarQ2024)'!A137</f>
        <v>29281</v>
      </c>
      <c r="B128" s="18">
        <f>('Industry A (1)'!B128/'Industry A (1)'!B$98)*'Industry B (1)'!B$98</f>
        <v>239.60396039603958</v>
      </c>
      <c r="C128" s="18">
        <f>('Industry A (1)'!C128/'Industry A (1)'!C$98)*'Industry B (1)'!C$98</f>
        <v>233.33333333333334</v>
      </c>
      <c r="D128" s="18">
        <f>('Industry A (1)'!D128/'Industry A (1)'!D$98)*'Industry B (1)'!D$98</f>
        <v>241.3612565445026</v>
      </c>
      <c r="E128" s="18">
        <f>('Industry A (1)'!E128/'Industry A (1)'!E$98)*'Industry B (1)'!E$98</f>
        <v>227.18446601941747</v>
      </c>
      <c r="F128" s="18">
        <f>('Industry A (1)'!F128/'Industry A (1)'!F$98)*'Industry B (1)'!F$98</f>
        <v>226.08695652173913</v>
      </c>
      <c r="G128" s="18">
        <f>('Industry A (1)'!G128/'Industry A (1)'!G$98)*'Industry B (1)'!G$98</f>
        <v>211.42857142857144</v>
      </c>
      <c r="H128" s="18"/>
      <c r="I128" s="18">
        <f>('Industry A (1)'!I128/'Industry A (1)'!I$98)*'Industry B (1)'!I$98</f>
        <v>224.34513274336285</v>
      </c>
      <c r="J128" s="18">
        <f>('Industry A (1)'!J128/'Industry A (1)'!J$98)*'Industry B (1)'!J$98</f>
        <v>183.61204013377929</v>
      </c>
      <c r="K128" s="18"/>
      <c r="L128" s="18"/>
      <c r="M128" s="18"/>
      <c r="N128" s="38">
        <f>('Industry A (1)'!N128/'Industry A (1)'!N$98)*'Industry B (1)'!N$98</f>
        <v>228.82882882882885</v>
      </c>
    </row>
    <row r="129" spans="1:14" x14ac:dyDescent="0.35">
      <c r="A129" s="24">
        <f>'Data5 (MarQ2024)'!A138</f>
        <v>29373</v>
      </c>
      <c r="B129" s="18">
        <f>('Industry A (1)'!B129/'Industry A (1)'!B$98)*'Industry B (1)'!B$98</f>
        <v>245.54455445544554</v>
      </c>
      <c r="C129" s="18">
        <f>('Industry A (1)'!C129/'Industry A (1)'!C$98)*'Industry B (1)'!C$98</f>
        <v>236.84210526315786</v>
      </c>
      <c r="D129" s="18">
        <f>('Industry A (1)'!D129/'Industry A (1)'!D$98)*'Industry B (1)'!D$98</f>
        <v>248.6910994764398</v>
      </c>
      <c r="E129" s="18">
        <f>('Industry A (1)'!E129/'Industry A (1)'!E$98)*'Industry B (1)'!E$98</f>
        <v>233.00970873786406</v>
      </c>
      <c r="F129" s="18">
        <f>('Industry A (1)'!F129/'Industry A (1)'!F$98)*'Industry B (1)'!F$98</f>
        <v>231.8840579710145</v>
      </c>
      <c r="G129" s="18">
        <f>('Industry A (1)'!G129/'Industry A (1)'!G$98)*'Industry B (1)'!G$98</f>
        <v>216.57142857142856</v>
      </c>
      <c r="H129" s="18"/>
      <c r="I129" s="18">
        <f>('Industry A (1)'!I129/'Industry A (1)'!I$98)*'Industry B (1)'!I$98</f>
        <v>235.07079646017698</v>
      </c>
      <c r="J129" s="18">
        <f>('Industry A (1)'!J129/'Industry A (1)'!J$98)*'Industry B (1)'!J$98</f>
        <v>186.2876254180602</v>
      </c>
      <c r="K129" s="18"/>
      <c r="L129" s="18"/>
      <c r="M129" s="18"/>
      <c r="N129" s="38">
        <f>('Industry A (1)'!N129/'Industry A (1)'!N$98)*'Industry B (1)'!N$98</f>
        <v>236.03603603603602</v>
      </c>
    </row>
    <row r="130" spans="1:14" x14ac:dyDescent="0.35">
      <c r="A130" s="24">
        <f>'Data5 (MarQ2024)'!A139</f>
        <v>29465</v>
      </c>
      <c r="B130" s="18">
        <f>('Industry A (1)'!B130/'Industry A (1)'!B$98)*'Industry B (1)'!B$98</f>
        <v>250.49504950495049</v>
      </c>
      <c r="C130" s="18">
        <f>('Industry A (1)'!C130/'Industry A (1)'!C$98)*'Industry B (1)'!C$98</f>
        <v>242.10526315789474</v>
      </c>
      <c r="D130" s="18">
        <f>('Industry A (1)'!D130/'Industry A (1)'!D$98)*'Industry B (1)'!D$98</f>
        <v>251.83246073298426</v>
      </c>
      <c r="E130" s="18">
        <f>('Industry A (1)'!E130/'Industry A (1)'!E$98)*'Industry B (1)'!E$98</f>
        <v>238.83495145631065</v>
      </c>
      <c r="F130" s="18">
        <f>('Industry A (1)'!F130/'Industry A (1)'!F$98)*'Industry B (1)'!F$98</f>
        <v>240.57971014492753</v>
      </c>
      <c r="G130" s="18">
        <f>('Industry A (1)'!G130/'Industry A (1)'!G$98)*'Industry B (1)'!G$98</f>
        <v>224.00000000000003</v>
      </c>
      <c r="H130" s="18"/>
      <c r="I130" s="18">
        <f>('Industry A (1)'!I130/'Industry A (1)'!I$98)*'Industry B (1)'!I$98</f>
        <v>235.07079646017698</v>
      </c>
      <c r="J130" s="18">
        <f>('Industry A (1)'!J130/'Industry A (1)'!J$98)*'Industry B (1)'!J$98</f>
        <v>186.2876254180602</v>
      </c>
      <c r="K130" s="18"/>
      <c r="L130" s="18"/>
      <c r="M130" s="18"/>
      <c r="N130" s="38">
        <f>('Industry A (1)'!N130/'Industry A (1)'!N$98)*'Industry B (1)'!N$98</f>
        <v>239.63963963963968</v>
      </c>
    </row>
    <row r="131" spans="1:14" x14ac:dyDescent="0.35">
      <c r="A131" s="24">
        <f>'Data5 (MarQ2024)'!A140</f>
        <v>29556</v>
      </c>
      <c r="B131" s="18">
        <f>('Industry A (1)'!B131/'Industry A (1)'!B$98)*'Industry B (1)'!B$98</f>
        <v>257.42574257425741</v>
      </c>
      <c r="C131" s="18">
        <f>('Industry A (1)'!C131/'Industry A (1)'!C$98)*'Industry B (1)'!C$98</f>
        <v>243.85964912280701</v>
      </c>
      <c r="D131" s="18">
        <f>('Industry A (1)'!D131/'Industry A (1)'!D$98)*'Industry B (1)'!D$98</f>
        <v>257.5916230366492</v>
      </c>
      <c r="E131" s="18">
        <f>('Industry A (1)'!E131/'Industry A (1)'!E$98)*'Industry B (1)'!E$98</f>
        <v>245.63106796116503</v>
      </c>
      <c r="F131" s="18">
        <f>('Industry A (1)'!F131/'Industry A (1)'!F$98)*'Industry B (1)'!F$98</f>
        <v>242.02898550724635</v>
      </c>
      <c r="G131" s="18">
        <f>('Industry A (1)'!G131/'Industry A (1)'!G$98)*'Industry B (1)'!G$98</f>
        <v>229.14285714285714</v>
      </c>
      <c r="H131" s="18"/>
      <c r="I131" s="18">
        <f>('Industry A (1)'!I131/'Industry A (1)'!I$98)*'Industry B (1)'!I$98</f>
        <v>239.53982300884957</v>
      </c>
      <c r="J131" s="18">
        <f>('Industry A (1)'!J131/'Industry A (1)'!J$98)*'Industry B (1)'!J$98</f>
        <v>186.2876254180602</v>
      </c>
      <c r="K131" s="18"/>
      <c r="L131" s="18"/>
      <c r="M131" s="18"/>
      <c r="N131" s="38">
        <f>('Industry A (1)'!N131/'Industry A (1)'!N$98)*'Industry B (1)'!N$98</f>
        <v>245.04504504504501</v>
      </c>
    </row>
    <row r="132" spans="1:14" x14ac:dyDescent="0.35">
      <c r="A132" s="24">
        <f>'Data5 (MarQ2024)'!A141</f>
        <v>29646</v>
      </c>
      <c r="B132" s="18">
        <f>('Industry A (1)'!B132/'Industry A (1)'!B$98)*'Industry B (1)'!B$98</f>
        <v>263.36633663366337</v>
      </c>
      <c r="C132" s="18">
        <f>('Industry A (1)'!C132/'Industry A (1)'!C$98)*'Industry B (1)'!C$98</f>
        <v>249.12280701754383</v>
      </c>
      <c r="D132" s="18">
        <f>('Industry A (1)'!D132/'Industry A (1)'!D$98)*'Industry B (1)'!D$98</f>
        <v>259.68586387434556</v>
      </c>
      <c r="E132" s="18">
        <f>('Industry A (1)'!E132/'Industry A (1)'!E$98)*'Industry B (1)'!E$98</f>
        <v>250.48543689320385</v>
      </c>
      <c r="F132" s="18">
        <f>('Industry A (1)'!F132/'Industry A (1)'!F$98)*'Industry B (1)'!F$98</f>
        <v>259.42028985507244</v>
      </c>
      <c r="G132" s="18">
        <f>('Industry A (1)'!G132/'Industry A (1)'!G$98)*'Industry B (1)'!G$98</f>
        <v>235.42857142857144</v>
      </c>
      <c r="H132" s="18"/>
      <c r="I132" s="18">
        <f>('Industry A (1)'!I132/'Industry A (1)'!I$98)*'Industry B (1)'!I$98</f>
        <v>248.47787610619469</v>
      </c>
      <c r="J132" s="18">
        <f>('Industry A (1)'!J132/'Industry A (1)'!J$98)*'Industry B (1)'!J$98</f>
        <v>186.2876254180602</v>
      </c>
      <c r="K132" s="18"/>
      <c r="L132" s="18"/>
      <c r="M132" s="18"/>
      <c r="N132" s="38">
        <f>('Industry A (1)'!N132/'Industry A (1)'!N$98)*'Industry B (1)'!N$98</f>
        <v>250.45045045045046</v>
      </c>
    </row>
    <row r="133" spans="1:14" x14ac:dyDescent="0.35">
      <c r="A133" s="24">
        <f>'Data5 (MarQ2024)'!A142</f>
        <v>29738</v>
      </c>
      <c r="B133" s="18">
        <f>('Industry A (1)'!B133/'Industry A (1)'!B$98)*'Industry B (1)'!B$98</f>
        <v>266.33663366336634</v>
      </c>
      <c r="C133" s="18">
        <f>('Industry A (1)'!C133/'Industry A (1)'!C$98)*'Industry B (1)'!C$98</f>
        <v>252.63157894736841</v>
      </c>
      <c r="D133" s="18">
        <f>('Industry A (1)'!D133/'Industry A (1)'!D$98)*'Industry B (1)'!D$98</f>
        <v>267.5392670157068</v>
      </c>
      <c r="E133" s="18">
        <f>('Industry A (1)'!E133/'Industry A (1)'!E$98)*'Industry B (1)'!E$98</f>
        <v>257.28155339805824</v>
      </c>
      <c r="F133" s="18">
        <f>('Industry A (1)'!F133/'Industry A (1)'!F$98)*'Industry B (1)'!F$98</f>
        <v>260.86956521739131</v>
      </c>
      <c r="G133" s="18">
        <f>('Industry A (1)'!G133/'Industry A (1)'!G$98)*'Industry B (1)'!G$98</f>
        <v>238.85714285714283</v>
      </c>
      <c r="H133" s="18"/>
      <c r="I133" s="18">
        <f>('Industry A (1)'!I133/'Industry A (1)'!I$98)*'Industry B (1)'!I$98</f>
        <v>258.30973451327429</v>
      </c>
      <c r="J133" s="18">
        <f>('Industry A (1)'!J133/'Industry A (1)'!J$98)*'Industry B (1)'!J$98</f>
        <v>184.2809364548495</v>
      </c>
      <c r="K133" s="18"/>
      <c r="L133" s="18"/>
      <c r="M133" s="18"/>
      <c r="N133" s="38">
        <f>('Industry A (1)'!N133/'Industry A (1)'!N$98)*'Industry B (1)'!N$98</f>
        <v>255.85585585585585</v>
      </c>
    </row>
    <row r="134" spans="1:14" x14ac:dyDescent="0.35">
      <c r="A134" s="24">
        <f>'Data5 (MarQ2024)'!A143</f>
        <v>29830</v>
      </c>
      <c r="B134" s="18">
        <f>('Industry A (1)'!B134/'Industry A (1)'!B$98)*'Industry B (1)'!B$98</f>
        <v>276.23762376237619</v>
      </c>
      <c r="C134" s="18">
        <f>('Industry A (1)'!C134/'Industry A (1)'!C$98)*'Industry B (1)'!C$98</f>
        <v>261.40350877192986</v>
      </c>
      <c r="D134" s="18">
        <f>('Industry A (1)'!D134/'Industry A (1)'!D$98)*'Industry B (1)'!D$98</f>
        <v>269.6335078534031</v>
      </c>
      <c r="E134" s="18">
        <f>('Industry A (1)'!E134/'Industry A (1)'!E$98)*'Industry B (1)'!E$98</f>
        <v>264.07766990291259</v>
      </c>
      <c r="F134" s="18">
        <f>('Industry A (1)'!F134/'Industry A (1)'!F$98)*'Industry B (1)'!F$98</f>
        <v>271.01449275362313</v>
      </c>
      <c r="G134" s="18">
        <f>('Industry A (1)'!G134/'Industry A (1)'!G$98)*'Industry B (1)'!G$98</f>
        <v>244.57142857142858</v>
      </c>
      <c r="H134" s="18"/>
      <c r="I134" s="18">
        <f>('Industry A (1)'!I134/'Industry A (1)'!I$98)*'Industry B (1)'!I$98</f>
        <v>258.30973451327429</v>
      </c>
      <c r="J134" s="18">
        <f>('Industry A (1)'!J134/'Industry A (1)'!J$98)*'Industry B (1)'!J$98</f>
        <v>188.62876254180603</v>
      </c>
      <c r="K134" s="18"/>
      <c r="L134" s="18"/>
      <c r="M134" s="18"/>
      <c r="N134" s="38">
        <f>('Industry A (1)'!N134/'Industry A (1)'!N$98)*'Industry B (1)'!N$98</f>
        <v>261.26126126126127</v>
      </c>
    </row>
    <row r="135" spans="1:14" x14ac:dyDescent="0.35">
      <c r="A135" s="24">
        <f>'Data5 (MarQ2024)'!A144</f>
        <v>29921</v>
      </c>
      <c r="B135" s="18">
        <f>('Industry A (1)'!B135/'Industry A (1)'!B$98)*'Industry B (1)'!B$98</f>
        <v>281.18811881188117</v>
      </c>
      <c r="C135" s="18">
        <f>('Industry A (1)'!C135/'Industry A (1)'!C$98)*'Industry B (1)'!C$98</f>
        <v>264.91228070175436</v>
      </c>
      <c r="D135" s="18">
        <f>('Industry A (1)'!D135/'Industry A (1)'!D$98)*'Industry B (1)'!D$98</f>
        <v>276.96335078534025</v>
      </c>
      <c r="E135" s="18">
        <f>('Industry A (1)'!E135/'Industry A (1)'!E$98)*'Industry B (1)'!E$98</f>
        <v>272.81553398058253</v>
      </c>
      <c r="F135" s="18">
        <f>('Industry A (1)'!F135/'Industry A (1)'!F$98)*'Industry B (1)'!F$98</f>
        <v>279.71014492753625</v>
      </c>
      <c r="G135" s="18">
        <f>('Industry A (1)'!G135/'Industry A (1)'!G$98)*'Industry B (1)'!G$98</f>
        <v>253.14285714285711</v>
      </c>
      <c r="H135" s="18"/>
      <c r="I135" s="18">
        <f>('Industry A (1)'!I135/'Industry A (1)'!I$98)*'Industry B (1)'!I$98</f>
        <v>269.92920353982299</v>
      </c>
      <c r="J135" s="18">
        <f>('Industry A (1)'!J135/'Industry A (1)'!J$98)*'Industry B (1)'!J$98</f>
        <v>197.6588628762542</v>
      </c>
      <c r="K135" s="18"/>
      <c r="L135" s="18"/>
      <c r="M135" s="18"/>
      <c r="N135" s="38">
        <f>('Industry A (1)'!N135/'Industry A (1)'!N$98)*'Industry B (1)'!N$98</f>
        <v>272.0720720720721</v>
      </c>
    </row>
    <row r="136" spans="1:14" x14ac:dyDescent="0.35">
      <c r="A136" s="36">
        <f>'Data5 (MarQ2024)'!A145</f>
        <v>30011</v>
      </c>
      <c r="B136" s="35">
        <f>('Industry A (1)'!B136/'Industry A (1)'!B$98)*'Industry B (1)'!B$98</f>
        <v>283.16831683168317</v>
      </c>
      <c r="C136" s="35">
        <f>('Industry A (1)'!C136/'Industry A (1)'!C$98)*'Industry B (1)'!C$98</f>
        <v>273.68421052631578</v>
      </c>
      <c r="D136" s="35">
        <f>('Industry A (1)'!D136/'Industry A (1)'!D$98)*'Industry B (1)'!D$98</f>
        <v>278.01047120418849</v>
      </c>
      <c r="E136" s="35">
        <f>('Industry A (1)'!E136/'Industry A (1)'!E$98)*'Industry B (1)'!E$98</f>
        <v>278.64077669902912</v>
      </c>
      <c r="F136" s="35">
        <f>('Industry A (1)'!F136/'Industry A (1)'!F$98)*'Industry B (1)'!F$98</f>
        <v>298.55072463768113</v>
      </c>
      <c r="G136" s="35">
        <f>('Industry A (1)'!G136/'Industry A (1)'!G$98)*'Industry B (1)'!G$98</f>
        <v>260</v>
      </c>
      <c r="H136" s="35"/>
      <c r="I136" s="35">
        <f>('Industry A (1)'!I136/'Industry A (1)'!I$98)*'Industry B (1)'!I$98</f>
        <v>273.50442477876106</v>
      </c>
      <c r="J136" s="35">
        <f>('Industry A (1)'!J136/'Industry A (1)'!J$98)*'Industry B (1)'!J$98</f>
        <v>203.67892976588629</v>
      </c>
      <c r="K136" s="35"/>
      <c r="L136" s="35">
        <v>100</v>
      </c>
      <c r="M136" s="35"/>
      <c r="N136" s="37">
        <f>('Industry A (1)'!N136/'Industry A (1)'!N$98)*'Industry B (1)'!N$98</f>
        <v>277.47747747747746</v>
      </c>
    </row>
    <row r="137" spans="1:14" x14ac:dyDescent="0.35">
      <c r="A137" s="24">
        <f>'Data5 (MarQ2024)'!A146</f>
        <v>30103</v>
      </c>
      <c r="B137" s="18">
        <f>('Industry A (1)'!B137/'Industry A (1)'!B$98)*'Industry B (1)'!B$98</f>
        <v>287.12871287128712</v>
      </c>
      <c r="C137" s="18">
        <f>('Industry A (1)'!C137/'Industry A (1)'!C$98)*'Industry B (1)'!C$98</f>
        <v>278.9473684210526</v>
      </c>
      <c r="D137" s="18">
        <f>('Industry A (1)'!D137/'Industry A (1)'!D$98)*'Industry B (1)'!D$98</f>
        <v>285.34031413612564</v>
      </c>
      <c r="E137" s="18">
        <f>('Industry A (1)'!E137/'Industry A (1)'!E$98)*'Industry B (1)'!E$98</f>
        <v>287.37864077669906</v>
      </c>
      <c r="F137" s="18">
        <f>('Industry A (1)'!F137/'Industry A (1)'!F$98)*'Industry B (1)'!F$98</f>
        <v>310.14492753623182</v>
      </c>
      <c r="G137" s="18">
        <f>('Industry A (1)'!G137/'Industry A (1)'!G$98)*'Industry B (1)'!G$98</f>
        <v>268</v>
      </c>
      <c r="H137" s="18"/>
      <c r="I137" s="18">
        <f>('Industry A (1)'!I137/'Industry A (1)'!I$98)*'Industry B (1)'!I$98</f>
        <v>281.54867256637164</v>
      </c>
      <c r="J137" s="18">
        <f>('Industry A (1)'!J137/'Industry A (1)'!J$98)*'Industry B (1)'!J$98</f>
        <v>206.68896321070233</v>
      </c>
      <c r="K137" s="18"/>
      <c r="L137" s="18">
        <f>('Industry A (1)'!L137/'Industry A (1)'!L$136)*'Industry B (1)'!L$136</f>
        <v>100</v>
      </c>
      <c r="M137" s="18"/>
      <c r="N137" s="38">
        <f>('Industry A (1)'!N137/'Industry A (1)'!N$98)*'Industry B (1)'!N$98</f>
        <v>283.78378378378375</v>
      </c>
    </row>
    <row r="138" spans="1:14" x14ac:dyDescent="0.35">
      <c r="A138" s="24">
        <f>'Data5 (MarQ2024)'!A147</f>
        <v>30195</v>
      </c>
      <c r="B138" s="18">
        <f>('Industry A (1)'!B138/'Industry A (1)'!B$98)*'Industry B (1)'!B$98</f>
        <v>296.03960396039605</v>
      </c>
      <c r="C138" s="18">
        <f>('Industry A (1)'!C138/'Industry A (1)'!C$98)*'Industry B (1)'!C$98</f>
        <v>291.22807017543863</v>
      </c>
      <c r="D138" s="18">
        <f>('Industry A (1)'!D138/'Industry A (1)'!D$98)*'Industry B (1)'!D$98</f>
        <v>287.95811518324604</v>
      </c>
      <c r="E138" s="18">
        <f>('Industry A (1)'!E138/'Industry A (1)'!E$98)*'Industry B (1)'!E$98</f>
        <v>295.14563106796112</v>
      </c>
      <c r="F138" s="18">
        <f>('Industry A (1)'!F138/'Industry A (1)'!F$98)*'Industry B (1)'!F$98</f>
        <v>334.78260869565219</v>
      </c>
      <c r="G138" s="18">
        <f>('Industry A (1)'!G138/'Industry A (1)'!G$98)*'Industry B (1)'!G$98</f>
        <v>276</v>
      </c>
      <c r="H138" s="18"/>
      <c r="I138" s="18">
        <f>('Industry A (1)'!I138/'Industry A (1)'!I$98)*'Industry B (1)'!I$98</f>
        <v>297.63716814159289</v>
      </c>
      <c r="J138" s="18">
        <f>('Industry A (1)'!J138/'Industry A (1)'!J$98)*'Industry B (1)'!J$98</f>
        <v>212.70903010033447</v>
      </c>
      <c r="K138" s="18"/>
      <c r="L138" s="18">
        <f>('Industry A (1)'!L138/'Industry A (1)'!L$136)*'Industry B (1)'!L$136</f>
        <v>100</v>
      </c>
      <c r="M138" s="18"/>
      <c r="N138" s="38">
        <f>('Industry A (1)'!N138/'Industry A (1)'!N$98)*'Industry B (1)'!N$98</f>
        <v>293.69369369369372</v>
      </c>
    </row>
    <row r="139" spans="1:14" x14ac:dyDescent="0.35">
      <c r="A139" s="24">
        <f>'Data5 (MarQ2024)'!A148</f>
        <v>30286</v>
      </c>
      <c r="B139" s="18">
        <f>('Industry A (1)'!B139/'Industry A (1)'!B$98)*'Industry B (1)'!B$98</f>
        <v>302.97029702970298</v>
      </c>
      <c r="C139" s="18">
        <f>('Industry A (1)'!C139/'Industry A (1)'!C$98)*'Industry B (1)'!C$98</f>
        <v>307.01754385964909</v>
      </c>
      <c r="D139" s="18">
        <f>('Industry A (1)'!D139/'Industry A (1)'!D$98)*'Industry B (1)'!D$98</f>
        <v>294.7643979057591</v>
      </c>
      <c r="E139" s="18">
        <f>('Industry A (1)'!E139/'Industry A (1)'!E$98)*'Industry B (1)'!E$98</f>
        <v>303.88349514563106</v>
      </c>
      <c r="F139" s="18">
        <f>('Industry A (1)'!F139/'Industry A (1)'!F$98)*'Industry B (1)'!F$98</f>
        <v>359.42028985507244</v>
      </c>
      <c r="G139" s="18">
        <f>('Industry A (1)'!G139/'Industry A (1)'!G$98)*'Industry B (1)'!G$98</f>
        <v>286.28571428571428</v>
      </c>
      <c r="H139" s="18"/>
      <c r="I139" s="18">
        <f>('Industry A (1)'!I139/'Industry A (1)'!I$98)*'Industry B (1)'!I$98</f>
        <v>301.21238938053096</v>
      </c>
      <c r="J139" s="18">
        <f>('Industry A (1)'!J139/'Industry A (1)'!J$98)*'Industry B (1)'!J$98</f>
        <v>221.07023411371239</v>
      </c>
      <c r="K139" s="18"/>
      <c r="L139" s="18">
        <f>('Industry A (1)'!L139/'Industry A (1)'!L$136)*'Industry B (1)'!L$136</f>
        <v>100</v>
      </c>
      <c r="M139" s="18"/>
      <c r="N139" s="38">
        <f>('Industry A (1)'!N139/'Industry A (1)'!N$98)*'Industry B (1)'!N$98</f>
        <v>302.70270270270271</v>
      </c>
    </row>
    <row r="140" spans="1:14" x14ac:dyDescent="0.35">
      <c r="A140" s="24">
        <f>'Data5 (MarQ2024)'!A149</f>
        <v>30376</v>
      </c>
      <c r="B140" s="18">
        <f>('Industry A (1)'!B140/'Industry A (1)'!B$98)*'Industry B (1)'!B$98</f>
        <v>308.91089108910893</v>
      </c>
      <c r="C140" s="18">
        <f>('Industry A (1)'!C140/'Industry A (1)'!C$98)*'Industry B (1)'!C$98</f>
        <v>310.5263157894737</v>
      </c>
      <c r="D140" s="18">
        <f>('Industry A (1)'!D140/'Industry A (1)'!D$98)*'Industry B (1)'!D$98</f>
        <v>295.28795811518324</v>
      </c>
      <c r="E140" s="18">
        <f>('Industry A (1)'!E140/'Industry A (1)'!E$98)*'Industry B (1)'!E$98</f>
        <v>307.76699029126206</v>
      </c>
      <c r="F140" s="18">
        <f>('Industry A (1)'!F140/'Industry A (1)'!F$98)*'Industry B (1)'!F$98</f>
        <v>362.31884057971013</v>
      </c>
      <c r="G140" s="18">
        <f>('Industry A (1)'!G140/'Industry A (1)'!G$98)*'Industry B (1)'!G$98</f>
        <v>290.85714285714283</v>
      </c>
      <c r="H140" s="18"/>
      <c r="I140" s="18">
        <f>('Industry A (1)'!I140/'Industry A (1)'!I$98)*'Industry B (1)'!I$98</f>
        <v>310.15044247787614</v>
      </c>
      <c r="J140" s="18">
        <f>('Industry A (1)'!J140/'Industry A (1)'!J$98)*'Industry B (1)'!J$98</f>
        <v>221.07023411371239</v>
      </c>
      <c r="K140" s="18"/>
      <c r="L140" s="18">
        <f>('Industry A (1)'!L140/'Industry A (1)'!L$136)*'Industry B (1)'!L$136</f>
        <v>112.97709923664124</v>
      </c>
      <c r="M140" s="18"/>
      <c r="N140" s="38">
        <f>('Industry A (1)'!N140/'Industry A (1)'!N$98)*'Industry B (1)'!N$98</f>
        <v>309.00900900900899</v>
      </c>
    </row>
    <row r="141" spans="1:14" x14ac:dyDescent="0.35">
      <c r="A141" s="24">
        <f>'Data5 (MarQ2024)'!A150</f>
        <v>30468</v>
      </c>
      <c r="B141" s="18">
        <f>('Industry A (1)'!B141/'Industry A (1)'!B$98)*'Industry B (1)'!B$98</f>
        <v>321.78217821782181</v>
      </c>
      <c r="C141" s="18">
        <f>('Industry A (1)'!C141/'Industry A (1)'!C$98)*'Industry B (1)'!C$98</f>
        <v>317.54385964912279</v>
      </c>
      <c r="D141" s="18">
        <f>('Industry A (1)'!D141/'Industry A (1)'!D$98)*'Industry B (1)'!D$98</f>
        <v>305.23560209424079</v>
      </c>
      <c r="E141" s="18">
        <f>('Industry A (1)'!E141/'Industry A (1)'!E$98)*'Industry B (1)'!E$98</f>
        <v>312.62135922330094</v>
      </c>
      <c r="F141" s="18">
        <f>('Industry A (1)'!F141/'Industry A (1)'!F$98)*'Industry B (1)'!F$98</f>
        <v>362.31884057971013</v>
      </c>
      <c r="G141" s="18">
        <f>('Industry A (1)'!G141/'Industry A (1)'!G$98)*'Industry B (1)'!G$98</f>
        <v>294.28571428571433</v>
      </c>
      <c r="H141" s="18"/>
      <c r="I141" s="18">
        <f>('Industry A (1)'!I141/'Industry A (1)'!I$98)*'Industry B (1)'!I$98</f>
        <v>310.15044247787614</v>
      </c>
      <c r="J141" s="18">
        <f>('Industry A (1)'!J141/'Industry A (1)'!J$98)*'Industry B (1)'!J$98</f>
        <v>221.07023411371239</v>
      </c>
      <c r="K141" s="18"/>
      <c r="L141" s="18">
        <f>('Industry A (1)'!L141/'Industry A (1)'!L$136)*'Industry B (1)'!L$136</f>
        <v>112.97709923664124</v>
      </c>
      <c r="M141" s="18"/>
      <c r="N141" s="38">
        <f>('Industry A (1)'!N141/'Industry A (1)'!N$98)*'Industry B (1)'!N$98</f>
        <v>315.31531531531533</v>
      </c>
    </row>
    <row r="142" spans="1:14" x14ac:dyDescent="0.35">
      <c r="A142" s="24">
        <f>'Data5 (MarQ2024)'!A151</f>
        <v>30560</v>
      </c>
      <c r="B142" s="18">
        <f>('Industry A (1)'!B142/'Industry A (1)'!B$98)*'Industry B (1)'!B$98</f>
        <v>326.73267326732673</v>
      </c>
      <c r="C142" s="18">
        <f>('Industry A (1)'!C142/'Industry A (1)'!C$98)*'Industry B (1)'!C$98</f>
        <v>324.56140350877195</v>
      </c>
      <c r="D142" s="18">
        <f>('Industry A (1)'!D142/'Industry A (1)'!D$98)*'Industry B (1)'!D$98</f>
        <v>305.23560209424079</v>
      </c>
      <c r="E142" s="18">
        <f>('Industry A (1)'!E142/'Industry A (1)'!E$98)*'Industry B (1)'!E$98</f>
        <v>315.53398058252424</v>
      </c>
      <c r="F142" s="18">
        <f>('Industry A (1)'!F142/'Industry A (1)'!F$98)*'Industry B (1)'!F$98</f>
        <v>372.463768115942</v>
      </c>
      <c r="G142" s="18">
        <f>('Industry A (1)'!G142/'Industry A (1)'!G$98)*'Industry B (1)'!G$98</f>
        <v>299.42857142857144</v>
      </c>
      <c r="H142" s="18"/>
      <c r="I142" s="18">
        <f>('Industry A (1)'!I142/'Industry A (1)'!I$98)*'Industry B (1)'!I$98</f>
        <v>321.76991150442473</v>
      </c>
      <c r="J142" s="18">
        <f>('Industry A (1)'!J142/'Industry A (1)'!J$98)*'Industry B (1)'!J$98</f>
        <v>221.07023411371239</v>
      </c>
      <c r="K142" s="18"/>
      <c r="L142" s="18">
        <f>('Industry A (1)'!L142/'Industry A (1)'!L$136)*'Industry B (1)'!L$136</f>
        <v>112.97709923664124</v>
      </c>
      <c r="M142" s="18"/>
      <c r="N142" s="38">
        <f>('Industry A (1)'!N142/'Industry A (1)'!N$98)*'Industry B (1)'!N$98</f>
        <v>320.72072072072075</v>
      </c>
    </row>
    <row r="143" spans="1:14" x14ac:dyDescent="0.35">
      <c r="A143" s="24">
        <f>'Data5 (MarQ2024)'!A152</f>
        <v>30651</v>
      </c>
      <c r="B143" s="18">
        <f>('Industry A (1)'!B143/'Industry A (1)'!B$98)*'Industry B (1)'!B$98</f>
        <v>330.69306930693068</v>
      </c>
      <c r="C143" s="18">
        <f>('Industry A (1)'!C143/'Industry A (1)'!C$98)*'Industry B (1)'!C$98</f>
        <v>343.85964912280701</v>
      </c>
      <c r="D143" s="18">
        <f>('Industry A (1)'!D143/'Industry A (1)'!D$98)*'Industry B (1)'!D$98</f>
        <v>312.04188481675391</v>
      </c>
      <c r="E143" s="18">
        <f>('Industry A (1)'!E143/'Industry A (1)'!E$98)*'Industry B (1)'!E$98</f>
        <v>324.27184466019412</v>
      </c>
      <c r="F143" s="18">
        <f>('Industry A (1)'!F143/'Industry A (1)'!F$98)*'Industry B (1)'!F$98</f>
        <v>388.40579710144925</v>
      </c>
      <c r="G143" s="18">
        <f>('Industry A (1)'!G143/'Industry A (1)'!G$98)*'Industry B (1)'!G$98</f>
        <v>308</v>
      </c>
      <c r="H143" s="18"/>
      <c r="I143" s="18">
        <f>('Industry A (1)'!I143/'Industry A (1)'!I$98)*'Industry B (1)'!I$98</f>
        <v>330.7079646017699</v>
      </c>
      <c r="J143" s="18">
        <f>('Industry A (1)'!J143/'Industry A (1)'!J$98)*'Industry B (1)'!J$98</f>
        <v>242.47491638795987</v>
      </c>
      <c r="K143" s="18"/>
      <c r="L143" s="18">
        <f>('Industry A (1)'!L143/'Industry A (1)'!L$136)*'Industry B (1)'!L$136</f>
        <v>112.97709923664124</v>
      </c>
      <c r="M143" s="18"/>
      <c r="N143" s="38">
        <f>('Industry A (1)'!N143/'Industry A (1)'!N$98)*'Industry B (1)'!N$98</f>
        <v>328.82882882882882</v>
      </c>
    </row>
    <row r="144" spans="1:14" x14ac:dyDescent="0.35">
      <c r="A144" s="24">
        <f>'Data5 (MarQ2024)'!A153</f>
        <v>30742</v>
      </c>
      <c r="B144" s="18">
        <f>('Industry A (1)'!B144/'Industry A (1)'!B$98)*'Industry B (1)'!B$98</f>
        <v>335.6435643564356</v>
      </c>
      <c r="C144" s="18">
        <f>('Industry A (1)'!C144/'Industry A (1)'!C$98)*'Industry B (1)'!C$98</f>
        <v>350.87719298245611</v>
      </c>
      <c r="D144" s="18">
        <f>('Industry A (1)'!D144/'Industry A (1)'!D$98)*'Industry B (1)'!D$98</f>
        <v>313.08900523560203</v>
      </c>
      <c r="E144" s="18">
        <f>('Industry A (1)'!E144/'Industry A (1)'!E$98)*'Industry B (1)'!E$98</f>
        <v>329.12621359223294</v>
      </c>
      <c r="F144" s="18">
        <f>('Industry A (1)'!F144/'Industry A (1)'!F$98)*'Industry B (1)'!F$98</f>
        <v>386.95652173913044</v>
      </c>
      <c r="G144" s="18">
        <f>('Industry A (1)'!G144/'Industry A (1)'!G$98)*'Industry B (1)'!G$98</f>
        <v>310.28571428571428</v>
      </c>
      <c r="H144" s="18"/>
      <c r="I144" s="18">
        <f>('Industry A (1)'!I144/'Industry A (1)'!I$98)*'Industry B (1)'!I$98</f>
        <v>333.38938053097343</v>
      </c>
      <c r="J144" s="18">
        <f>('Industry A (1)'!J144/'Industry A (1)'!J$98)*'Industry B (1)'!J$98</f>
        <v>242.80936454849495</v>
      </c>
      <c r="K144" s="18"/>
      <c r="L144" s="18">
        <f>('Industry A (1)'!L144/'Industry A (1)'!L$136)*'Industry B (1)'!L$136</f>
        <v>125.19083969465647</v>
      </c>
      <c r="M144" s="18"/>
      <c r="N144" s="38">
        <f>('Industry A (1)'!N144/'Industry A (1)'!N$98)*'Industry B (1)'!N$98</f>
        <v>327.02702702702703</v>
      </c>
    </row>
    <row r="145" spans="1:14" x14ac:dyDescent="0.35">
      <c r="A145" s="24">
        <f>'Data5 (MarQ2024)'!A154</f>
        <v>30834</v>
      </c>
      <c r="B145" s="18">
        <f>('Industry A (1)'!B145/'Industry A (1)'!B$98)*'Industry B (1)'!B$98</f>
        <v>334.65346534653463</v>
      </c>
      <c r="C145" s="18">
        <f>('Industry A (1)'!C145/'Industry A (1)'!C$98)*'Industry B (1)'!C$98</f>
        <v>359.64912280701753</v>
      </c>
      <c r="D145" s="18">
        <f>('Industry A (1)'!D145/'Industry A (1)'!D$98)*'Industry B (1)'!D$98</f>
        <v>321.98952879581151</v>
      </c>
      <c r="E145" s="18">
        <f>('Industry A (1)'!E145/'Industry A (1)'!E$98)*'Industry B (1)'!E$98</f>
        <v>335.92233009708735</v>
      </c>
      <c r="F145" s="18">
        <f>('Industry A (1)'!F145/'Industry A (1)'!F$98)*'Industry B (1)'!F$98</f>
        <v>382.60869565217388</v>
      </c>
      <c r="G145" s="18">
        <f>('Industry A (1)'!G145/'Industry A (1)'!G$98)*'Industry B (1)'!G$98</f>
        <v>312.57142857142861</v>
      </c>
      <c r="H145" s="18"/>
      <c r="I145" s="18">
        <f>('Industry A (1)'!I145/'Industry A (1)'!I$98)*'Industry B (1)'!I$98</f>
        <v>338.75221238938047</v>
      </c>
      <c r="J145" s="18">
        <f>('Industry A (1)'!J145/'Industry A (1)'!J$98)*'Industry B (1)'!J$98</f>
        <v>242.80936454849495</v>
      </c>
      <c r="K145" s="18"/>
      <c r="L145" s="18">
        <f>('Industry A (1)'!L145/'Industry A (1)'!L$136)*'Industry B (1)'!L$136</f>
        <v>125.19083969465647</v>
      </c>
      <c r="M145" s="18"/>
      <c r="N145" s="38">
        <f>('Industry A (1)'!N145/'Industry A (1)'!N$98)*'Industry B (1)'!N$98</f>
        <v>327.9279279279279</v>
      </c>
    </row>
    <row r="146" spans="1:14" x14ac:dyDescent="0.35">
      <c r="A146" s="24">
        <f>'Data5 (MarQ2024)'!A155</f>
        <v>30926</v>
      </c>
      <c r="B146" s="18">
        <f>('Industry A (1)'!B146/'Industry A (1)'!B$98)*'Industry B (1)'!B$98</f>
        <v>341.58415841584156</v>
      </c>
      <c r="C146" s="18">
        <f>('Industry A (1)'!C146/'Industry A (1)'!C$98)*'Industry B (1)'!C$98</f>
        <v>364.91228070175436</v>
      </c>
      <c r="D146" s="18">
        <f>('Industry A (1)'!D146/'Industry A (1)'!D$98)*'Industry B (1)'!D$98</f>
        <v>323.56020942408372</v>
      </c>
      <c r="E146" s="18">
        <f>('Industry A (1)'!E146/'Industry A (1)'!E$98)*'Industry B (1)'!E$98</f>
        <v>341.747572815534</v>
      </c>
      <c r="F146" s="18">
        <f>('Industry A (1)'!F146/'Industry A (1)'!F$98)*'Industry B (1)'!F$98</f>
        <v>392.75362318840581</v>
      </c>
      <c r="G146" s="18">
        <f>('Industry A (1)'!G146/'Industry A (1)'!G$98)*'Industry B (1)'!G$98</f>
        <v>315.99999999999994</v>
      </c>
      <c r="H146" s="18"/>
      <c r="I146" s="18">
        <f>('Industry A (1)'!I146/'Industry A (1)'!I$98)*'Industry B (1)'!I$98</f>
        <v>343.22123893805303</v>
      </c>
      <c r="J146" s="18">
        <f>('Industry A (1)'!J146/'Industry A (1)'!J$98)*'Industry B (1)'!J$98</f>
        <v>242.80936454849495</v>
      </c>
      <c r="K146" s="18"/>
      <c r="L146" s="18">
        <f>('Industry A (1)'!L146/'Industry A (1)'!L$136)*'Industry B (1)'!L$136</f>
        <v>125.95419847328245</v>
      </c>
      <c r="M146" s="18"/>
      <c r="N146" s="38">
        <f>('Industry A (1)'!N146/'Industry A (1)'!N$98)*'Industry B (1)'!N$98</f>
        <v>332.43243243243239</v>
      </c>
    </row>
    <row r="147" spans="1:14" x14ac:dyDescent="0.35">
      <c r="A147" s="24">
        <f>'Data5 (MarQ2024)'!A156</f>
        <v>31017</v>
      </c>
      <c r="B147" s="18">
        <f>('Industry A (1)'!B147/'Industry A (1)'!B$98)*'Industry B (1)'!B$98</f>
        <v>346.53465346534654</v>
      </c>
      <c r="C147" s="18">
        <f>('Industry A (1)'!C147/'Industry A (1)'!C$98)*'Industry B (1)'!C$98</f>
        <v>371.92982456140345</v>
      </c>
      <c r="D147" s="18">
        <f>('Industry A (1)'!D147/'Industry A (1)'!D$98)*'Industry B (1)'!D$98</f>
        <v>331.41361256544496</v>
      </c>
      <c r="E147" s="18">
        <f>('Industry A (1)'!E147/'Industry A (1)'!E$98)*'Industry B (1)'!E$98</f>
        <v>347.57281553398053</v>
      </c>
      <c r="F147" s="18">
        <f>('Industry A (1)'!F147/'Industry A (1)'!F$98)*'Industry B (1)'!F$98</f>
        <v>402.89855072463769</v>
      </c>
      <c r="G147" s="18">
        <f>('Industry A (1)'!G147/'Industry A (1)'!G$98)*'Industry B (1)'!G$98</f>
        <v>318.85714285714289</v>
      </c>
      <c r="H147" s="18"/>
      <c r="I147" s="18">
        <f>('Industry A (1)'!I147/'Industry A (1)'!I$98)*'Industry B (1)'!I$98</f>
        <v>345.90265486725667</v>
      </c>
      <c r="J147" s="18">
        <f>('Industry A (1)'!J147/'Industry A (1)'!J$98)*'Industry B (1)'!J$98</f>
        <v>242.80936454849495</v>
      </c>
      <c r="K147" s="18"/>
      <c r="L147" s="18">
        <f>('Industry A (1)'!L147/'Industry A (1)'!L$136)*'Industry B (1)'!L$136</f>
        <v>125.95419847328245</v>
      </c>
      <c r="M147" s="18"/>
      <c r="N147" s="38">
        <f>('Industry A (1)'!N147/'Industry A (1)'!N$98)*'Industry B (1)'!N$98</f>
        <v>336.93693693693689</v>
      </c>
    </row>
    <row r="148" spans="1:14" x14ac:dyDescent="0.35">
      <c r="A148" s="24">
        <f>'Data5 (MarQ2024)'!A157</f>
        <v>31107</v>
      </c>
      <c r="B148" s="18">
        <f>('Industry A (1)'!B148/'Industry A (1)'!B$98)*'Industry B (1)'!B$98</f>
        <v>350.49504950495049</v>
      </c>
      <c r="C148" s="18">
        <f>('Industry A (1)'!C148/'Industry A (1)'!C$98)*'Industry B (1)'!C$98</f>
        <v>377.19298245614033</v>
      </c>
      <c r="D148" s="18">
        <f>('Industry A (1)'!D148/'Industry A (1)'!D$98)*'Industry B (1)'!D$98</f>
        <v>332.46073298429314</v>
      </c>
      <c r="E148" s="18">
        <f>('Industry A (1)'!E148/'Industry A (1)'!E$98)*'Industry B (1)'!E$98</f>
        <v>352.42718446601936</v>
      </c>
      <c r="F148" s="18">
        <f>('Industry A (1)'!F148/'Industry A (1)'!F$98)*'Industry B (1)'!F$98</f>
        <v>413.04347826086951</v>
      </c>
      <c r="G148" s="18">
        <f>('Industry A (1)'!G148/'Industry A (1)'!G$98)*'Industry B (1)'!G$98</f>
        <v>324</v>
      </c>
      <c r="H148" s="18"/>
      <c r="I148" s="18">
        <f>('Industry A (1)'!I148/'Industry A (1)'!I$98)*'Industry B (1)'!I$98</f>
        <v>352.15929203539821</v>
      </c>
      <c r="J148" s="18">
        <f>('Industry A (1)'!J148/'Industry A (1)'!J$98)*'Industry B (1)'!J$98</f>
        <v>250.16722408026757</v>
      </c>
      <c r="K148" s="18"/>
      <c r="L148" s="18">
        <f>('Industry A (1)'!L148/'Industry A (1)'!L$136)*'Industry B (1)'!L$136</f>
        <v>136.64122137404578</v>
      </c>
      <c r="M148" s="18"/>
      <c r="N148" s="38">
        <f>('Industry A (1)'!N148/'Industry A (1)'!N$98)*'Industry B (1)'!N$98</f>
        <v>341.44144144144144</v>
      </c>
    </row>
    <row r="149" spans="1:14" x14ac:dyDescent="0.35">
      <c r="A149" s="24">
        <f>'Data5 (MarQ2024)'!A158</f>
        <v>31199</v>
      </c>
      <c r="B149" s="18">
        <f>('Industry A (1)'!B149/'Industry A (1)'!B$98)*'Industry B (1)'!B$98</f>
        <v>356.43564356435644</v>
      </c>
      <c r="C149" s="18">
        <f>('Industry A (1)'!C149/'Industry A (1)'!C$98)*'Industry B (1)'!C$98</f>
        <v>382.45614035087721</v>
      </c>
      <c r="D149" s="18">
        <f>('Industry A (1)'!D149/'Industry A (1)'!D$98)*'Industry B (1)'!D$98</f>
        <v>341.88481675392666</v>
      </c>
      <c r="E149" s="18">
        <f>('Industry A (1)'!E149/'Industry A (1)'!E$98)*'Industry B (1)'!E$98</f>
        <v>361.16504854368935</v>
      </c>
      <c r="F149" s="18">
        <f>('Industry A (1)'!F149/'Industry A (1)'!F$98)*'Industry B (1)'!F$98</f>
        <v>417.39130434782606</v>
      </c>
      <c r="G149" s="18">
        <f>('Industry A (1)'!G149/'Industry A (1)'!G$98)*'Industry B (1)'!G$98</f>
        <v>329.14285714285711</v>
      </c>
      <c r="H149" s="18"/>
      <c r="I149" s="18">
        <f>('Industry A (1)'!I149/'Industry A (1)'!I$98)*'Industry B (1)'!I$98</f>
        <v>368.24778761061947</v>
      </c>
      <c r="J149" s="18">
        <f>('Industry A (1)'!J149/'Industry A (1)'!J$98)*'Industry B (1)'!J$98</f>
        <v>255.51839464882949</v>
      </c>
      <c r="K149" s="18"/>
      <c r="L149" s="18">
        <f>('Industry A (1)'!L149/'Industry A (1)'!L$136)*'Industry B (1)'!L$136</f>
        <v>136.64122137404578</v>
      </c>
      <c r="M149" s="18"/>
      <c r="N149" s="38">
        <f>('Industry A (1)'!N149/'Industry A (1)'!N$98)*'Industry B (1)'!N$98</f>
        <v>349.54954954954951</v>
      </c>
    </row>
    <row r="150" spans="1:14" x14ac:dyDescent="0.35">
      <c r="A150" s="24">
        <f>'Data5 (MarQ2024)'!A159</f>
        <v>31291</v>
      </c>
      <c r="B150" s="18">
        <f>('Industry A (1)'!B150/'Industry A (1)'!B$98)*'Industry B (1)'!B$98</f>
        <v>363.36633663366342</v>
      </c>
      <c r="C150" s="18">
        <f>('Industry A (1)'!C150/'Industry A (1)'!C$98)*'Industry B (1)'!C$98</f>
        <v>392.98245614035085</v>
      </c>
      <c r="D150" s="18">
        <f>('Industry A (1)'!D150/'Industry A (1)'!D$98)*'Industry B (1)'!D$98</f>
        <v>346.07329842931932</v>
      </c>
      <c r="E150" s="18">
        <f>('Industry A (1)'!E150/'Industry A (1)'!E$98)*'Industry B (1)'!E$98</f>
        <v>368.93203883495141</v>
      </c>
      <c r="F150" s="18">
        <f>('Industry A (1)'!F150/'Industry A (1)'!F$98)*'Industry B (1)'!F$98</f>
        <v>423.18840579710138</v>
      </c>
      <c r="G150" s="18">
        <f>('Industry A (1)'!G150/'Industry A (1)'!G$98)*'Industry B (1)'!G$98</f>
        <v>336</v>
      </c>
      <c r="H150" s="18"/>
      <c r="I150" s="18">
        <f>('Industry A (1)'!I150/'Industry A (1)'!I$98)*'Industry B (1)'!I$98</f>
        <v>375.39823008849555</v>
      </c>
      <c r="J150" s="18">
        <f>('Industry A (1)'!J150/'Industry A (1)'!J$98)*'Industry B (1)'!J$98</f>
        <v>255.51839464882949</v>
      </c>
      <c r="K150" s="18"/>
      <c r="L150" s="18">
        <f>('Industry A (1)'!L150/'Industry A (1)'!L$136)*'Industry B (1)'!L$136</f>
        <v>136.64122137404578</v>
      </c>
      <c r="M150" s="18"/>
      <c r="N150" s="38">
        <f>('Industry A (1)'!N150/'Industry A (1)'!N$98)*'Industry B (1)'!N$98</f>
        <v>357.65765765765769</v>
      </c>
    </row>
    <row r="151" spans="1:14" x14ac:dyDescent="0.35">
      <c r="A151" s="24">
        <f>'Data5 (MarQ2024)'!A160</f>
        <v>31382</v>
      </c>
      <c r="B151" s="18">
        <f>('Industry A (1)'!B151/'Industry A (1)'!B$98)*'Industry B (1)'!B$98</f>
        <v>372.2772277227723</v>
      </c>
      <c r="C151" s="18">
        <f>('Industry A (1)'!C151/'Industry A (1)'!C$98)*'Industry B (1)'!C$98</f>
        <v>401.75438596491222</v>
      </c>
      <c r="D151" s="18">
        <f>('Industry A (1)'!D151/'Industry A (1)'!D$98)*'Industry B (1)'!D$98</f>
        <v>357.59162303664914</v>
      </c>
      <c r="E151" s="18">
        <f>('Industry A (1)'!E151/'Industry A (1)'!E$98)*'Industry B (1)'!E$98</f>
        <v>377.6699029126213</v>
      </c>
      <c r="F151" s="18">
        <f>('Industry A (1)'!F151/'Industry A (1)'!F$98)*'Industry B (1)'!F$98</f>
        <v>428.98550724637687</v>
      </c>
      <c r="G151" s="18">
        <f>('Industry A (1)'!G151/'Industry A (1)'!G$98)*'Industry B (1)'!G$98</f>
        <v>346.28571428571433</v>
      </c>
      <c r="H151" s="18"/>
      <c r="I151" s="18">
        <f>('Industry A (1)'!I151/'Industry A (1)'!I$98)*'Industry B (1)'!I$98</f>
        <v>378.07964601769908</v>
      </c>
      <c r="J151" s="18">
        <f>('Industry A (1)'!J151/'Industry A (1)'!J$98)*'Industry B (1)'!J$98</f>
        <v>260.53511705685622</v>
      </c>
      <c r="K151" s="18"/>
      <c r="L151" s="18">
        <f>('Industry A (1)'!L151/'Industry A (1)'!L$136)*'Industry B (1)'!L$136</f>
        <v>136.64122137404578</v>
      </c>
      <c r="M151" s="18"/>
      <c r="N151" s="38">
        <f>('Industry A (1)'!N151/'Industry A (1)'!N$98)*'Industry B (1)'!N$98</f>
        <v>364.86486486486484</v>
      </c>
    </row>
    <row r="152" spans="1:14" x14ac:dyDescent="0.35">
      <c r="A152" s="24">
        <f>'Data5 (MarQ2024)'!A161</f>
        <v>31472</v>
      </c>
      <c r="B152" s="18">
        <f>('Industry A (1)'!B152/'Industry A (1)'!B$98)*'Industry B (1)'!B$98</f>
        <v>379.20792079207916</v>
      </c>
      <c r="C152" s="18">
        <f>('Industry A (1)'!C152/'Industry A (1)'!C$98)*'Industry B (1)'!C$98</f>
        <v>414.0350877192983</v>
      </c>
      <c r="D152" s="18">
        <f>('Industry A (1)'!D152/'Industry A (1)'!D$98)*'Industry B (1)'!D$98</f>
        <v>359.68586387434556</v>
      </c>
      <c r="E152" s="18">
        <f>('Industry A (1)'!E152/'Industry A (1)'!E$98)*'Industry B (1)'!E$98</f>
        <v>384.46601941747576</v>
      </c>
      <c r="F152" s="18">
        <f>('Industry A (1)'!F152/'Industry A (1)'!F$98)*'Industry B (1)'!F$98</f>
        <v>436.231884057971</v>
      </c>
      <c r="G152" s="18">
        <f>('Industry A (1)'!G152/'Industry A (1)'!G$98)*'Industry B (1)'!G$98</f>
        <v>352.57142857142856</v>
      </c>
      <c r="H152" s="18"/>
      <c r="I152" s="18">
        <f>('Industry A (1)'!I152/'Industry A (1)'!I$98)*'Industry B (1)'!I$98</f>
        <v>390.59292035398232</v>
      </c>
      <c r="J152" s="18">
        <f>('Industry A (1)'!J152/'Industry A (1)'!J$98)*'Industry B (1)'!J$98</f>
        <v>262.54180602006693</v>
      </c>
      <c r="K152" s="18"/>
      <c r="L152" s="18">
        <f>('Industry A (1)'!L152/'Industry A (1)'!L$136)*'Industry B (1)'!L$136</f>
        <v>150.38167938931298</v>
      </c>
      <c r="M152" s="18"/>
      <c r="N152" s="38">
        <f>('Industry A (1)'!N152/'Industry A (1)'!N$98)*'Industry B (1)'!N$98</f>
        <v>372.97297297297297</v>
      </c>
    </row>
    <row r="153" spans="1:14" x14ac:dyDescent="0.35">
      <c r="A153" s="24">
        <f>'Data5 (MarQ2024)'!A162</f>
        <v>31564</v>
      </c>
      <c r="B153" s="18">
        <f>('Industry A (1)'!B153/'Industry A (1)'!B$98)*'Industry B (1)'!B$98</f>
        <v>388.11881188118815</v>
      </c>
      <c r="C153" s="18">
        <f>('Industry A (1)'!C153/'Industry A (1)'!C$98)*'Industry B (1)'!C$98</f>
        <v>422.80701754385967</v>
      </c>
      <c r="D153" s="18">
        <f>('Industry A (1)'!D153/'Industry A (1)'!D$98)*'Industry B (1)'!D$98</f>
        <v>376.96335078534025</v>
      </c>
      <c r="E153" s="18">
        <f>('Industry A (1)'!E153/'Industry A (1)'!E$98)*'Industry B (1)'!E$98</f>
        <v>391.26213592233006</v>
      </c>
      <c r="F153" s="18">
        <f>('Industry A (1)'!F153/'Industry A (1)'!F$98)*'Industry B (1)'!F$98</f>
        <v>436.231884057971</v>
      </c>
      <c r="G153" s="18">
        <f>('Industry A (1)'!G153/'Industry A (1)'!G$98)*'Industry B (1)'!G$98</f>
        <v>357.71428571428572</v>
      </c>
      <c r="H153" s="18"/>
      <c r="I153" s="18">
        <f>('Industry A (1)'!I153/'Industry A (1)'!I$98)*'Industry B (1)'!I$98</f>
        <v>384.33628318584067</v>
      </c>
      <c r="J153" s="18">
        <f>('Industry A (1)'!J153/'Industry A (1)'!J$98)*'Industry B (1)'!J$98</f>
        <v>262.54180602006693</v>
      </c>
      <c r="K153" s="18"/>
      <c r="L153" s="18">
        <f>('Industry A (1)'!L153/'Industry A (1)'!L$136)*'Industry B (1)'!L$136</f>
        <v>150.38167938931298</v>
      </c>
      <c r="M153" s="18"/>
      <c r="N153" s="38">
        <f>('Industry A (1)'!N153/'Industry A (1)'!N$98)*'Industry B (1)'!N$98</f>
        <v>379.27927927927931</v>
      </c>
    </row>
    <row r="154" spans="1:14" x14ac:dyDescent="0.35">
      <c r="A154" s="24">
        <f>'Data5 (MarQ2024)'!A163</f>
        <v>31656</v>
      </c>
      <c r="B154" s="18">
        <f>('Industry A (1)'!B154/'Industry A (1)'!B$98)*'Industry B (1)'!B$98</f>
        <v>399.00990099009903</v>
      </c>
      <c r="C154" s="18">
        <f>('Industry A (1)'!C154/'Industry A (1)'!C$98)*'Industry B (1)'!C$98</f>
        <v>431.57894736842104</v>
      </c>
      <c r="D154" s="18">
        <f>('Industry A (1)'!D154/'Industry A (1)'!D$98)*'Industry B (1)'!D$98</f>
        <v>378.53403141361252</v>
      </c>
      <c r="E154" s="18">
        <f>('Industry A (1)'!E154/'Industry A (1)'!E$98)*'Industry B (1)'!E$98</f>
        <v>398.05825242718441</v>
      </c>
      <c r="F154" s="18">
        <f>('Industry A (1)'!F154/'Industry A (1)'!F$98)*'Industry B (1)'!F$98</f>
        <v>444.92753623188401</v>
      </c>
      <c r="G154" s="18">
        <f>('Industry A (1)'!G154/'Industry A (1)'!G$98)*'Industry B (1)'!G$98</f>
        <v>363.42857142857144</v>
      </c>
      <c r="H154" s="18"/>
      <c r="I154" s="18">
        <f>('Industry A (1)'!I154/'Industry A (1)'!I$98)*'Industry B (1)'!I$98</f>
        <v>404</v>
      </c>
      <c r="J154" s="18">
        <f>('Industry A (1)'!J154/'Industry A (1)'!J$98)*'Industry B (1)'!J$98</f>
        <v>264.54849498327758</v>
      </c>
      <c r="K154" s="18"/>
      <c r="L154" s="18">
        <f>('Industry A (1)'!L154/'Industry A (1)'!L$136)*'Industry B (1)'!L$136</f>
        <v>150.38167938931298</v>
      </c>
      <c r="M154" s="18"/>
      <c r="N154" s="38">
        <f>('Industry A (1)'!N154/'Industry A (1)'!N$98)*'Industry B (1)'!N$98</f>
        <v>389.18918918918922</v>
      </c>
    </row>
    <row r="155" spans="1:14" x14ac:dyDescent="0.35">
      <c r="A155" s="24">
        <f>'Data5 (MarQ2024)'!A164</f>
        <v>31747</v>
      </c>
      <c r="B155" s="18">
        <f>('Industry A (1)'!B155/'Industry A (1)'!B$98)*'Industry B (1)'!B$98</f>
        <v>404.95049504950498</v>
      </c>
      <c r="C155" s="18">
        <f>('Industry A (1)'!C155/'Industry A (1)'!C$98)*'Industry B (1)'!C$98</f>
        <v>445.61403508771929</v>
      </c>
      <c r="D155" s="18">
        <f>('Industry A (1)'!D155/'Industry A (1)'!D$98)*'Industry B (1)'!D$98</f>
        <v>394.24083769633501</v>
      </c>
      <c r="E155" s="18">
        <f>('Industry A (1)'!E155/'Industry A (1)'!E$98)*'Industry B (1)'!E$98</f>
        <v>404.85436893203888</v>
      </c>
      <c r="F155" s="18">
        <f>('Industry A (1)'!F155/'Industry A (1)'!F$98)*'Industry B (1)'!F$98</f>
        <v>453.62318840579707</v>
      </c>
      <c r="G155" s="18">
        <f>('Industry A (1)'!G155/'Industry A (1)'!G$98)*'Industry B (1)'!G$98</f>
        <v>371.42857142857144</v>
      </c>
      <c r="H155" s="18"/>
      <c r="I155" s="18">
        <f>('Industry A (1)'!I155/'Industry A (1)'!I$98)*'Industry B (1)'!I$98</f>
        <v>422.76991150442473</v>
      </c>
      <c r="J155" s="18">
        <f>('Industry A (1)'!J155/'Industry A (1)'!J$98)*'Industry B (1)'!J$98</f>
        <v>270.23411371237455</v>
      </c>
      <c r="K155" s="18"/>
      <c r="L155" s="18">
        <f>('Industry A (1)'!L155/'Industry A (1)'!L$136)*'Industry B (1)'!L$136</f>
        <v>150.38167938931298</v>
      </c>
      <c r="M155" s="18"/>
      <c r="N155" s="38">
        <f>('Industry A (1)'!N155/'Industry A (1)'!N$98)*'Industry B (1)'!N$98</f>
        <v>400</v>
      </c>
    </row>
    <row r="156" spans="1:14" x14ac:dyDescent="0.35">
      <c r="A156" s="24">
        <f>'Data5 (MarQ2024)'!A165</f>
        <v>31837</v>
      </c>
      <c r="B156" s="18">
        <f>('Industry A (1)'!B156/'Industry A (1)'!B$98)*'Industry B (1)'!B$98</f>
        <v>408.91089108910893</v>
      </c>
      <c r="C156" s="18">
        <f>('Industry A (1)'!C156/'Industry A (1)'!C$98)*'Industry B (1)'!C$98</f>
        <v>457.89473684210532</v>
      </c>
      <c r="D156" s="18">
        <f>('Industry A (1)'!D156/'Industry A (1)'!D$98)*'Industry B (1)'!D$98</f>
        <v>396.85863874345546</v>
      </c>
      <c r="E156" s="18">
        <f>('Industry A (1)'!E156/'Industry A (1)'!E$98)*'Industry B (1)'!E$98</f>
        <v>412.62135922330094</v>
      </c>
      <c r="F156" s="18">
        <f>('Industry A (1)'!F156/'Industry A (1)'!F$98)*'Industry B (1)'!F$98</f>
        <v>456.52173913043475</v>
      </c>
      <c r="G156" s="18">
        <f>('Industry A (1)'!G156/'Industry A (1)'!G$98)*'Industry B (1)'!G$98</f>
        <v>375.42857142857144</v>
      </c>
      <c r="H156" s="18"/>
      <c r="I156" s="18">
        <f>('Industry A (1)'!I156/'Industry A (1)'!I$98)*'Industry B (1)'!I$98</f>
        <v>434.38938053097343</v>
      </c>
      <c r="J156" s="18">
        <f>('Industry A (1)'!J156/'Industry A (1)'!J$98)*'Industry B (1)'!J$98</f>
        <v>272.24080267558531</v>
      </c>
      <c r="K156" s="18"/>
      <c r="L156" s="18">
        <f>('Industry A (1)'!L156/'Industry A (1)'!L$136)*'Industry B (1)'!L$136</f>
        <v>165.64885496183206</v>
      </c>
      <c r="M156" s="18"/>
      <c r="N156" s="38">
        <f>('Industry A (1)'!N156/'Industry A (1)'!N$98)*'Industry B (1)'!N$98</f>
        <v>408.10810810810807</v>
      </c>
    </row>
    <row r="157" spans="1:14" x14ac:dyDescent="0.35">
      <c r="A157" s="24">
        <f>'Data5 (MarQ2024)'!A166</f>
        <v>31929</v>
      </c>
      <c r="B157" s="18">
        <f>('Industry A (1)'!B157/'Industry A (1)'!B$98)*'Industry B (1)'!B$98</f>
        <v>409.9009900990099</v>
      </c>
      <c r="C157" s="18">
        <f>('Industry A (1)'!C157/'Industry A (1)'!C$98)*'Industry B (1)'!C$98</f>
        <v>468.42105263157896</v>
      </c>
      <c r="D157" s="18">
        <f>('Industry A (1)'!D157/'Industry A (1)'!D$98)*'Industry B (1)'!D$98</f>
        <v>408.90052356020936</v>
      </c>
      <c r="E157" s="18">
        <f>('Industry A (1)'!E157/'Industry A (1)'!E$98)*'Industry B (1)'!E$98</f>
        <v>420.38834951456306</v>
      </c>
      <c r="F157" s="18">
        <f>('Industry A (1)'!F157/'Industry A (1)'!F$98)*'Industry B (1)'!F$98</f>
        <v>457.97101449275362</v>
      </c>
      <c r="G157" s="18">
        <f>('Industry A (1)'!G157/'Industry A (1)'!G$98)*'Industry B (1)'!G$98</f>
        <v>384.00000000000006</v>
      </c>
      <c r="H157" s="18"/>
      <c r="I157" s="18">
        <f>('Industry A (1)'!I157/'Industry A (1)'!I$98)*'Industry B (1)'!I$98</f>
        <v>437.9646017699115</v>
      </c>
      <c r="J157" s="18">
        <f>('Industry A (1)'!J157/'Industry A (1)'!J$98)*'Industry B (1)'!J$98</f>
        <v>272.90969899665549</v>
      </c>
      <c r="K157" s="18"/>
      <c r="L157" s="18">
        <f>('Industry A (1)'!L157/'Industry A (1)'!L$136)*'Industry B (1)'!L$136</f>
        <v>165.64885496183206</v>
      </c>
      <c r="M157" s="18"/>
      <c r="N157" s="38">
        <f>('Industry A (1)'!N157/'Industry A (1)'!N$98)*'Industry B (1)'!N$98</f>
        <v>414.41441441441447</v>
      </c>
    </row>
    <row r="158" spans="1:14" x14ac:dyDescent="0.35">
      <c r="A158" s="24">
        <f>'Data5 (MarQ2024)'!A167</f>
        <v>32021</v>
      </c>
      <c r="B158" s="18">
        <f>('Industry A (1)'!B158/'Industry A (1)'!B$98)*'Industry B (1)'!B$98</f>
        <v>415.84158415841586</v>
      </c>
      <c r="C158" s="18">
        <f>('Industry A (1)'!C158/'Industry A (1)'!C$98)*'Industry B (1)'!C$98</f>
        <v>475.43859649122805</v>
      </c>
      <c r="D158" s="18">
        <f>('Industry A (1)'!D158/'Industry A (1)'!D$98)*'Industry B (1)'!D$98</f>
        <v>412.04188481675385</v>
      </c>
      <c r="E158" s="18">
        <f>('Industry A (1)'!E158/'Industry A (1)'!E$98)*'Industry B (1)'!E$98</f>
        <v>427.18446601941747</v>
      </c>
      <c r="F158" s="18">
        <f>('Industry A (1)'!F158/'Industry A (1)'!F$98)*'Industry B (1)'!F$98</f>
        <v>476.81159420289856</v>
      </c>
      <c r="G158" s="18">
        <f>('Industry A (1)'!G158/'Industry A (1)'!G$98)*'Industry B (1)'!G$98</f>
        <v>391.42857142857139</v>
      </c>
      <c r="H158" s="18"/>
      <c r="I158" s="18">
        <f>('Industry A (1)'!I158/'Industry A (1)'!I$98)*'Industry B (1)'!I$98</f>
        <v>446.90265486725662</v>
      </c>
      <c r="J158" s="18">
        <f>('Industry A (1)'!J158/'Industry A (1)'!J$98)*'Industry B (1)'!J$98</f>
        <v>288.29431438127091</v>
      </c>
      <c r="K158" s="18"/>
      <c r="L158" s="18">
        <f>('Industry A (1)'!L158/'Industry A (1)'!L$136)*'Industry B (1)'!L$136</f>
        <v>165.64885496183206</v>
      </c>
      <c r="M158" s="18"/>
      <c r="N158" s="38">
        <f>('Industry A (1)'!N158/'Industry A (1)'!N$98)*'Industry B (1)'!N$98</f>
        <v>421.62162162162156</v>
      </c>
    </row>
    <row r="159" spans="1:14" x14ac:dyDescent="0.35">
      <c r="A159" s="24">
        <f>'Data5 (MarQ2024)'!A168</f>
        <v>32112</v>
      </c>
      <c r="B159" s="18">
        <f>('Industry A (1)'!B159/'Industry A (1)'!B$98)*'Industry B (1)'!B$98</f>
        <v>421.78217821782181</v>
      </c>
      <c r="C159" s="18">
        <f>('Industry A (1)'!C159/'Industry A (1)'!C$98)*'Industry B (1)'!C$98</f>
        <v>484.21052631578948</v>
      </c>
      <c r="D159" s="18">
        <f>('Industry A (1)'!D159/'Industry A (1)'!D$98)*'Industry B (1)'!D$98</f>
        <v>424.08376963350787</v>
      </c>
      <c r="E159" s="18">
        <f>('Industry A (1)'!E159/'Industry A (1)'!E$98)*'Industry B (1)'!E$98</f>
        <v>433.00970873786406</v>
      </c>
      <c r="F159" s="18">
        <f>('Industry A (1)'!F159/'Industry A (1)'!F$98)*'Industry B (1)'!F$98</f>
        <v>481.15942028985506</v>
      </c>
      <c r="G159" s="18">
        <f>('Industry A (1)'!G159/'Industry A (1)'!G$98)*'Industry B (1)'!G$98</f>
        <v>397.71428571428567</v>
      </c>
      <c r="H159" s="18"/>
      <c r="I159" s="18">
        <f>('Industry A (1)'!I159/'Industry A (1)'!I$98)*'Industry B (1)'!I$98</f>
        <v>458.52212389380526</v>
      </c>
      <c r="J159" s="18">
        <f>('Industry A (1)'!J159/'Industry A (1)'!J$98)*'Industry B (1)'!J$98</f>
        <v>293.64548494983279</v>
      </c>
      <c r="K159" s="18"/>
      <c r="L159" s="18">
        <f>('Industry A (1)'!L159/'Industry A (1)'!L$136)*'Industry B (1)'!L$136</f>
        <v>165.64885496183206</v>
      </c>
      <c r="M159" s="18"/>
      <c r="N159" s="38">
        <f>('Industry A (1)'!N159/'Industry A (1)'!N$98)*'Industry B (1)'!N$98</f>
        <v>428.82882882882888</v>
      </c>
    </row>
    <row r="160" spans="1:14" x14ac:dyDescent="0.35">
      <c r="A160" s="24">
        <f>'Data5 (MarQ2024)'!A169</f>
        <v>32203</v>
      </c>
      <c r="B160" s="18">
        <f>('Industry A (1)'!B160/'Industry A (1)'!B$98)*'Industry B (1)'!B$98</f>
        <v>428.71287128712873</v>
      </c>
      <c r="C160" s="18">
        <f>('Industry A (1)'!C160/'Industry A (1)'!C$98)*'Industry B (1)'!C$98</f>
        <v>494.73684210526312</v>
      </c>
      <c r="D160" s="18">
        <f>('Industry A (1)'!D160/'Industry A (1)'!D$98)*'Industry B (1)'!D$98</f>
        <v>424.60732984293185</v>
      </c>
      <c r="E160" s="18">
        <f>('Industry A (1)'!E160/'Industry A (1)'!E$98)*'Industry B (1)'!E$98</f>
        <v>439.80582524271836</v>
      </c>
      <c r="F160" s="18">
        <f>('Industry A (1)'!F160/'Industry A (1)'!F$98)*'Industry B (1)'!F$98</f>
        <v>482.60869565217382</v>
      </c>
      <c r="G160" s="18">
        <f>('Industry A (1)'!G160/'Industry A (1)'!G$98)*'Industry B (1)'!G$98</f>
        <v>401.71428571428567</v>
      </c>
      <c r="H160" s="18"/>
      <c r="I160" s="18">
        <f>('Industry A (1)'!I160/'Industry A (1)'!I$98)*'Industry B (1)'!I$98</f>
        <v>463.88495575221236</v>
      </c>
      <c r="J160" s="18">
        <f>('Industry A (1)'!J160/'Industry A (1)'!J$98)*'Industry B (1)'!J$98</f>
        <v>291.97324414715717</v>
      </c>
      <c r="K160" s="18"/>
      <c r="L160" s="18">
        <f>('Industry A (1)'!L160/'Industry A (1)'!L$136)*'Industry B (1)'!L$136</f>
        <v>185.49618320610688</v>
      </c>
      <c r="M160" s="18"/>
      <c r="N160" s="38">
        <f>('Industry A (1)'!N160/'Industry A (1)'!N$98)*'Industry B (1)'!N$98</f>
        <v>436.03603603603602</v>
      </c>
    </row>
    <row r="161" spans="1:14" x14ac:dyDescent="0.35">
      <c r="A161" s="24">
        <f>'Data5 (MarQ2024)'!A170</f>
        <v>32295</v>
      </c>
      <c r="B161" s="18">
        <f>('Industry A (1)'!B161/'Industry A (1)'!B$98)*'Industry B (1)'!B$98</f>
        <v>442.57425742574259</v>
      </c>
      <c r="C161" s="18">
        <f>('Industry A (1)'!C161/'Industry A (1)'!C$98)*'Industry B (1)'!C$98</f>
        <v>501.75438596491233</v>
      </c>
      <c r="D161" s="18">
        <f>('Industry A (1)'!D161/'Industry A (1)'!D$98)*'Industry B (1)'!D$98</f>
        <v>440.31413612565433</v>
      </c>
      <c r="E161" s="18">
        <f>('Industry A (1)'!E161/'Industry A (1)'!E$98)*'Industry B (1)'!E$98</f>
        <v>448.54368932038835</v>
      </c>
      <c r="F161" s="18">
        <f>('Industry A (1)'!F161/'Industry A (1)'!F$98)*'Industry B (1)'!F$98</f>
        <v>484.05797101449269</v>
      </c>
      <c r="G161" s="18">
        <f>('Industry A (1)'!G161/'Industry A (1)'!G$98)*'Industry B (1)'!G$98</f>
        <v>408</v>
      </c>
      <c r="H161" s="18"/>
      <c r="I161" s="18">
        <f>('Industry A (1)'!I161/'Industry A (1)'!I$98)*'Industry B (1)'!I$98</f>
        <v>462.09734513274338</v>
      </c>
      <c r="J161" s="18">
        <f>('Industry A (1)'!J161/'Industry A (1)'!J$98)*'Industry B (1)'!J$98</f>
        <v>291.97324414715717</v>
      </c>
      <c r="K161" s="18"/>
      <c r="L161" s="18">
        <f>('Industry A (1)'!L161/'Industry A (1)'!L$136)*'Industry B (1)'!L$136</f>
        <v>185.49618320610688</v>
      </c>
      <c r="M161" s="18"/>
      <c r="N161" s="38">
        <f>('Industry A (1)'!N161/'Industry A (1)'!N$98)*'Industry B (1)'!N$98</f>
        <v>444.14414414414409</v>
      </c>
    </row>
    <row r="162" spans="1:14" x14ac:dyDescent="0.35">
      <c r="A162" s="24">
        <f>'Data5 (MarQ2024)'!A171</f>
        <v>32387</v>
      </c>
      <c r="B162" s="18">
        <f>('Industry A (1)'!B162/'Industry A (1)'!B$98)*'Industry B (1)'!B$98</f>
        <v>454.45544554455444</v>
      </c>
      <c r="C162" s="18">
        <f>('Industry A (1)'!C162/'Industry A (1)'!C$98)*'Industry B (1)'!C$98</f>
        <v>508.77192982456137</v>
      </c>
      <c r="D162" s="18">
        <f>('Industry A (1)'!D162/'Industry A (1)'!D$98)*'Industry B (1)'!D$98</f>
        <v>442.40837696335075</v>
      </c>
      <c r="E162" s="18">
        <f>('Industry A (1)'!E162/'Industry A (1)'!E$98)*'Industry B (1)'!E$98</f>
        <v>466.99029126213594</v>
      </c>
      <c r="F162" s="18">
        <f>('Industry A (1)'!F162/'Industry A (1)'!F$98)*'Industry B (1)'!F$98</f>
        <v>501.44927536231887</v>
      </c>
      <c r="G162" s="18">
        <f>('Industry A (1)'!G162/'Industry A (1)'!G$98)*'Industry B (1)'!G$98</f>
        <v>414.85714285714283</v>
      </c>
      <c r="H162" s="18"/>
      <c r="I162" s="18">
        <f>('Industry A (1)'!I162/'Industry A (1)'!I$98)*'Industry B (1)'!I$98</f>
        <v>469.24778761061941</v>
      </c>
      <c r="J162" s="18">
        <f>('Industry A (1)'!J162/'Industry A (1)'!J$98)*'Industry B (1)'!J$98</f>
        <v>294.98327759197326</v>
      </c>
      <c r="K162" s="18"/>
      <c r="L162" s="18">
        <f>('Industry A (1)'!L162/'Industry A (1)'!L$136)*'Industry B (1)'!L$136</f>
        <v>185.49618320610688</v>
      </c>
      <c r="M162" s="18"/>
      <c r="N162" s="38">
        <f>('Industry A (1)'!N162/'Industry A (1)'!N$98)*'Industry B (1)'!N$98</f>
        <v>452.25225225225228</v>
      </c>
    </row>
    <row r="163" spans="1:14" x14ac:dyDescent="0.35">
      <c r="A163" s="24">
        <f>'Data5 (MarQ2024)'!A172</f>
        <v>32478</v>
      </c>
      <c r="B163" s="18">
        <f>('Industry A (1)'!B163/'Industry A (1)'!B$98)*'Industry B (1)'!B$98</f>
        <v>461.38613861386142</v>
      </c>
      <c r="C163" s="18">
        <f>('Industry A (1)'!C163/'Industry A (1)'!C$98)*'Industry B (1)'!C$98</f>
        <v>508.77192982456137</v>
      </c>
      <c r="D163" s="18">
        <f>('Industry A (1)'!D163/'Industry A (1)'!D$98)*'Industry B (1)'!D$98</f>
        <v>456.02094240837692</v>
      </c>
      <c r="E163" s="18">
        <f>('Industry A (1)'!E163/'Industry A (1)'!E$98)*'Industry B (1)'!E$98</f>
        <v>495.14563106796112</v>
      </c>
      <c r="F163" s="18">
        <f>('Industry A (1)'!F163/'Industry A (1)'!F$98)*'Industry B (1)'!F$98</f>
        <v>504.34782608695645</v>
      </c>
      <c r="G163" s="18">
        <f>('Industry A (1)'!G163/'Industry A (1)'!G$98)*'Industry B (1)'!G$98</f>
        <v>421.71428571428572</v>
      </c>
      <c r="H163" s="18"/>
      <c r="I163" s="18">
        <f>('Industry A (1)'!I163/'Industry A (1)'!I$98)*'Industry B (1)'!I$98</f>
        <v>471.0353982300885</v>
      </c>
      <c r="J163" s="18">
        <f>('Industry A (1)'!J163/'Industry A (1)'!J$98)*'Industry B (1)'!J$98</f>
        <v>302.34113712374585</v>
      </c>
      <c r="K163" s="18"/>
      <c r="L163" s="18">
        <f>('Industry A (1)'!L163/'Industry A (1)'!L$136)*'Industry B (1)'!L$136</f>
        <v>185.49618320610688</v>
      </c>
      <c r="M163" s="18"/>
      <c r="N163" s="38">
        <f>('Industry A (1)'!N163/'Industry A (1)'!N$98)*'Industry B (1)'!N$98</f>
        <v>461.26126126126127</v>
      </c>
    </row>
    <row r="164" spans="1:14" x14ac:dyDescent="0.35">
      <c r="A164" s="24">
        <f>'Data5 (MarQ2024)'!A173</f>
        <v>32568</v>
      </c>
      <c r="B164" s="18">
        <f>('Industry A (1)'!B164/'Industry A (1)'!B$98)*'Industry B (1)'!B$98</f>
        <v>469.30693069306926</v>
      </c>
      <c r="C164" s="18">
        <f>('Industry A (1)'!C164/'Industry A (1)'!C$98)*'Industry B (1)'!C$98</f>
        <v>519.29824561403507</v>
      </c>
      <c r="D164" s="18">
        <f>('Industry A (1)'!D164/'Industry A (1)'!D$98)*'Industry B (1)'!D$98</f>
        <v>456.02094240837692</v>
      </c>
      <c r="E164" s="18">
        <f>('Industry A (1)'!E164/'Industry A (1)'!E$98)*'Industry B (1)'!E$98</f>
        <v>490.29126213592235</v>
      </c>
      <c r="F164" s="18">
        <f>('Industry A (1)'!F164/'Industry A (1)'!F$98)*'Industry B (1)'!F$98</f>
        <v>504.34782608695645</v>
      </c>
      <c r="G164" s="18">
        <f>('Industry A (1)'!G164/'Industry A (1)'!G$98)*'Industry B (1)'!G$98</f>
        <v>424.57142857142856</v>
      </c>
      <c r="H164" s="18"/>
      <c r="I164" s="18">
        <f>('Industry A (1)'!I164/'Industry A (1)'!I$98)*'Industry B (1)'!I$98</f>
        <v>475.50442477876106</v>
      </c>
      <c r="J164" s="18">
        <f>('Industry A (1)'!J164/'Industry A (1)'!J$98)*'Industry B (1)'!J$98</f>
        <v>298.66220735785953</v>
      </c>
      <c r="K164" s="18"/>
      <c r="L164" s="18">
        <f>('Industry A (1)'!L164/'Industry A (1)'!L$136)*'Industry B (1)'!L$136</f>
        <v>208.39694656488552</v>
      </c>
      <c r="M164" s="18"/>
      <c r="N164" s="38">
        <f>('Industry A (1)'!N164/'Industry A (1)'!N$98)*'Industry B (1)'!N$98</f>
        <v>465.76576576576588</v>
      </c>
    </row>
    <row r="165" spans="1:14" x14ac:dyDescent="0.35">
      <c r="A165" s="24">
        <f>'Data5 (MarQ2024)'!A174</f>
        <v>32660</v>
      </c>
      <c r="B165" s="18">
        <f>('Industry A (1)'!B165/'Industry A (1)'!B$98)*'Industry B (1)'!B$98</f>
        <v>483.16831683168317</v>
      </c>
      <c r="C165" s="18">
        <f>('Industry A (1)'!C165/'Industry A (1)'!C$98)*'Industry B (1)'!C$98</f>
        <v>529.82456140350871</v>
      </c>
      <c r="D165" s="18">
        <f>('Industry A (1)'!D165/'Industry A (1)'!D$98)*'Industry B (1)'!D$98</f>
        <v>468.06282722513089</v>
      </c>
      <c r="E165" s="18">
        <f>('Industry A (1)'!E165/'Industry A (1)'!E$98)*'Industry B (1)'!E$98</f>
        <v>516.504854368932</v>
      </c>
      <c r="F165" s="18">
        <f>('Industry A (1)'!F165/'Industry A (1)'!F$98)*'Industry B (1)'!F$98</f>
        <v>504.34782608695645</v>
      </c>
      <c r="G165" s="18">
        <f>('Industry A (1)'!G165/'Industry A (1)'!G$98)*'Industry B (1)'!G$98</f>
        <v>429.14285714285711</v>
      </c>
      <c r="H165" s="18"/>
      <c r="I165" s="18">
        <f>('Industry A (1)'!I165/'Industry A (1)'!I$98)*'Industry B (1)'!I$98</f>
        <v>486.23008849557516</v>
      </c>
      <c r="J165" s="18">
        <f>('Industry A (1)'!J165/'Industry A (1)'!J$98)*'Industry B (1)'!J$98</f>
        <v>292.30769230769232</v>
      </c>
      <c r="K165" s="18"/>
      <c r="L165" s="18">
        <f>('Industry A (1)'!L165/'Industry A (1)'!L$136)*'Industry B (1)'!L$136</f>
        <v>208.39694656488552</v>
      </c>
      <c r="M165" s="18"/>
      <c r="N165" s="38">
        <f>('Industry A (1)'!N165/'Industry A (1)'!N$98)*'Industry B (1)'!N$98</f>
        <v>477.47747747747746</v>
      </c>
    </row>
    <row r="166" spans="1:14" x14ac:dyDescent="0.35">
      <c r="A166" s="36">
        <f>'Data5 (MarQ2024)'!A175</f>
        <v>32752</v>
      </c>
      <c r="B166" s="35">
        <f>('Industry A (1)'!B166/'Industry A (1)'!B$98)*'Industry B (1)'!B$98</f>
        <v>495.04950495049502</v>
      </c>
      <c r="C166" s="35">
        <f>('Industry A (1)'!C166/'Industry A (1)'!C$98)*'Industry B (1)'!C$98</f>
        <v>542.10526315789468</v>
      </c>
      <c r="D166" s="35">
        <f>('Industry A (1)'!D166/'Industry A (1)'!D$98)*'Industry B (1)'!D$98</f>
        <v>469.10994764397901</v>
      </c>
      <c r="E166" s="35">
        <f>('Industry A (1)'!E166/'Industry A (1)'!E$98)*'Industry B (1)'!E$98</f>
        <v>544.66019417475729</v>
      </c>
      <c r="F166" s="35">
        <f>('Industry A (1)'!F166/'Industry A (1)'!F$98)*'Industry B (1)'!F$98</f>
        <v>520.28985507246364</v>
      </c>
      <c r="G166" s="35">
        <f>('Industry A (1)'!G166/'Industry A (1)'!G$98)*'Industry B (1)'!G$98</f>
        <v>435.42857142857139</v>
      </c>
      <c r="H166" s="35">
        <v>100</v>
      </c>
      <c r="I166" s="35">
        <f>('Industry A (1)'!I166/'Industry A (1)'!I$98)*'Industry B (1)'!I$98</f>
        <v>497.84955752212386</v>
      </c>
      <c r="J166" s="35">
        <f>('Industry A (1)'!J166/'Industry A (1)'!J$98)*'Industry B (1)'!J$98</f>
        <v>292.30769230769232</v>
      </c>
      <c r="K166" s="35">
        <v>100</v>
      </c>
      <c r="L166" s="35">
        <f>('Industry A (1)'!L166/'Industry A (1)'!L$136)*'Industry B (1)'!L$136</f>
        <v>208.39694656488552</v>
      </c>
      <c r="M166" s="35"/>
      <c r="N166" s="37">
        <f>('Industry A (1)'!N166/'Industry A (1)'!N$98)*'Industry B (1)'!N$98</f>
        <v>488.28828828828836</v>
      </c>
    </row>
    <row r="167" spans="1:14" x14ac:dyDescent="0.35">
      <c r="A167" s="24">
        <f>'Data5 (MarQ2024)'!A176</f>
        <v>32843</v>
      </c>
      <c r="B167" s="18">
        <f>('Industry A (1)'!B167/'Industry A (1)'!B$98)*'Industry B (1)'!B$98</f>
        <v>497.02970297029714</v>
      </c>
      <c r="C167" s="18">
        <f>('Industry A (1)'!C167/'Industry A (1)'!C$98)*'Industry B (1)'!C$98</f>
        <v>552.63157894736844</v>
      </c>
      <c r="D167" s="18">
        <f>('Industry A (1)'!D167/'Industry A (1)'!D$98)*'Industry B (1)'!D$98</f>
        <v>478.53403141361258</v>
      </c>
      <c r="E167" s="18">
        <f>('Industry A (1)'!E167/'Industry A (1)'!E$98)*'Industry B (1)'!E$98</f>
        <v>563.10679611650482</v>
      </c>
      <c r="F167" s="18">
        <f>('Industry A (1)'!F167/'Industry A (1)'!F$98)*'Industry B (1)'!F$98</f>
        <v>524.63768115942025</v>
      </c>
      <c r="G167" s="18">
        <f>('Industry A (1)'!G167/'Industry A (1)'!G$98)*'Industry B (1)'!G$98</f>
        <v>441.71428571428572</v>
      </c>
      <c r="H167" s="18">
        <f>('Industry A (1)'!H167/'Industry A (1)'!H$166)*'Industry B (1)'!H$166</f>
        <v>100.57471264367817</v>
      </c>
      <c r="I167" s="18">
        <f>('Industry A (1)'!I167/'Industry A (1)'!I$98)*'Industry B (1)'!I$98</f>
        <v>509.4690265486725</v>
      </c>
      <c r="J167" s="18">
        <f>('Industry A (1)'!J167/'Industry A (1)'!J$98)*'Industry B (1)'!J$98</f>
        <v>294.98327759197326</v>
      </c>
      <c r="K167" s="18">
        <f>('Industry A (1)'!K167/'Industry A (1)'!K$166)*'Industry B (1)'!K$166</f>
        <v>102.92479108635099</v>
      </c>
      <c r="L167" s="18">
        <f>('Industry A (1)'!L167/'Industry A (1)'!L$136)*'Industry B (1)'!L$136</f>
        <v>208.39694656488552</v>
      </c>
      <c r="M167" s="18"/>
      <c r="N167" s="38">
        <f>('Industry A (1)'!N167/'Industry A (1)'!N$98)*'Industry B (1)'!N$98</f>
        <v>497.29729729729735</v>
      </c>
    </row>
    <row r="168" spans="1:14" x14ac:dyDescent="0.35">
      <c r="A168" s="24">
        <f>'Data5 (MarQ2024)'!A177</f>
        <v>32933</v>
      </c>
      <c r="B168" s="18">
        <f>('Industry A (1)'!B168/'Industry A (1)'!B$98)*'Industry B (1)'!B$98</f>
        <v>498.019801980198</v>
      </c>
      <c r="C168" s="18">
        <f>('Industry A (1)'!C168/'Industry A (1)'!C$98)*'Industry B (1)'!C$98</f>
        <v>564.91228070175441</v>
      </c>
      <c r="D168" s="18">
        <f>('Industry A (1)'!D168/'Industry A (1)'!D$98)*'Industry B (1)'!D$98</f>
        <v>479.05759162303656</v>
      </c>
      <c r="E168" s="18">
        <f>('Industry A (1)'!E168/'Industry A (1)'!E$98)*'Industry B (1)'!E$98</f>
        <v>573.78640776699024</v>
      </c>
      <c r="F168" s="18">
        <f>('Industry A (1)'!F168/'Industry A (1)'!F$98)*'Industry B (1)'!F$98</f>
        <v>526.08695652173901</v>
      </c>
      <c r="G168" s="18">
        <f>('Industry A (1)'!G168/'Industry A (1)'!G$98)*'Industry B (1)'!G$98</f>
        <v>448.57142857142856</v>
      </c>
      <c r="H168" s="18">
        <f>('Industry A (1)'!H168/'Industry A (1)'!H$166)*'Industry B (1)'!H$166</f>
        <v>104.88505747126437</v>
      </c>
      <c r="I168" s="18">
        <f>('Industry A (1)'!I168/'Industry A (1)'!I$98)*'Industry B (1)'!I$98</f>
        <v>522.87610619469024</v>
      </c>
      <c r="J168" s="18">
        <f>('Industry A (1)'!J168/'Industry A (1)'!J$98)*'Industry B (1)'!J$98</f>
        <v>295.31772575250835</v>
      </c>
      <c r="K168" s="18">
        <f>('Industry A (1)'!K168/'Industry A (1)'!K$166)*'Industry B (1)'!K$166</f>
        <v>103.76044568245126</v>
      </c>
      <c r="L168" s="18">
        <f>('Industry A (1)'!L168/'Industry A (1)'!L$136)*'Industry B (1)'!L$136</f>
        <v>237.40458015267177</v>
      </c>
      <c r="M168" s="18"/>
      <c r="N168" s="38">
        <f>('Industry A (1)'!N168/'Industry A (1)'!N$98)*'Industry B (1)'!N$98</f>
        <v>506.3063063063064</v>
      </c>
    </row>
    <row r="169" spans="1:14" x14ac:dyDescent="0.35">
      <c r="A169" s="24">
        <f>'Data5 (MarQ2024)'!A178</f>
        <v>33025</v>
      </c>
      <c r="B169" s="18">
        <f>('Industry A (1)'!B169/'Industry A (1)'!B$98)*'Industry B (1)'!B$98</f>
        <v>511.88118811881191</v>
      </c>
      <c r="C169" s="18">
        <f>('Industry A (1)'!C169/'Industry A (1)'!C$98)*'Industry B (1)'!C$98</f>
        <v>575.43859649122794</v>
      </c>
      <c r="D169" s="18">
        <f>('Industry A (1)'!D169/'Industry A (1)'!D$98)*'Industry B (1)'!D$98</f>
        <v>489.00523560209422</v>
      </c>
      <c r="E169" s="18">
        <f>('Industry A (1)'!E169/'Industry A (1)'!E$98)*'Industry B (1)'!E$98</f>
        <v>583.49514563106789</v>
      </c>
      <c r="F169" s="18">
        <f>('Industry A (1)'!F169/'Industry A (1)'!F$98)*'Industry B (1)'!F$98</f>
        <v>527.53623188405788</v>
      </c>
      <c r="G169" s="18">
        <f>('Industry A (1)'!G169/'Industry A (1)'!G$98)*'Industry B (1)'!G$98</f>
        <v>455.99999999999994</v>
      </c>
      <c r="H169" s="18">
        <f>('Industry A (1)'!H169/'Industry A (1)'!H$166)*'Industry B (1)'!H$166</f>
        <v>106.03448275862068</v>
      </c>
      <c r="I169" s="18">
        <f>('Industry A (1)'!I169/'Industry A (1)'!I$98)*'Industry B (1)'!I$98</f>
        <v>525.5575221238937</v>
      </c>
      <c r="J169" s="18">
        <f>('Industry A (1)'!J169/'Industry A (1)'!J$98)*'Industry B (1)'!J$98</f>
        <v>295.6521739130435</v>
      </c>
      <c r="K169" s="18">
        <f>('Industry A (1)'!K169/'Industry A (1)'!K$166)*'Industry B (1)'!K$166</f>
        <v>104.87465181058495</v>
      </c>
      <c r="L169" s="18">
        <f>('Industry A (1)'!L169/'Industry A (1)'!L$136)*'Industry B (1)'!L$136</f>
        <v>237.40458015267177</v>
      </c>
      <c r="M169" s="18"/>
      <c r="N169" s="38">
        <f>('Industry A (1)'!N169/'Industry A (1)'!N$98)*'Industry B (1)'!N$98</f>
        <v>514.41441441441441</v>
      </c>
    </row>
    <row r="170" spans="1:14" x14ac:dyDescent="0.35">
      <c r="A170" s="24">
        <f>'Data5 (MarQ2024)'!A179</f>
        <v>33117</v>
      </c>
      <c r="B170" s="18">
        <f>('Industry A (1)'!B170/'Industry A (1)'!B$98)*'Industry B (1)'!B$98</f>
        <v>507.9207920792079</v>
      </c>
      <c r="C170" s="18">
        <f>('Industry A (1)'!C170/'Industry A (1)'!C$98)*'Industry B (1)'!C$98</f>
        <v>587.71929824561403</v>
      </c>
      <c r="D170" s="18">
        <f>('Industry A (1)'!D170/'Industry A (1)'!D$98)*'Industry B (1)'!D$98</f>
        <v>492.14659685863865</v>
      </c>
      <c r="E170" s="18">
        <f>('Industry A (1)'!E170/'Industry A (1)'!E$98)*'Industry B (1)'!E$98</f>
        <v>586.40776699029118</v>
      </c>
      <c r="F170" s="18">
        <f>('Industry A (1)'!F170/'Industry A (1)'!F$98)*'Industry B (1)'!F$98</f>
        <v>518.84057971014488</v>
      </c>
      <c r="G170" s="18">
        <f>('Industry A (1)'!G170/'Industry A (1)'!G$98)*'Industry B (1)'!G$98</f>
        <v>459.99999999999994</v>
      </c>
      <c r="H170" s="18">
        <f>('Industry A (1)'!H170/'Industry A (1)'!H$166)*'Industry B (1)'!H$166</f>
        <v>107.47126436781609</v>
      </c>
      <c r="I170" s="18">
        <f>('Industry A (1)'!I170/'Industry A (1)'!I$98)*'Industry B (1)'!I$98</f>
        <v>536.28318584070792</v>
      </c>
      <c r="J170" s="18">
        <f>('Industry A (1)'!J170/'Industry A (1)'!J$98)*'Industry B (1)'!J$98</f>
        <v>302.34113712374585</v>
      </c>
      <c r="K170" s="18">
        <f>('Industry A (1)'!K170/'Industry A (1)'!K$166)*'Industry B (1)'!K$166</f>
        <v>105.29247910863508</v>
      </c>
      <c r="L170" s="18">
        <f>('Industry A (1)'!L170/'Industry A (1)'!L$136)*'Industry B (1)'!L$136</f>
        <v>237.40458015267177</v>
      </c>
      <c r="M170" s="18"/>
      <c r="N170" s="38">
        <f>('Industry A (1)'!N170/'Industry A (1)'!N$98)*'Industry B (1)'!N$98</f>
        <v>518.01801801801798</v>
      </c>
    </row>
    <row r="171" spans="1:14" x14ac:dyDescent="0.35">
      <c r="A171" s="24">
        <f>'Data5 (MarQ2024)'!A180</f>
        <v>33208</v>
      </c>
      <c r="B171" s="18">
        <f>('Industry A (1)'!B171/'Industry A (1)'!B$98)*'Industry B (1)'!B$98</f>
        <v>512.87128712871288</v>
      </c>
      <c r="C171" s="18">
        <f>('Industry A (1)'!C171/'Industry A (1)'!C$98)*'Industry B (1)'!C$98</f>
        <v>607.01754385964909</v>
      </c>
      <c r="D171" s="18">
        <f>('Industry A (1)'!D171/'Industry A (1)'!D$98)*'Industry B (1)'!D$98</f>
        <v>500.52356020942403</v>
      </c>
      <c r="E171" s="18">
        <f>('Industry A (1)'!E171/'Industry A (1)'!E$98)*'Industry B (1)'!E$98</f>
        <v>592.23300970873788</v>
      </c>
      <c r="F171" s="18">
        <f>('Industry A (1)'!F171/'Industry A (1)'!F$98)*'Industry B (1)'!F$98</f>
        <v>553.62318840579712</v>
      </c>
      <c r="G171" s="18">
        <f>('Industry A (1)'!G171/'Industry A (1)'!G$98)*'Industry B (1)'!G$98</f>
        <v>468.57142857142861</v>
      </c>
      <c r="H171" s="18">
        <f>('Industry A (1)'!H171/'Industry A (1)'!H$166)*'Industry B (1)'!H$166</f>
        <v>112.35632183908046</v>
      </c>
      <c r="I171" s="18">
        <f>('Industry A (1)'!I171/'Industry A (1)'!I$98)*'Industry B (1)'!I$98</f>
        <v>572.0353982300885</v>
      </c>
      <c r="J171" s="18">
        <f>('Industry A (1)'!J171/'Industry A (1)'!J$98)*'Industry B (1)'!J$98</f>
        <v>302.34113712374585</v>
      </c>
      <c r="K171" s="18">
        <f>('Industry A (1)'!K171/'Industry A (1)'!K$166)*'Industry B (1)'!K$166</f>
        <v>109.19220055710308</v>
      </c>
      <c r="L171" s="18">
        <f>('Industry A (1)'!L171/'Industry A (1)'!L$136)*'Industry B (1)'!L$136</f>
        <v>237.40458015267177</v>
      </c>
      <c r="M171" s="18"/>
      <c r="N171" s="38">
        <f>('Industry A (1)'!N171/'Industry A (1)'!N$98)*'Industry B (1)'!N$98</f>
        <v>531.53153153153153</v>
      </c>
    </row>
    <row r="172" spans="1:14" x14ac:dyDescent="0.35">
      <c r="A172" s="24">
        <f>'Data5 (MarQ2024)'!A181</f>
        <v>33298</v>
      </c>
      <c r="B172" s="18">
        <f>('Industry A (1)'!B172/'Industry A (1)'!B$98)*'Industry B (1)'!B$98</f>
        <v>523.76237623762381</v>
      </c>
      <c r="C172" s="18">
        <f>('Industry A (1)'!C172/'Industry A (1)'!C$98)*'Industry B (1)'!C$98</f>
        <v>614.03508771929819</v>
      </c>
      <c r="D172" s="18">
        <f>('Industry A (1)'!D172/'Industry A (1)'!D$98)*'Industry B (1)'!D$98</f>
        <v>502.61780104712039</v>
      </c>
      <c r="E172" s="18">
        <f>('Industry A (1)'!E172/'Industry A (1)'!E$98)*'Industry B (1)'!E$98</f>
        <v>583.49514563106789</v>
      </c>
      <c r="F172" s="18">
        <f>('Industry A (1)'!F172/'Industry A (1)'!F$98)*'Industry B (1)'!F$98</f>
        <v>556.52173913043475</v>
      </c>
      <c r="G172" s="18">
        <f>('Industry A (1)'!G172/'Industry A (1)'!G$98)*'Industry B (1)'!G$98</f>
        <v>470.85714285714289</v>
      </c>
      <c r="H172" s="18">
        <f>('Industry A (1)'!H172/'Industry A (1)'!H$166)*'Industry B (1)'!H$166</f>
        <v>117.24137931034484</v>
      </c>
      <c r="I172" s="18">
        <f>('Industry A (1)'!I172/'Industry A (1)'!I$98)*'Industry B (1)'!I$98</f>
        <v>546.11504424778764</v>
      </c>
      <c r="J172" s="18">
        <f>('Industry A (1)'!J172/'Industry A (1)'!J$98)*'Industry B (1)'!J$98</f>
        <v>302.34113712374585</v>
      </c>
      <c r="K172" s="18">
        <f>('Industry A (1)'!K172/'Industry A (1)'!K$166)*'Industry B (1)'!K$166</f>
        <v>108.21727019498609</v>
      </c>
      <c r="L172" s="18">
        <f>('Industry A (1)'!L172/'Industry A (1)'!L$136)*'Industry B (1)'!L$136</f>
        <v>261.83206106870227</v>
      </c>
      <c r="M172" s="18"/>
      <c r="N172" s="38">
        <f>('Industry A (1)'!N172/'Industry A (1)'!N$98)*'Industry B (1)'!N$98</f>
        <v>530.63063063063066</v>
      </c>
    </row>
    <row r="173" spans="1:14" x14ac:dyDescent="0.35">
      <c r="A173" s="24">
        <f>'Data5 (MarQ2024)'!A182</f>
        <v>33390</v>
      </c>
      <c r="B173" s="18">
        <f>('Industry A (1)'!B173/'Industry A (1)'!B$98)*'Industry B (1)'!B$98</f>
        <v>521.78217821782175</v>
      </c>
      <c r="C173" s="18">
        <f>('Industry A (1)'!C173/'Industry A (1)'!C$98)*'Industry B (1)'!C$98</f>
        <v>626.31578947368428</v>
      </c>
      <c r="D173" s="18">
        <f>('Industry A (1)'!D173/'Industry A (1)'!D$98)*'Industry B (1)'!D$98</f>
        <v>509.94764397905755</v>
      </c>
      <c r="E173" s="18">
        <f>('Industry A (1)'!E173/'Industry A (1)'!E$98)*'Industry B (1)'!E$98</f>
        <v>583.49514563106789</v>
      </c>
      <c r="F173" s="18">
        <f>('Industry A (1)'!F173/'Industry A (1)'!F$98)*'Industry B (1)'!F$98</f>
        <v>555.07246376811588</v>
      </c>
      <c r="G173" s="18">
        <f>('Industry A (1)'!G173/'Industry A (1)'!G$98)*'Industry B (1)'!G$98</f>
        <v>472.57142857142861</v>
      </c>
      <c r="H173" s="18">
        <f>('Industry A (1)'!H173/'Industry A (1)'!H$166)*'Industry B (1)'!H$166</f>
        <v>119.54022988505749</v>
      </c>
      <c r="I173" s="18">
        <f>('Industry A (1)'!I173/'Industry A (1)'!I$98)*'Industry B (1)'!I$98</f>
        <v>542.53982300884957</v>
      </c>
      <c r="J173" s="18">
        <f>('Industry A (1)'!J173/'Industry A (1)'!J$98)*'Industry B (1)'!J$98</f>
        <v>302.67558528428094</v>
      </c>
      <c r="K173" s="18">
        <f>('Industry A (1)'!K173/'Industry A (1)'!K$166)*'Industry B (1)'!K$166</f>
        <v>107.24233983286908</v>
      </c>
      <c r="L173" s="18">
        <f>('Industry A (1)'!L173/'Industry A (1)'!L$136)*'Industry B (1)'!L$136</f>
        <v>261.83206106870227</v>
      </c>
      <c r="M173" s="18"/>
      <c r="N173" s="38">
        <f>('Industry A (1)'!N173/'Industry A (1)'!N$98)*'Industry B (1)'!N$98</f>
        <v>531.53153153153153</v>
      </c>
    </row>
    <row r="174" spans="1:14" x14ac:dyDescent="0.35">
      <c r="A174" s="24">
        <f>'Data5 (MarQ2024)'!A183</f>
        <v>33482</v>
      </c>
      <c r="B174" s="18">
        <f>('Industry A (1)'!B174/'Industry A (1)'!B$98)*'Industry B (1)'!B$98</f>
        <v>525.74257425742576</v>
      </c>
      <c r="C174" s="18">
        <f>('Industry A (1)'!C174/'Industry A (1)'!C$98)*'Industry B (1)'!C$98</f>
        <v>635.08771929824559</v>
      </c>
      <c r="D174" s="18">
        <f>('Industry A (1)'!D174/'Industry A (1)'!D$98)*'Industry B (1)'!D$98</f>
        <v>507.85340314136124</v>
      </c>
      <c r="E174" s="18">
        <f>('Industry A (1)'!E174/'Industry A (1)'!E$98)*'Industry B (1)'!E$98</f>
        <v>571.84466019417471</v>
      </c>
      <c r="F174" s="18">
        <f>('Industry A (1)'!F174/'Industry A (1)'!F$98)*'Industry B (1)'!F$98</f>
        <v>576.8115942028985</v>
      </c>
      <c r="G174" s="18">
        <f>('Industry A (1)'!G174/'Industry A (1)'!G$98)*'Industry B (1)'!G$98</f>
        <v>476.57142857142861</v>
      </c>
      <c r="H174" s="18">
        <f>('Industry A (1)'!H174/'Industry A (1)'!H$166)*'Industry B (1)'!H$166</f>
        <v>122.70114942528738</v>
      </c>
      <c r="I174" s="18">
        <f>('Industry A (1)'!I174/'Industry A (1)'!I$98)*'Industry B (1)'!I$98</f>
        <v>553.26548672566366</v>
      </c>
      <c r="J174" s="18">
        <f>('Industry A (1)'!J174/'Industry A (1)'!J$98)*'Industry B (1)'!J$98</f>
        <v>314.71571906354512</v>
      </c>
      <c r="K174" s="18">
        <f>('Industry A (1)'!K174/'Industry A (1)'!K$166)*'Industry B (1)'!K$166</f>
        <v>108.4958217270195</v>
      </c>
      <c r="L174" s="18">
        <f>('Industry A (1)'!L174/'Industry A (1)'!L$136)*'Industry B (1)'!L$136</f>
        <v>261.83206106870227</v>
      </c>
      <c r="M174" s="18"/>
      <c r="N174" s="38">
        <f>('Industry A (1)'!N174/'Industry A (1)'!N$98)*'Industry B (1)'!N$98</f>
        <v>534.23423423423424</v>
      </c>
    </row>
    <row r="175" spans="1:14" x14ac:dyDescent="0.35">
      <c r="A175" s="24">
        <f>'Data5 (MarQ2024)'!A184</f>
        <v>33573</v>
      </c>
      <c r="B175" s="18">
        <f>('Industry A (1)'!B175/'Industry A (1)'!B$98)*'Industry B (1)'!B$98</f>
        <v>527.7227722772277</v>
      </c>
      <c r="C175" s="18">
        <f>('Industry A (1)'!C175/'Industry A (1)'!C$98)*'Industry B (1)'!C$98</f>
        <v>642.1052631578948</v>
      </c>
      <c r="D175" s="18">
        <f>('Industry A (1)'!D175/'Industry A (1)'!D$98)*'Industry B (1)'!D$98</f>
        <v>510.47120418848169</v>
      </c>
      <c r="E175" s="18">
        <f>('Industry A (1)'!E175/'Industry A (1)'!E$98)*'Industry B (1)'!E$98</f>
        <v>568.93203883495153</v>
      </c>
      <c r="F175" s="18">
        <f>('Industry A (1)'!F175/'Industry A (1)'!F$98)*'Industry B (1)'!F$98</f>
        <v>578.26086956521738</v>
      </c>
      <c r="G175" s="18">
        <f>('Industry A (1)'!G175/'Industry A (1)'!G$98)*'Industry B (1)'!G$98</f>
        <v>480</v>
      </c>
      <c r="H175" s="18">
        <f>('Industry A (1)'!H175/'Industry A (1)'!H$166)*'Industry B (1)'!H$166</f>
        <v>129.02298850574715</v>
      </c>
      <c r="I175" s="18">
        <f>('Industry A (1)'!I175/'Industry A (1)'!I$98)*'Industry B (1)'!I$98</f>
        <v>561.30973451327429</v>
      </c>
      <c r="J175" s="18">
        <f>('Industry A (1)'!J175/'Industry A (1)'!J$98)*'Industry B (1)'!J$98</f>
        <v>314.71571906354512</v>
      </c>
      <c r="K175" s="18">
        <f>('Industry A (1)'!K175/'Industry A (1)'!K$166)*'Industry B (1)'!K$166</f>
        <v>109.74930362116993</v>
      </c>
      <c r="L175" s="18">
        <f>('Industry A (1)'!L175/'Industry A (1)'!L$136)*'Industry B (1)'!L$136</f>
        <v>261.83206106870227</v>
      </c>
      <c r="M175" s="18"/>
      <c r="N175" s="38">
        <f>('Industry A (1)'!N175/'Industry A (1)'!N$98)*'Industry B (1)'!N$98</f>
        <v>539.63963963963965</v>
      </c>
    </row>
    <row r="176" spans="1:14" x14ac:dyDescent="0.35">
      <c r="A176" s="24">
        <f>'Data5 (MarQ2024)'!A185</f>
        <v>33664</v>
      </c>
      <c r="B176" s="18">
        <f>('Industry A (1)'!B176/'Industry A (1)'!B$98)*'Industry B (1)'!B$98</f>
        <v>530.69306930693074</v>
      </c>
      <c r="C176" s="18">
        <f>('Industry A (1)'!C176/'Industry A (1)'!C$98)*'Industry B (1)'!C$98</f>
        <v>643.85964912280701</v>
      </c>
      <c r="D176" s="18">
        <f>('Industry A (1)'!D176/'Industry A (1)'!D$98)*'Industry B (1)'!D$98</f>
        <v>509.42408376963346</v>
      </c>
      <c r="E176" s="18">
        <f>('Industry A (1)'!E176/'Industry A (1)'!E$98)*'Industry B (1)'!E$98</f>
        <v>555.33980582524271</v>
      </c>
      <c r="F176" s="18">
        <f>('Industry A (1)'!F176/'Industry A (1)'!F$98)*'Industry B (1)'!F$98</f>
        <v>579.71014492753625</v>
      </c>
      <c r="G176" s="18">
        <f>('Industry A (1)'!G176/'Industry A (1)'!G$98)*'Industry B (1)'!G$98</f>
        <v>478.28571428571428</v>
      </c>
      <c r="H176" s="18">
        <f>('Industry A (1)'!H176/'Industry A (1)'!H$166)*'Industry B (1)'!H$166</f>
        <v>137.35632183908046</v>
      </c>
      <c r="I176" s="18">
        <f>('Industry A (1)'!I176/'Industry A (1)'!I$98)*'Industry B (1)'!I$98</f>
        <v>561.30973451327429</v>
      </c>
      <c r="J176" s="18">
        <f>('Industry A (1)'!J176/'Industry A (1)'!J$98)*'Industry B (1)'!J$98</f>
        <v>317.39130434782612</v>
      </c>
      <c r="K176" s="18">
        <f>('Industry A (1)'!K176/'Industry A (1)'!K$166)*'Industry B (1)'!K$166</f>
        <v>108.21727019498609</v>
      </c>
      <c r="L176" s="18">
        <f>('Industry A (1)'!L176/'Industry A (1)'!L$136)*'Industry B (1)'!L$136</f>
        <v>282.44274809160305</v>
      </c>
      <c r="M176" s="18"/>
      <c r="N176" s="38">
        <f>('Industry A (1)'!N176/'Industry A (1)'!N$98)*'Industry B (1)'!N$98</f>
        <v>539.63963963963965</v>
      </c>
    </row>
    <row r="177" spans="1:14" x14ac:dyDescent="0.35">
      <c r="A177" s="24">
        <f>'Data5 (MarQ2024)'!A186</f>
        <v>33756</v>
      </c>
      <c r="B177" s="18">
        <f>('Industry A (1)'!B177/'Industry A (1)'!B$98)*'Industry B (1)'!B$98</f>
        <v>532.67326732673268</v>
      </c>
      <c r="C177" s="18">
        <f>('Industry A (1)'!C177/'Industry A (1)'!C$98)*'Industry B (1)'!C$98</f>
        <v>650.87719298245611</v>
      </c>
      <c r="D177" s="18">
        <f>('Industry A (1)'!D177/'Industry A (1)'!D$98)*'Industry B (1)'!D$98</f>
        <v>512.04188481675385</v>
      </c>
      <c r="E177" s="18">
        <f>('Industry A (1)'!E177/'Industry A (1)'!E$98)*'Industry B (1)'!E$98</f>
        <v>544.66019417475729</v>
      </c>
      <c r="F177" s="18">
        <f>('Industry A (1)'!F177/'Industry A (1)'!F$98)*'Industry B (1)'!F$98</f>
        <v>579.71014492753625</v>
      </c>
      <c r="G177" s="18">
        <f>('Industry A (1)'!G177/'Industry A (1)'!G$98)*'Industry B (1)'!G$98</f>
        <v>481.14285714285711</v>
      </c>
      <c r="H177" s="18">
        <f>('Industry A (1)'!H177/'Industry A (1)'!H$166)*'Industry B (1)'!H$166</f>
        <v>129.31034482758622</v>
      </c>
      <c r="I177" s="18">
        <f>('Industry A (1)'!I177/'Industry A (1)'!I$98)*'Industry B (1)'!I$98</f>
        <v>559.52212389380531</v>
      </c>
      <c r="J177" s="18">
        <f>('Industry A (1)'!J177/'Industry A (1)'!J$98)*'Industry B (1)'!J$98</f>
        <v>315.05016722408027</v>
      </c>
      <c r="K177" s="18">
        <f>('Industry A (1)'!K177/'Industry A (1)'!K$166)*'Industry B (1)'!K$166</f>
        <v>108.21727019498609</v>
      </c>
      <c r="L177" s="18">
        <f>('Industry A (1)'!L177/'Industry A (1)'!L$136)*'Industry B (1)'!L$136</f>
        <v>282.44274809160305</v>
      </c>
      <c r="M177" s="18"/>
      <c r="N177" s="38">
        <f>('Industry A (1)'!N177/'Industry A (1)'!N$98)*'Industry B (1)'!N$98</f>
        <v>537.83783783783792</v>
      </c>
    </row>
    <row r="178" spans="1:14" x14ac:dyDescent="0.35">
      <c r="A178" s="24">
        <f>'Data5 (MarQ2024)'!A187</f>
        <v>33848</v>
      </c>
      <c r="B178" s="18">
        <f>('Industry A (1)'!B178/'Industry A (1)'!B$98)*'Industry B (1)'!B$98</f>
        <v>530.69306930693074</v>
      </c>
      <c r="C178" s="18">
        <f>('Industry A (1)'!C178/'Industry A (1)'!C$98)*'Industry B (1)'!C$98</f>
        <v>671.92982456140339</v>
      </c>
      <c r="D178" s="18">
        <f>('Industry A (1)'!D178/'Industry A (1)'!D$98)*'Industry B (1)'!D$98</f>
        <v>510.99476439790567</v>
      </c>
      <c r="E178" s="18">
        <f>('Industry A (1)'!E178/'Industry A (1)'!E$98)*'Industry B (1)'!E$98</f>
        <v>535.92233009708741</v>
      </c>
      <c r="F178" s="18">
        <f>('Industry A (1)'!F178/'Industry A (1)'!F$98)*'Industry B (1)'!F$98</f>
        <v>589.85507246376812</v>
      </c>
      <c r="G178" s="18">
        <f>('Industry A (1)'!G178/'Industry A (1)'!G$98)*'Industry B (1)'!G$98</f>
        <v>478.28571428571428</v>
      </c>
      <c r="H178" s="18">
        <f>('Industry A (1)'!H178/'Industry A (1)'!H$166)*'Industry B (1)'!H$166</f>
        <v>129.02298850574715</v>
      </c>
      <c r="I178" s="18">
        <f>('Industry A (1)'!I178/'Industry A (1)'!I$98)*'Industry B (1)'!I$98</f>
        <v>570.24778761061941</v>
      </c>
      <c r="J178" s="18">
        <f>('Industry A (1)'!J178/'Industry A (1)'!J$98)*'Industry B (1)'!J$98</f>
        <v>314.71571906354512</v>
      </c>
      <c r="K178" s="18">
        <f>('Industry A (1)'!K178/'Industry A (1)'!K$166)*'Industry B (1)'!K$166</f>
        <v>108.63509749303621</v>
      </c>
      <c r="L178" s="18">
        <f>('Industry A (1)'!L178/'Industry A (1)'!L$136)*'Industry B (1)'!L$136</f>
        <v>282.44274809160305</v>
      </c>
      <c r="M178" s="18"/>
      <c r="N178" s="38">
        <f>('Industry A (1)'!N178/'Industry A (1)'!N$98)*'Industry B (1)'!N$98</f>
        <v>538.73873873873879</v>
      </c>
    </row>
    <row r="179" spans="1:14" x14ac:dyDescent="0.35">
      <c r="A179" s="24">
        <f>'Data5 (MarQ2024)'!A188</f>
        <v>33939</v>
      </c>
      <c r="B179" s="18">
        <f>('Industry A (1)'!B179/'Industry A (1)'!B$98)*'Industry B (1)'!B$98</f>
        <v>533.66336633663366</v>
      </c>
      <c r="C179" s="18">
        <f>('Industry A (1)'!C179/'Industry A (1)'!C$98)*'Industry B (1)'!C$98</f>
        <v>691.22807017543857</v>
      </c>
      <c r="D179" s="18">
        <f>('Industry A (1)'!D179/'Industry A (1)'!D$98)*'Industry B (1)'!D$98</f>
        <v>516.75392670157066</v>
      </c>
      <c r="E179" s="18">
        <f>('Industry A (1)'!E179/'Industry A (1)'!E$98)*'Industry B (1)'!E$98</f>
        <v>532.03883495145624</v>
      </c>
      <c r="F179" s="18">
        <f>('Industry A (1)'!F179/'Industry A (1)'!F$98)*'Industry B (1)'!F$98</f>
        <v>601.44927536231887</v>
      </c>
      <c r="G179" s="18">
        <f>('Industry A (1)'!G179/'Industry A (1)'!G$98)*'Industry B (1)'!G$98</f>
        <v>478.85714285714283</v>
      </c>
      <c r="H179" s="18">
        <f>('Industry A (1)'!H179/'Industry A (1)'!H$166)*'Industry B (1)'!H$166</f>
        <v>130.45977011494253</v>
      </c>
      <c r="I179" s="18">
        <f>('Industry A (1)'!I179/'Industry A (1)'!I$98)*'Industry B (1)'!I$98</f>
        <v>570.24778761061941</v>
      </c>
      <c r="J179" s="18">
        <f>('Industry A (1)'!J179/'Industry A (1)'!J$98)*'Industry B (1)'!J$98</f>
        <v>315.71906354515056</v>
      </c>
      <c r="K179" s="18">
        <f>('Industry A (1)'!K179/'Industry A (1)'!K$166)*'Industry B (1)'!K$166</f>
        <v>110.16713091922006</v>
      </c>
      <c r="L179" s="18">
        <f>('Industry A (1)'!L179/'Industry A (1)'!L$136)*'Industry B (1)'!L$136</f>
        <v>282.44274809160305</v>
      </c>
      <c r="M179" s="18"/>
      <c r="N179" s="38">
        <f>('Industry A (1)'!N179/'Industry A (1)'!N$98)*'Industry B (1)'!N$98</f>
        <v>541.4414414414415</v>
      </c>
    </row>
    <row r="180" spans="1:14" x14ac:dyDescent="0.35">
      <c r="A180" s="24">
        <f>'Data5 (MarQ2024)'!A189</f>
        <v>34029</v>
      </c>
      <c r="B180" s="18">
        <f>('Industry A (1)'!B180/'Industry A (1)'!B$98)*'Industry B (1)'!B$98</f>
        <v>545.54455445544556</v>
      </c>
      <c r="C180" s="18">
        <f>('Industry A (1)'!C180/'Industry A (1)'!C$98)*'Industry B (1)'!C$98</f>
        <v>705.26315789473688</v>
      </c>
      <c r="D180" s="18">
        <f>('Industry A (1)'!D180/'Industry A (1)'!D$98)*'Industry B (1)'!D$98</f>
        <v>515.18324607329839</v>
      </c>
      <c r="E180" s="18">
        <f>('Industry A (1)'!E180/'Industry A (1)'!E$98)*'Industry B (1)'!E$98</f>
        <v>534.95145631067965</v>
      </c>
      <c r="F180" s="18">
        <f>('Industry A (1)'!F180/'Industry A (1)'!F$98)*'Industry B (1)'!F$98</f>
        <v>611.59420289855075</v>
      </c>
      <c r="G180" s="18">
        <f>('Industry A (1)'!G180/'Industry A (1)'!G$98)*'Industry B (1)'!G$98</f>
        <v>476.57142857142861</v>
      </c>
      <c r="H180" s="18">
        <f>('Industry A (1)'!H180/'Industry A (1)'!H$166)*'Industry B (1)'!H$166</f>
        <v>135.05747126436782</v>
      </c>
      <c r="I180" s="18">
        <f>('Industry A (1)'!I180/'Industry A (1)'!I$98)*'Industry B (1)'!I$98</f>
        <v>572.0353982300885</v>
      </c>
      <c r="J180" s="18">
        <f>('Industry A (1)'!J180/'Industry A (1)'!J$98)*'Industry B (1)'!J$98</f>
        <v>315.71906354515056</v>
      </c>
      <c r="K180" s="18">
        <f>('Industry A (1)'!K180/'Industry A (1)'!K$166)*'Industry B (1)'!K$166</f>
        <v>110.44568245125348</v>
      </c>
      <c r="L180" s="18">
        <f>('Industry A (1)'!L180/'Industry A (1)'!L$136)*'Industry B (1)'!L$136</f>
        <v>294.65648854961836</v>
      </c>
      <c r="M180" s="18"/>
      <c r="N180" s="38">
        <f>('Industry A (1)'!N180/'Industry A (1)'!N$98)*'Industry B (1)'!N$98</f>
        <v>545.94594594594594</v>
      </c>
    </row>
    <row r="181" spans="1:14" x14ac:dyDescent="0.35">
      <c r="A181" s="24">
        <f>'Data5 (MarQ2024)'!A190</f>
        <v>34121</v>
      </c>
      <c r="B181" s="18">
        <f>('Industry A (1)'!B181/'Industry A (1)'!B$98)*'Industry B (1)'!B$98</f>
        <v>540.59405940594058</v>
      </c>
      <c r="C181" s="18">
        <f>('Industry A (1)'!C181/'Industry A (1)'!C$98)*'Industry B (1)'!C$98</f>
        <v>715.78947368421041</v>
      </c>
      <c r="D181" s="18">
        <f>('Industry A (1)'!D181/'Industry A (1)'!D$98)*'Industry B (1)'!D$98</f>
        <v>518.32460732984293</v>
      </c>
      <c r="E181" s="18">
        <f>('Industry A (1)'!E181/'Industry A (1)'!E$98)*'Industry B (1)'!E$98</f>
        <v>538.8349514563107</v>
      </c>
      <c r="F181" s="18">
        <f>('Industry A (1)'!F181/'Industry A (1)'!F$98)*'Industry B (1)'!F$98</f>
        <v>611.59420289855075</v>
      </c>
      <c r="G181" s="18">
        <f>('Industry A (1)'!G181/'Industry A (1)'!G$98)*'Industry B (1)'!G$98</f>
        <v>478.28571428571428</v>
      </c>
      <c r="H181" s="18">
        <f>('Industry A (1)'!H181/'Industry A (1)'!H$166)*'Industry B (1)'!H$166</f>
        <v>135.63218390804599</v>
      </c>
      <c r="I181" s="18">
        <f>('Industry A (1)'!I181/'Industry A (1)'!I$98)*'Industry B (1)'!I$98</f>
        <v>575.61061946902657</v>
      </c>
      <c r="J181" s="18">
        <f>('Industry A (1)'!J181/'Industry A (1)'!J$98)*'Industry B (1)'!J$98</f>
        <v>313.37792642140471</v>
      </c>
      <c r="K181" s="18">
        <f>('Industry A (1)'!K181/'Industry A (1)'!K$166)*'Industry B (1)'!K$166</f>
        <v>111.00278551532034</v>
      </c>
      <c r="L181" s="18">
        <f>('Industry A (1)'!L181/'Industry A (1)'!L$136)*'Industry B (1)'!L$136</f>
        <v>294.65648854961836</v>
      </c>
      <c r="M181" s="18"/>
      <c r="N181" s="38">
        <f>('Industry A (1)'!N181/'Industry A (1)'!N$98)*'Industry B (1)'!N$98</f>
        <v>547.74774774774778</v>
      </c>
    </row>
    <row r="182" spans="1:14" x14ac:dyDescent="0.35">
      <c r="A182" s="24">
        <f>'Data5 (MarQ2024)'!A191</f>
        <v>34213</v>
      </c>
      <c r="B182" s="18">
        <f>('Industry A (1)'!B182/'Industry A (1)'!B$98)*'Industry B (1)'!B$98</f>
        <v>544.55445544554459</v>
      </c>
      <c r="C182" s="18">
        <f>('Industry A (1)'!C182/'Industry A (1)'!C$98)*'Industry B (1)'!C$98</f>
        <v>731.57894736842104</v>
      </c>
      <c r="D182" s="18">
        <f>('Industry A (1)'!D182/'Industry A (1)'!D$98)*'Industry B (1)'!D$98</f>
        <v>513.08900523560203</v>
      </c>
      <c r="E182" s="18">
        <f>('Industry A (1)'!E182/'Industry A (1)'!E$98)*'Industry B (1)'!E$98</f>
        <v>537.86407766990283</v>
      </c>
      <c r="F182" s="18">
        <f>('Industry A (1)'!F182/'Industry A (1)'!F$98)*'Industry B (1)'!F$98</f>
        <v>617.39130434782612</v>
      </c>
      <c r="G182" s="18">
        <f>('Industry A (1)'!G182/'Industry A (1)'!G$98)*'Industry B (1)'!G$98</f>
        <v>478.85714285714283</v>
      </c>
      <c r="H182" s="18">
        <f>('Industry A (1)'!H182/'Industry A (1)'!H$166)*'Industry B (1)'!H$166</f>
        <v>135.63218390804599</v>
      </c>
      <c r="I182" s="18">
        <f>('Industry A (1)'!I182/'Industry A (1)'!I$98)*'Industry B (1)'!I$98</f>
        <v>581.867256637168</v>
      </c>
      <c r="J182" s="18">
        <f>('Industry A (1)'!J182/'Industry A (1)'!J$98)*'Industry B (1)'!J$98</f>
        <v>311.70568561872909</v>
      </c>
      <c r="K182" s="18">
        <f>('Industry A (1)'!K182/'Industry A (1)'!K$166)*'Industry B (1)'!K$166</f>
        <v>111.42061281337048</v>
      </c>
      <c r="L182" s="18">
        <f>('Industry A (1)'!L182/'Industry A (1)'!L$136)*'Industry B (1)'!L$136</f>
        <v>294.65648854961836</v>
      </c>
      <c r="M182" s="18"/>
      <c r="N182" s="38">
        <f>('Industry A (1)'!N182/'Industry A (1)'!N$98)*'Industry B (1)'!N$98</f>
        <v>550.45045045045049</v>
      </c>
    </row>
    <row r="183" spans="1:14" x14ac:dyDescent="0.35">
      <c r="A183" s="24">
        <f>'Data5 (MarQ2024)'!A192</f>
        <v>34304</v>
      </c>
      <c r="B183" s="18">
        <f>('Industry A (1)'!B183/'Industry A (1)'!B$98)*'Industry B (1)'!B$98</f>
        <v>547.52475247524751</v>
      </c>
      <c r="C183" s="18">
        <f>('Industry A (1)'!C183/'Industry A (1)'!C$98)*'Industry B (1)'!C$98</f>
        <v>743.8596491228069</v>
      </c>
      <c r="D183" s="18">
        <f>('Industry A (1)'!D183/'Industry A (1)'!D$98)*'Industry B (1)'!D$98</f>
        <v>512.04188481675385</v>
      </c>
      <c r="E183" s="18">
        <f>('Industry A (1)'!E183/'Industry A (1)'!E$98)*'Industry B (1)'!E$98</f>
        <v>530.09708737864071</v>
      </c>
      <c r="F183" s="18">
        <f>('Industry A (1)'!F183/'Industry A (1)'!F$98)*'Industry B (1)'!F$98</f>
        <v>617.39130434782612</v>
      </c>
      <c r="G183" s="18">
        <f>('Industry A (1)'!G183/'Industry A (1)'!G$98)*'Industry B (1)'!G$98</f>
        <v>478.28571428571428</v>
      </c>
      <c r="H183" s="18">
        <f>('Industry A (1)'!H183/'Industry A (1)'!H$166)*'Industry B (1)'!H$166</f>
        <v>135.91954022988506</v>
      </c>
      <c r="I183" s="18">
        <f>('Industry A (1)'!I183/'Industry A (1)'!I$98)*'Industry B (1)'!I$98</f>
        <v>583.65486725663709</v>
      </c>
      <c r="J183" s="18">
        <f>('Industry A (1)'!J183/'Industry A (1)'!J$98)*'Industry B (1)'!J$98</f>
        <v>311.03678929765886</v>
      </c>
      <c r="K183" s="18">
        <f>('Industry A (1)'!K183/'Industry A (1)'!K$166)*'Industry B (1)'!K$166</f>
        <v>112.95264623955433</v>
      </c>
      <c r="L183" s="18">
        <f>('Industry A (1)'!L183/'Industry A (1)'!L$136)*'Industry B (1)'!L$136</f>
        <v>294.65648854961836</v>
      </c>
      <c r="M183" s="18"/>
      <c r="N183" s="38">
        <f>('Industry A (1)'!N183/'Industry A (1)'!N$98)*'Industry B (1)'!N$98</f>
        <v>551.35135135135135</v>
      </c>
    </row>
    <row r="184" spans="1:14" x14ac:dyDescent="0.35">
      <c r="A184" s="24">
        <f>'Data5 (MarQ2024)'!A193</f>
        <v>34394</v>
      </c>
      <c r="B184" s="18">
        <f>('Industry A (1)'!B184/'Industry A (1)'!B$98)*'Industry B (1)'!B$98</f>
        <v>549.50495049504957</v>
      </c>
      <c r="C184" s="18">
        <f>('Industry A (1)'!C184/'Industry A (1)'!C$98)*'Industry B (1)'!C$98</f>
        <v>752.63157894736844</v>
      </c>
      <c r="D184" s="18">
        <f>('Industry A (1)'!D184/'Industry A (1)'!D$98)*'Industry B (1)'!D$98</f>
        <v>509.42408376963346</v>
      </c>
      <c r="E184" s="18">
        <f>('Industry A (1)'!E184/'Industry A (1)'!E$98)*'Industry B (1)'!E$98</f>
        <v>531.06796116504847</v>
      </c>
      <c r="F184" s="18">
        <f>('Industry A (1)'!F184/'Industry A (1)'!F$98)*'Industry B (1)'!F$98</f>
        <v>618.84057971014488</v>
      </c>
      <c r="G184" s="18">
        <f>('Industry A (1)'!G184/'Industry A (1)'!G$98)*'Industry B (1)'!G$98</f>
        <v>480.5714285714285</v>
      </c>
      <c r="H184" s="18">
        <f>('Industry A (1)'!H184/'Industry A (1)'!H$166)*'Industry B (1)'!H$166</f>
        <v>140.80459770114945</v>
      </c>
      <c r="I184" s="18">
        <f>('Industry A (1)'!I184/'Industry A (1)'!I$98)*'Industry B (1)'!I$98</f>
        <v>581.867256637168</v>
      </c>
      <c r="J184" s="18">
        <f>('Industry A (1)'!J184/'Industry A (1)'!J$98)*'Industry B (1)'!J$98</f>
        <v>314.38127090301003</v>
      </c>
      <c r="K184" s="18">
        <f>('Industry A (1)'!K184/'Industry A (1)'!K$166)*'Industry B (1)'!K$166</f>
        <v>112.11699164345403</v>
      </c>
      <c r="L184" s="18">
        <f>('Industry A (1)'!L184/'Industry A (1)'!L$136)*'Industry B (1)'!L$136</f>
        <v>305.3435114503817</v>
      </c>
      <c r="M184" s="18"/>
      <c r="N184" s="38">
        <f>('Industry A (1)'!N184/'Industry A (1)'!N$98)*'Industry B (1)'!N$98</f>
        <v>554.05405405405406</v>
      </c>
    </row>
    <row r="185" spans="1:14" x14ac:dyDescent="0.35">
      <c r="A185" s="24">
        <f>'Data5 (MarQ2024)'!A194</f>
        <v>34486</v>
      </c>
      <c r="B185" s="18">
        <f>('Industry A (1)'!B185/'Industry A (1)'!B$98)*'Industry B (1)'!B$98</f>
        <v>547.52475247524751</v>
      </c>
      <c r="C185" s="18">
        <f>('Industry A (1)'!C185/'Industry A (1)'!C$98)*'Industry B (1)'!C$98</f>
        <v>761.40350877192975</v>
      </c>
      <c r="D185" s="18">
        <f>('Industry A (1)'!D185/'Industry A (1)'!D$98)*'Industry B (1)'!D$98</f>
        <v>509.94764397905755</v>
      </c>
      <c r="E185" s="18">
        <f>('Industry A (1)'!E185/'Industry A (1)'!E$98)*'Industry B (1)'!E$98</f>
        <v>534.95145631067965</v>
      </c>
      <c r="F185" s="18">
        <f>('Industry A (1)'!F185/'Industry A (1)'!F$98)*'Industry B (1)'!F$98</f>
        <v>618.84057971014488</v>
      </c>
      <c r="G185" s="18">
        <f>('Industry A (1)'!G185/'Industry A (1)'!G$98)*'Industry B (1)'!G$98</f>
        <v>482.28571428571428</v>
      </c>
      <c r="H185" s="18">
        <f>('Industry A (1)'!H185/'Industry A (1)'!H$166)*'Industry B (1)'!H$166</f>
        <v>141.95402298850576</v>
      </c>
      <c r="I185" s="18">
        <f>('Industry A (1)'!I185/'Industry A (1)'!I$98)*'Industry B (1)'!I$98</f>
        <v>591.69911504424772</v>
      </c>
      <c r="J185" s="18">
        <f>('Industry A (1)'!J185/'Industry A (1)'!J$98)*'Industry B (1)'!J$98</f>
        <v>314.38127090301003</v>
      </c>
      <c r="K185" s="18">
        <f>('Industry A (1)'!K185/'Industry A (1)'!K$166)*'Industry B (1)'!K$166</f>
        <v>113.23119777158774</v>
      </c>
      <c r="L185" s="18">
        <f>('Industry A (1)'!L185/'Industry A (1)'!L$136)*'Industry B (1)'!L$136</f>
        <v>305.3435114503817</v>
      </c>
      <c r="M185" s="18"/>
      <c r="N185" s="38">
        <f>('Industry A (1)'!N185/'Industry A (1)'!N$98)*'Industry B (1)'!N$98</f>
        <v>557.65765765765764</v>
      </c>
    </row>
    <row r="186" spans="1:14" x14ac:dyDescent="0.35">
      <c r="A186" s="24">
        <f>'Data5 (MarQ2024)'!A195</f>
        <v>34578</v>
      </c>
      <c r="B186" s="18">
        <f>('Industry A (1)'!B186/'Industry A (1)'!B$98)*'Industry B (1)'!B$98</f>
        <v>552.47524752475238</v>
      </c>
      <c r="C186" s="18">
        <f>('Industry A (1)'!C186/'Industry A (1)'!C$98)*'Industry B (1)'!C$98</f>
        <v>768.42105263157885</v>
      </c>
      <c r="D186" s="18">
        <f>('Industry A (1)'!D186/'Industry A (1)'!D$98)*'Industry B (1)'!D$98</f>
        <v>510.99476439790567</v>
      </c>
      <c r="E186" s="18">
        <f>('Industry A (1)'!E186/'Industry A (1)'!E$98)*'Industry B (1)'!E$98</f>
        <v>537.86407766990283</v>
      </c>
      <c r="F186" s="18">
        <f>('Industry A (1)'!F186/'Industry A (1)'!F$98)*'Industry B (1)'!F$98</f>
        <v>621.73913043478251</v>
      </c>
      <c r="G186" s="18">
        <f>('Industry A (1)'!G186/'Industry A (1)'!G$98)*'Industry B (1)'!G$98</f>
        <v>482.28571428571428</v>
      </c>
      <c r="H186" s="18">
        <f>('Industry A (1)'!H186/'Industry A (1)'!H$166)*'Industry B (1)'!H$166</f>
        <v>144.2528735632184</v>
      </c>
      <c r="I186" s="18">
        <f>('Industry A (1)'!I186/'Industry A (1)'!I$98)*'Industry B (1)'!I$98</f>
        <v>601.53097345132744</v>
      </c>
      <c r="J186" s="18">
        <f>('Industry A (1)'!J186/'Industry A (1)'!J$98)*'Industry B (1)'!J$98</f>
        <v>314.38127090301003</v>
      </c>
      <c r="K186" s="18">
        <f>('Industry A (1)'!K186/'Industry A (1)'!K$166)*'Industry B (1)'!K$166</f>
        <v>113.23119777158774</v>
      </c>
      <c r="L186" s="18">
        <f>('Industry A (1)'!L186/'Industry A (1)'!L$136)*'Industry B (1)'!L$136</f>
        <v>305.3435114503817</v>
      </c>
      <c r="M186" s="18"/>
      <c r="N186" s="38">
        <f>('Industry A (1)'!N186/'Industry A (1)'!N$98)*'Industry B (1)'!N$98</f>
        <v>561.26126126126121</v>
      </c>
    </row>
    <row r="187" spans="1:14" x14ac:dyDescent="0.35">
      <c r="A187" s="24">
        <f>'Data5 (MarQ2024)'!A196</f>
        <v>34669</v>
      </c>
      <c r="B187" s="18">
        <f>('Industry A (1)'!B187/'Industry A (1)'!B$98)*'Industry B (1)'!B$98</f>
        <v>554.45544554455455</v>
      </c>
      <c r="C187" s="18">
        <f>('Industry A (1)'!C187/'Industry A (1)'!C$98)*'Industry B (1)'!C$98</f>
        <v>778.9473684210526</v>
      </c>
      <c r="D187" s="18">
        <f>('Industry A (1)'!D187/'Industry A (1)'!D$98)*'Industry B (1)'!D$98</f>
        <v>512.04188481675385</v>
      </c>
      <c r="E187" s="18">
        <f>('Industry A (1)'!E187/'Industry A (1)'!E$98)*'Industry B (1)'!E$98</f>
        <v>552.42718446601941</v>
      </c>
      <c r="F187" s="18">
        <f>('Industry A (1)'!F187/'Industry A (1)'!F$98)*'Industry B (1)'!F$98</f>
        <v>621.73913043478251</v>
      </c>
      <c r="G187" s="18">
        <f>('Industry A (1)'!G187/'Industry A (1)'!G$98)*'Industry B (1)'!G$98</f>
        <v>485.14285714285717</v>
      </c>
      <c r="H187" s="18">
        <f>('Industry A (1)'!H187/'Industry A (1)'!H$166)*'Industry B (1)'!H$166</f>
        <v>144.54022988505747</v>
      </c>
      <c r="I187" s="18">
        <f>('Industry A (1)'!I187/'Industry A (1)'!I$98)*'Industry B (1)'!I$98</f>
        <v>599.74336283185835</v>
      </c>
      <c r="J187" s="18">
        <f>('Industry A (1)'!J187/'Industry A (1)'!J$98)*'Industry B (1)'!J$98</f>
        <v>317.72575250836121</v>
      </c>
      <c r="K187" s="18">
        <f>('Industry A (1)'!K187/'Industry A (1)'!K$166)*'Industry B (1)'!K$166</f>
        <v>114.9025069637883</v>
      </c>
      <c r="L187" s="18">
        <f>('Industry A (1)'!L187/'Industry A (1)'!L$136)*'Industry B (1)'!L$136</f>
        <v>305.3435114503817</v>
      </c>
      <c r="M187" s="18"/>
      <c r="N187" s="38">
        <f>('Industry A (1)'!N187/'Industry A (1)'!N$98)*'Industry B (1)'!N$98</f>
        <v>565.76576576576576</v>
      </c>
    </row>
    <row r="188" spans="1:14" x14ac:dyDescent="0.35">
      <c r="A188" s="24">
        <f>'Data5 (MarQ2024)'!A197</f>
        <v>34759</v>
      </c>
      <c r="B188" s="18">
        <f>('Industry A (1)'!B188/'Industry A (1)'!B$98)*'Industry B (1)'!B$98</f>
        <v>566.33663366336634</v>
      </c>
      <c r="C188" s="18">
        <f>('Industry A (1)'!C188/'Industry A (1)'!C$98)*'Industry B (1)'!C$98</f>
        <v>789.47368421052624</v>
      </c>
      <c r="D188" s="18">
        <f>('Industry A (1)'!D188/'Industry A (1)'!D$98)*'Industry B (1)'!D$98</f>
        <v>508.90052356020936</v>
      </c>
      <c r="E188" s="18">
        <f>('Industry A (1)'!E188/'Industry A (1)'!E$98)*'Industry B (1)'!E$98</f>
        <v>582.52427184466012</v>
      </c>
      <c r="F188" s="18">
        <f>('Industry A (1)'!F188/'Industry A (1)'!F$98)*'Industry B (1)'!F$98</f>
        <v>623.18840579710138</v>
      </c>
      <c r="G188" s="18">
        <f>('Industry A (1)'!G188/'Industry A (1)'!G$98)*'Industry B (1)'!G$98</f>
        <v>486.85714285714283</v>
      </c>
      <c r="H188" s="18">
        <f>('Industry A (1)'!H188/'Industry A (1)'!H$166)*'Industry B (1)'!H$166</f>
        <v>148.27586206896552</v>
      </c>
      <c r="I188" s="18">
        <f>('Industry A (1)'!I188/'Industry A (1)'!I$98)*'Industry B (1)'!I$98</f>
        <v>602.42477876106193</v>
      </c>
      <c r="J188" s="18">
        <f>('Industry A (1)'!J188/'Industry A (1)'!J$98)*'Industry B (1)'!J$98</f>
        <v>317.72575250836121</v>
      </c>
      <c r="K188" s="18">
        <f>('Industry A (1)'!K188/'Industry A (1)'!K$166)*'Industry B (1)'!K$166</f>
        <v>115.32033426183843</v>
      </c>
      <c r="L188" s="18">
        <f>('Industry A (1)'!L188/'Industry A (1)'!L$136)*'Industry B (1)'!L$136</f>
        <v>318.32061068702291</v>
      </c>
      <c r="M188" s="18"/>
      <c r="N188" s="38">
        <f>('Industry A (1)'!N188/'Industry A (1)'!N$98)*'Industry B (1)'!N$98</f>
        <v>574.77477477477476</v>
      </c>
    </row>
    <row r="189" spans="1:14" x14ac:dyDescent="0.35">
      <c r="A189" s="24">
        <f>'Data5 (MarQ2024)'!A198</f>
        <v>34851</v>
      </c>
      <c r="B189" s="18">
        <f>('Industry A (1)'!B189/'Industry A (1)'!B$98)*'Industry B (1)'!B$98</f>
        <v>569.30693069306938</v>
      </c>
      <c r="C189" s="18">
        <f>('Industry A (1)'!C189/'Industry A (1)'!C$98)*'Industry B (1)'!C$98</f>
        <v>819.29824561403507</v>
      </c>
      <c r="D189" s="18">
        <f>('Industry A (1)'!D189/'Industry A (1)'!D$98)*'Industry B (1)'!D$98</f>
        <v>513.61256544502612</v>
      </c>
      <c r="E189" s="18">
        <f>('Industry A (1)'!E189/'Industry A (1)'!E$98)*'Industry B (1)'!E$98</f>
        <v>593.20388349514565</v>
      </c>
      <c r="F189" s="18">
        <f>('Industry A (1)'!F189/'Industry A (1)'!F$98)*'Industry B (1)'!F$98</f>
        <v>623.18840579710138</v>
      </c>
      <c r="G189" s="18">
        <f>('Industry A (1)'!G189/'Industry A (1)'!G$98)*'Industry B (1)'!G$98</f>
        <v>490.85714285714295</v>
      </c>
      <c r="H189" s="18">
        <f>('Industry A (1)'!H189/'Industry A (1)'!H$166)*'Industry B (1)'!H$166</f>
        <v>150.57471264367817</v>
      </c>
      <c r="I189" s="18">
        <f>('Industry A (1)'!I189/'Industry A (1)'!I$98)*'Industry B (1)'!I$98</f>
        <v>610.46902654867256</v>
      </c>
      <c r="J189" s="18">
        <f>('Industry A (1)'!J189/'Industry A (1)'!J$98)*'Industry B (1)'!J$98</f>
        <v>317.39130434782612</v>
      </c>
      <c r="K189" s="18">
        <f>('Industry A (1)'!K189/'Industry A (1)'!K$166)*'Industry B (1)'!K$166</f>
        <v>116.01671309192201</v>
      </c>
      <c r="L189" s="18">
        <f>('Industry A (1)'!L189/'Industry A (1)'!L$136)*'Industry B (1)'!L$136</f>
        <v>318.32061068702291</v>
      </c>
      <c r="M189" s="18"/>
      <c r="N189" s="38">
        <f>('Industry A (1)'!N189/'Industry A (1)'!N$98)*'Industry B (1)'!N$98</f>
        <v>582.88288288288288</v>
      </c>
    </row>
    <row r="190" spans="1:14" x14ac:dyDescent="0.35">
      <c r="A190" s="24">
        <f>'Data5 (MarQ2024)'!A199</f>
        <v>34943</v>
      </c>
      <c r="B190" s="18">
        <f>('Industry A (1)'!B190/'Industry A (1)'!B$98)*'Industry B (1)'!B$98</f>
        <v>577.22772277227716</v>
      </c>
      <c r="C190" s="18">
        <f>('Industry A (1)'!C190/'Industry A (1)'!C$98)*'Industry B (1)'!C$98</f>
        <v>847.36842105263145</v>
      </c>
      <c r="D190" s="18">
        <f>('Industry A (1)'!D190/'Industry A (1)'!D$98)*'Industry B (1)'!D$98</f>
        <v>511.51832460732976</v>
      </c>
      <c r="E190" s="18">
        <f>('Industry A (1)'!E190/'Industry A (1)'!E$98)*'Industry B (1)'!E$98</f>
        <v>597.08737864077671</v>
      </c>
      <c r="F190" s="18">
        <f>('Industry A (1)'!F190/'Industry A (1)'!F$98)*'Industry B (1)'!F$98</f>
        <v>626.08695652173913</v>
      </c>
      <c r="G190" s="18">
        <f>('Industry A (1)'!G190/'Industry A (1)'!G$98)*'Industry B (1)'!G$98</f>
        <v>494.28571428571433</v>
      </c>
      <c r="H190" s="18">
        <f>('Industry A (1)'!H190/'Industry A (1)'!H$166)*'Industry B (1)'!H$166</f>
        <v>151.14942528735634</v>
      </c>
      <c r="I190" s="18">
        <f>('Industry A (1)'!I190/'Industry A (1)'!I$98)*'Industry B (1)'!I$98</f>
        <v>626.5575221238937</v>
      </c>
      <c r="J190" s="18">
        <f>('Industry A (1)'!J190/'Industry A (1)'!J$98)*'Industry B (1)'!J$98</f>
        <v>317.39130434782612</v>
      </c>
      <c r="K190" s="18">
        <f>('Industry A (1)'!K190/'Industry A (1)'!K$166)*'Industry B (1)'!K$166</f>
        <v>116.15598885793874</v>
      </c>
      <c r="L190" s="18">
        <f>('Industry A (1)'!L190/'Industry A (1)'!L$136)*'Industry B (1)'!L$136</f>
        <v>318.32061068702291</v>
      </c>
      <c r="M190" s="18"/>
      <c r="N190" s="38">
        <f>('Industry A (1)'!N190/'Industry A (1)'!N$98)*'Industry B (1)'!N$98</f>
        <v>590.09009009009014</v>
      </c>
    </row>
    <row r="191" spans="1:14" x14ac:dyDescent="0.35">
      <c r="A191" s="24">
        <f>'Data5 (MarQ2024)'!A200</f>
        <v>35034</v>
      </c>
      <c r="B191" s="18">
        <f>('Industry A (1)'!B191/'Industry A (1)'!B$98)*'Industry B (1)'!B$98</f>
        <v>579.20792079207922</v>
      </c>
      <c r="C191" s="18">
        <f>('Industry A (1)'!C191/'Industry A (1)'!C$98)*'Industry B (1)'!C$98</f>
        <v>868.42105263157896</v>
      </c>
      <c r="D191" s="18">
        <f>('Industry A (1)'!D191/'Industry A (1)'!D$98)*'Industry B (1)'!D$98</f>
        <v>513.08900523560203</v>
      </c>
      <c r="E191" s="18">
        <f>('Industry A (1)'!E191/'Industry A (1)'!E$98)*'Industry B (1)'!E$98</f>
        <v>600.97087378640776</v>
      </c>
      <c r="F191" s="18">
        <f>('Industry A (1)'!F191/'Industry A (1)'!F$98)*'Industry B (1)'!F$98</f>
        <v>626.08695652173913</v>
      </c>
      <c r="G191" s="18">
        <f>('Industry A (1)'!G191/'Industry A (1)'!G$98)*'Industry B (1)'!G$98</f>
        <v>497.14285714285717</v>
      </c>
      <c r="H191" s="18">
        <f>('Industry A (1)'!H191/'Industry A (1)'!H$166)*'Industry B (1)'!H$166</f>
        <v>153.44827586206898</v>
      </c>
      <c r="I191" s="18">
        <f>('Industry A (1)'!I191/'Industry A (1)'!I$98)*'Industry B (1)'!I$98</f>
        <v>628.3451327433628</v>
      </c>
      <c r="J191" s="18">
        <f>('Industry A (1)'!J191/'Industry A (1)'!J$98)*'Industry B (1)'!J$98</f>
        <v>317.39130434782612</v>
      </c>
      <c r="K191" s="18">
        <f>('Industry A (1)'!K191/'Industry A (1)'!K$166)*'Industry B (1)'!K$166</f>
        <v>117.54874651810584</v>
      </c>
      <c r="L191" s="18">
        <f>('Industry A (1)'!L191/'Industry A (1)'!L$136)*'Industry B (1)'!L$136</f>
        <v>318.32061068702291</v>
      </c>
      <c r="M191" s="18"/>
      <c r="N191" s="38">
        <f>('Industry A (1)'!N191/'Industry A (1)'!N$98)*'Industry B (1)'!N$98</f>
        <v>594.5945945945947</v>
      </c>
    </row>
    <row r="192" spans="1:14" x14ac:dyDescent="0.35">
      <c r="A192" s="24">
        <f>'Data5 (MarQ2024)'!A201</f>
        <v>35125</v>
      </c>
      <c r="B192" s="18">
        <f>('Industry A (1)'!B192/'Industry A (1)'!B$98)*'Industry B (1)'!B$98</f>
        <v>580.19801980198031</v>
      </c>
      <c r="C192" s="18">
        <f>('Industry A (1)'!C192/'Industry A (1)'!C$98)*'Industry B (1)'!C$98</f>
        <v>882.45614035087704</v>
      </c>
      <c r="D192" s="18">
        <f>('Industry A (1)'!D192/'Industry A (1)'!D$98)*'Industry B (1)'!D$98</f>
        <v>512.04188481675385</v>
      </c>
      <c r="E192" s="18">
        <f>('Industry A (1)'!E192/'Industry A (1)'!E$98)*'Industry B (1)'!E$98</f>
        <v>599.02912621359224</v>
      </c>
      <c r="F192" s="18">
        <f>('Industry A (1)'!F192/'Industry A (1)'!F$98)*'Industry B (1)'!F$98</f>
        <v>626.08695652173913</v>
      </c>
      <c r="G192" s="18">
        <f>('Industry A (1)'!G192/'Industry A (1)'!G$98)*'Industry B (1)'!G$98</f>
        <v>497.14285714285717</v>
      </c>
      <c r="H192" s="18">
        <f>('Industry A (1)'!H192/'Industry A (1)'!H$166)*'Industry B (1)'!H$166</f>
        <v>156.89655172413794</v>
      </c>
      <c r="I192" s="18">
        <f>('Industry A (1)'!I192/'Industry A (1)'!I$98)*'Industry B (1)'!I$98</f>
        <v>629.23893805309729</v>
      </c>
      <c r="J192" s="18">
        <f>('Industry A (1)'!J192/'Industry A (1)'!J$98)*'Industry B (1)'!J$98</f>
        <v>314.71571906354512</v>
      </c>
      <c r="K192" s="18">
        <f>('Industry A (1)'!K192/'Industry A (1)'!K$166)*'Industry B (1)'!K$166</f>
        <v>118.38440111420614</v>
      </c>
      <c r="L192" s="18">
        <f>('Industry A (1)'!L192/'Industry A (1)'!L$136)*'Industry B (1)'!L$136</f>
        <v>336.64122137404581</v>
      </c>
      <c r="M192" s="18"/>
      <c r="N192" s="38">
        <f>('Industry A (1)'!N192/'Industry A (1)'!N$98)*'Industry B (1)'!N$98</f>
        <v>596.39639639639643</v>
      </c>
    </row>
    <row r="193" spans="1:14" x14ac:dyDescent="0.35">
      <c r="A193" s="24">
        <f>'Data5 (MarQ2024)'!A202</f>
        <v>35217</v>
      </c>
      <c r="B193" s="18">
        <f>('Industry A (1)'!B193/'Industry A (1)'!B$98)*'Industry B (1)'!B$98</f>
        <v>586.13861386138626</v>
      </c>
      <c r="C193" s="18">
        <f>('Industry A (1)'!C193/'Industry A (1)'!C$98)*'Industry B (1)'!C$98</f>
        <v>894.73684210526324</v>
      </c>
      <c r="D193" s="18">
        <f>('Industry A (1)'!D193/'Industry A (1)'!D$98)*'Industry B (1)'!D$98</f>
        <v>514.6596858638743</v>
      </c>
      <c r="E193" s="18">
        <f>('Industry A (1)'!E193/'Industry A (1)'!E$98)*'Industry B (1)'!E$98</f>
        <v>601.94174757281553</v>
      </c>
      <c r="F193" s="18">
        <f>('Industry A (1)'!F193/'Industry A (1)'!F$98)*'Industry B (1)'!F$98</f>
        <v>626.08695652173913</v>
      </c>
      <c r="G193" s="18">
        <f>('Industry A (1)'!G193/'Industry A (1)'!G$98)*'Industry B (1)'!G$98</f>
        <v>501.14285714285717</v>
      </c>
      <c r="H193" s="18">
        <f>('Industry A (1)'!H193/'Industry A (1)'!H$166)*'Industry B (1)'!H$166</f>
        <v>157.18390804597703</v>
      </c>
      <c r="I193" s="18">
        <f>('Industry A (1)'!I193/'Industry A (1)'!I$98)*'Industry B (1)'!I$98</f>
        <v>636.38938053097343</v>
      </c>
      <c r="J193" s="18">
        <f>('Industry A (1)'!J193/'Industry A (1)'!J$98)*'Industry B (1)'!J$98</f>
        <v>314.38127090301003</v>
      </c>
      <c r="K193" s="18">
        <f>('Industry A (1)'!K193/'Industry A (1)'!K$166)*'Industry B (1)'!K$166</f>
        <v>117.27019498607243</v>
      </c>
      <c r="L193" s="18">
        <f>('Industry A (1)'!L193/'Industry A (1)'!L$136)*'Industry B (1)'!L$136</f>
        <v>336.64122137404581</v>
      </c>
      <c r="M193" s="18"/>
      <c r="N193" s="38">
        <f>('Industry A (1)'!N193/'Industry A (1)'!N$98)*'Industry B (1)'!N$98</f>
        <v>600.90090090090098</v>
      </c>
    </row>
    <row r="194" spans="1:14" x14ac:dyDescent="0.35">
      <c r="A194" s="24">
        <f>'Data5 (MarQ2024)'!A203</f>
        <v>35309</v>
      </c>
      <c r="B194" s="18">
        <f>('Industry A (1)'!B194/'Industry A (1)'!B$98)*'Industry B (1)'!B$98</f>
        <v>592.0792079207921</v>
      </c>
      <c r="C194" s="18">
        <f>('Industry A (1)'!C194/'Industry A (1)'!C$98)*'Industry B (1)'!C$98</f>
        <v>896.49122807017557</v>
      </c>
      <c r="D194" s="18">
        <f>('Industry A (1)'!D194/'Industry A (1)'!D$98)*'Industry B (1)'!D$98</f>
        <v>513.61256544502612</v>
      </c>
      <c r="E194" s="18">
        <f>('Industry A (1)'!E194/'Industry A (1)'!E$98)*'Industry B (1)'!E$98</f>
        <v>600.97087378640776</v>
      </c>
      <c r="F194" s="18">
        <f>('Industry A (1)'!F194/'Industry A (1)'!F$98)*'Industry B (1)'!F$98</f>
        <v>634.78260869565202</v>
      </c>
      <c r="G194" s="18">
        <f>('Industry A (1)'!G194/'Industry A (1)'!G$98)*'Industry B (1)'!G$98</f>
        <v>504</v>
      </c>
      <c r="H194" s="18">
        <f>('Industry A (1)'!H194/'Industry A (1)'!H$166)*'Industry B (1)'!H$166</f>
        <v>158.62068965517244</v>
      </c>
      <c r="I194" s="18">
        <f>('Industry A (1)'!I194/'Industry A (1)'!I$98)*'Industry B (1)'!I$98</f>
        <v>633.70796460176996</v>
      </c>
      <c r="J194" s="18">
        <f>('Industry A (1)'!J194/'Industry A (1)'!J$98)*'Industry B (1)'!J$98</f>
        <v>314.38127090301003</v>
      </c>
      <c r="K194" s="18">
        <f>('Industry A (1)'!K194/'Industry A (1)'!K$166)*'Industry B (1)'!K$166</f>
        <v>117.27019498607243</v>
      </c>
      <c r="L194" s="18">
        <f>('Industry A (1)'!L194/'Industry A (1)'!L$136)*'Industry B (1)'!L$136</f>
        <v>336.64122137404581</v>
      </c>
      <c r="M194" s="18"/>
      <c r="N194" s="38">
        <f>('Industry A (1)'!N194/'Industry A (1)'!N$98)*'Industry B (1)'!N$98</f>
        <v>602.70270270270282</v>
      </c>
    </row>
    <row r="195" spans="1:14" x14ac:dyDescent="0.35">
      <c r="A195" s="24">
        <f>'Data5 (MarQ2024)'!A204</f>
        <v>35400</v>
      </c>
      <c r="B195" s="18">
        <f>('Industry A (1)'!B195/'Industry A (1)'!B$98)*'Industry B (1)'!B$98</f>
        <v>597.02970297029708</v>
      </c>
      <c r="C195" s="18">
        <f>('Industry A (1)'!C195/'Industry A (1)'!C$98)*'Industry B (1)'!C$98</f>
        <v>901.7543859649121</v>
      </c>
      <c r="D195" s="18">
        <f>('Industry A (1)'!D195/'Industry A (1)'!D$98)*'Industry B (1)'!D$98</f>
        <v>515.18324607329839</v>
      </c>
      <c r="E195" s="18">
        <f>('Industry A (1)'!E195/'Industry A (1)'!E$98)*'Industry B (1)'!E$98</f>
        <v>584.46601941747576</v>
      </c>
      <c r="F195" s="18">
        <f>('Industry A (1)'!F195/'Industry A (1)'!F$98)*'Industry B (1)'!F$98</f>
        <v>636.231884057971</v>
      </c>
      <c r="G195" s="18">
        <f>('Industry A (1)'!G195/'Industry A (1)'!G$98)*'Industry B (1)'!G$98</f>
        <v>506.28571428571422</v>
      </c>
      <c r="H195" s="18">
        <f>('Industry A (1)'!H195/'Industry A (1)'!H$166)*'Industry B (1)'!H$166</f>
        <v>160.91954022988506</v>
      </c>
      <c r="I195" s="18">
        <f>('Industry A (1)'!I195/'Industry A (1)'!I$98)*'Industry B (1)'!I$98</f>
        <v>639.96460176991138</v>
      </c>
      <c r="J195" s="18">
        <f>('Industry A (1)'!J195/'Industry A (1)'!J$98)*'Industry B (1)'!J$98</f>
        <v>313.04347826086956</v>
      </c>
      <c r="K195" s="18">
        <f>('Industry A (1)'!K195/'Industry A (1)'!K$166)*'Industry B (1)'!K$166</f>
        <v>117.966573816156</v>
      </c>
      <c r="L195" s="18">
        <f>('Industry A (1)'!L195/'Industry A (1)'!L$136)*'Industry B (1)'!L$136</f>
        <v>336.64122137404581</v>
      </c>
      <c r="M195" s="18"/>
      <c r="N195" s="38">
        <f>('Industry A (1)'!N195/'Industry A (1)'!N$98)*'Industry B (1)'!N$98</f>
        <v>603.60360360360369</v>
      </c>
    </row>
    <row r="196" spans="1:14" x14ac:dyDescent="0.35">
      <c r="A196" s="24">
        <f>'Data5 (MarQ2024)'!A205</f>
        <v>35490</v>
      </c>
      <c r="B196" s="18">
        <f>('Industry A (1)'!B196/'Industry A (1)'!B$98)*'Industry B (1)'!B$98</f>
        <v>600.99009900990109</v>
      </c>
      <c r="C196" s="18">
        <f>('Industry A (1)'!C196/'Industry A (1)'!C$98)*'Industry B (1)'!C$98</f>
        <v>905.26315789473676</v>
      </c>
      <c r="D196" s="18">
        <f>('Industry A (1)'!D196/'Industry A (1)'!D$98)*'Industry B (1)'!D$98</f>
        <v>512.56544502617794</v>
      </c>
      <c r="E196" s="18">
        <f>('Industry A (1)'!E196/'Industry A (1)'!E$98)*'Industry B (1)'!E$98</f>
        <v>566.99029126213588</v>
      </c>
      <c r="F196" s="18">
        <f>('Industry A (1)'!F196/'Industry A (1)'!F$98)*'Industry B (1)'!F$98</f>
        <v>637.68115942028987</v>
      </c>
      <c r="G196" s="18">
        <f>('Industry A (1)'!G196/'Industry A (1)'!G$98)*'Industry B (1)'!G$98</f>
        <v>505.71428571428567</v>
      </c>
      <c r="H196" s="18">
        <f>('Industry A (1)'!H196/'Industry A (1)'!H$166)*'Industry B (1)'!H$166</f>
        <v>166.66666666666669</v>
      </c>
      <c r="I196" s="18">
        <f>('Industry A (1)'!I196/'Industry A (1)'!I$98)*'Industry B (1)'!I$98</f>
        <v>643.53982300884945</v>
      </c>
      <c r="J196" s="18">
        <f>('Industry A (1)'!J196/'Industry A (1)'!J$98)*'Industry B (1)'!J$98</f>
        <v>313.37792642140471</v>
      </c>
      <c r="K196" s="18">
        <f>('Industry A (1)'!K196/'Industry A (1)'!K$166)*'Industry B (1)'!K$166</f>
        <v>119.08077994428969</v>
      </c>
      <c r="L196" s="18">
        <f>('Industry A (1)'!L196/'Industry A (1)'!L$136)*'Industry B (1)'!L$136</f>
        <v>358.77862595419845</v>
      </c>
      <c r="M196" s="18"/>
      <c r="N196" s="38">
        <f>('Industry A (1)'!N196/'Industry A (1)'!N$98)*'Industry B (1)'!N$98</f>
        <v>604.50450450450455</v>
      </c>
    </row>
    <row r="197" spans="1:14" x14ac:dyDescent="0.35">
      <c r="A197" s="24">
        <f>'Data5 (MarQ2024)'!A206</f>
        <v>35582</v>
      </c>
      <c r="B197" s="18">
        <f>('Industry A (1)'!B197/'Industry A (1)'!B$98)*'Industry B (1)'!B$98</f>
        <v>604.95049504950498</v>
      </c>
      <c r="C197" s="18">
        <f>('Industry A (1)'!C197/'Industry A (1)'!C$98)*'Industry B (1)'!C$98</f>
        <v>907.01754385964909</v>
      </c>
      <c r="D197" s="18">
        <f>('Industry A (1)'!D197/'Industry A (1)'!D$98)*'Industry B (1)'!D$98</f>
        <v>514.13612565445032</v>
      </c>
      <c r="E197" s="18">
        <f>('Industry A (1)'!E197/'Industry A (1)'!E$98)*'Industry B (1)'!E$98</f>
        <v>548.54368932038835</v>
      </c>
      <c r="F197" s="18">
        <f>('Industry A (1)'!F197/'Industry A (1)'!F$98)*'Industry B (1)'!F$98</f>
        <v>636.231884057971</v>
      </c>
      <c r="G197" s="18">
        <f>('Industry A (1)'!G197/'Industry A (1)'!G$98)*'Industry B (1)'!G$98</f>
        <v>507.42857142857139</v>
      </c>
      <c r="H197" s="18">
        <f>('Industry A (1)'!H197/'Industry A (1)'!H$166)*'Industry B (1)'!H$166</f>
        <v>171.26436781609198</v>
      </c>
      <c r="I197" s="18">
        <f>('Industry A (1)'!I197/'Industry A (1)'!I$98)*'Industry B (1)'!I$98</f>
        <v>636.38938053097343</v>
      </c>
      <c r="J197" s="18">
        <f>('Industry A (1)'!J197/'Industry A (1)'!J$98)*'Industry B (1)'!J$98</f>
        <v>313.37792642140471</v>
      </c>
      <c r="K197" s="18">
        <f>('Industry A (1)'!K197/'Industry A (1)'!K$166)*'Industry B (1)'!K$166</f>
        <v>118.80222841225627</v>
      </c>
      <c r="L197" s="18">
        <f>('Industry A (1)'!L197/'Industry A (1)'!L$136)*'Industry B (1)'!L$136</f>
        <v>358.77862595419845</v>
      </c>
      <c r="M197" s="18"/>
      <c r="N197" s="38">
        <f>('Industry A (1)'!N197/'Industry A (1)'!N$98)*'Industry B (1)'!N$98</f>
        <v>602.70270270270282</v>
      </c>
    </row>
    <row r="198" spans="1:14" x14ac:dyDescent="0.35">
      <c r="A198" s="24">
        <f>'Data5 (MarQ2024)'!A207</f>
        <v>35674</v>
      </c>
      <c r="B198" s="18">
        <f>('Industry A (1)'!B198/'Industry A (1)'!B$98)*'Industry B (1)'!B$98</f>
        <v>604.95049504950498</v>
      </c>
      <c r="C198" s="18">
        <f>('Industry A (1)'!C198/'Industry A (1)'!C$98)*'Industry B (1)'!C$98</f>
        <v>905.26315789473676</v>
      </c>
      <c r="D198" s="18">
        <f>('Industry A (1)'!D198/'Industry A (1)'!D$98)*'Industry B (1)'!D$98</f>
        <v>513.08900523560203</v>
      </c>
      <c r="E198" s="18">
        <f>('Industry A (1)'!E198/'Industry A (1)'!E$98)*'Industry B (1)'!E$98</f>
        <v>542.71844660194176</v>
      </c>
      <c r="F198" s="18">
        <f>('Industry A (1)'!F198/'Industry A (1)'!F$98)*'Industry B (1)'!F$98</f>
        <v>643.47826086956513</v>
      </c>
      <c r="G198" s="18">
        <f>('Industry A (1)'!G198/'Industry A (1)'!G$98)*'Industry B (1)'!G$98</f>
        <v>505.14285714285717</v>
      </c>
      <c r="H198" s="18">
        <f>('Industry A (1)'!H198/'Industry A (1)'!H$166)*'Industry B (1)'!H$166</f>
        <v>163.2183908045977</v>
      </c>
      <c r="I198" s="18">
        <f>('Industry A (1)'!I198/'Industry A (1)'!I$98)*'Industry B (1)'!I$98</f>
        <v>639.07079646017701</v>
      </c>
      <c r="J198" s="18">
        <f>('Industry A (1)'!J198/'Industry A (1)'!J$98)*'Industry B (1)'!J$98</f>
        <v>313.7123745819398</v>
      </c>
      <c r="K198" s="18">
        <f>('Industry A (1)'!K198/'Industry A (1)'!K$166)*'Industry B (1)'!K$166</f>
        <v>119.91643454038996</v>
      </c>
      <c r="L198" s="18">
        <f>('Industry A (1)'!L198/'Industry A (1)'!L$136)*'Industry B (1)'!L$136</f>
        <v>358.77862595419845</v>
      </c>
      <c r="M198" s="18"/>
      <c r="N198" s="38">
        <f>('Industry A (1)'!N198/'Industry A (1)'!N$98)*'Industry B (1)'!N$98</f>
        <v>600</v>
      </c>
    </row>
    <row r="199" spans="1:14" x14ac:dyDescent="0.35">
      <c r="A199" s="24">
        <f>'Data5 (MarQ2024)'!A208</f>
        <v>35765</v>
      </c>
      <c r="B199" s="18">
        <f>('Industry A (1)'!B199/'Industry A (1)'!B$98)*'Industry B (1)'!B$98</f>
        <v>605.94059405940595</v>
      </c>
      <c r="C199" s="18">
        <f>('Industry A (1)'!C199/'Industry A (1)'!C$98)*'Industry B (1)'!C$98</f>
        <v>919.29824561403507</v>
      </c>
      <c r="D199" s="18">
        <f>('Industry A (1)'!D199/'Industry A (1)'!D$98)*'Industry B (1)'!D$98</f>
        <v>516.75392670157066</v>
      </c>
      <c r="E199" s="18">
        <f>('Industry A (1)'!E199/'Industry A (1)'!E$98)*'Industry B (1)'!E$98</f>
        <v>533.00970873786412</v>
      </c>
      <c r="F199" s="18">
        <f>('Industry A (1)'!F199/'Industry A (1)'!F$98)*'Industry B (1)'!F$98</f>
        <v>643.47826086956513</v>
      </c>
      <c r="G199" s="18">
        <f>('Industry A (1)'!G199/'Industry A (1)'!G$98)*'Industry B (1)'!G$98</f>
        <v>506.85714285714283</v>
      </c>
      <c r="H199" s="18">
        <f>('Industry A (1)'!H199/'Industry A (1)'!H$166)*'Industry B (1)'!H$166</f>
        <v>169.54022988505747</v>
      </c>
      <c r="I199" s="18">
        <f>('Industry A (1)'!I199/'Industry A (1)'!I$98)*'Industry B (1)'!I$98</f>
        <v>637.28318584070792</v>
      </c>
      <c r="J199" s="18">
        <f>('Industry A (1)'!J199/'Industry A (1)'!J$98)*'Industry B (1)'!J$98</f>
        <v>314.71571906354512</v>
      </c>
      <c r="K199" s="18">
        <f>('Industry A (1)'!K199/'Industry A (1)'!K$166)*'Industry B (1)'!K$166</f>
        <v>120.33426183844011</v>
      </c>
      <c r="L199" s="18">
        <f>('Industry A (1)'!L199/'Industry A (1)'!L$136)*'Industry B (1)'!L$136</f>
        <v>358.77862595419845</v>
      </c>
      <c r="M199" s="18"/>
      <c r="N199" s="38">
        <f>('Industry A (1)'!N199/'Industry A (1)'!N$98)*'Industry B (1)'!N$98</f>
        <v>601.80180180180173</v>
      </c>
    </row>
    <row r="200" spans="1:14" x14ac:dyDescent="0.35">
      <c r="A200" s="24">
        <f>'Data5 (MarQ2024)'!A209</f>
        <v>35855</v>
      </c>
      <c r="B200" s="18">
        <f>('Industry A (1)'!B200/'Industry A (1)'!B$98)*'Industry B (1)'!B$98</f>
        <v>610.89108910891093</v>
      </c>
      <c r="C200" s="18">
        <f>('Industry A (1)'!C200/'Industry A (1)'!C$98)*'Industry B (1)'!C$98</f>
        <v>924.56140350877195</v>
      </c>
      <c r="D200" s="18">
        <f>('Industry A (1)'!D200/'Industry A (1)'!D$98)*'Industry B (1)'!D$98</f>
        <v>514.6596858638743</v>
      </c>
      <c r="E200" s="18">
        <f>('Industry A (1)'!E200/'Industry A (1)'!E$98)*'Industry B (1)'!E$98</f>
        <v>529.12621359223294</v>
      </c>
      <c r="F200" s="18">
        <f>('Industry A (1)'!F200/'Industry A (1)'!F$98)*'Industry B (1)'!F$98</f>
        <v>642.02898550724626</v>
      </c>
      <c r="G200" s="18">
        <f>('Industry A (1)'!G200/'Industry A (1)'!G$98)*'Industry B (1)'!G$98</f>
        <v>506.85714285714283</v>
      </c>
      <c r="H200" s="18">
        <f>('Industry A (1)'!H200/'Industry A (1)'!H$166)*'Industry B (1)'!H$166</f>
        <v>172.12643678160921</v>
      </c>
      <c r="I200" s="18">
        <f>('Industry A (1)'!I200/'Industry A (1)'!I$98)*'Industry B (1)'!I$98</f>
        <v>631.92035398230087</v>
      </c>
      <c r="J200" s="18">
        <f>('Industry A (1)'!J200/'Industry A (1)'!J$98)*'Industry B (1)'!J$98</f>
        <v>314.71571906354512</v>
      </c>
      <c r="K200" s="18">
        <f>('Industry A (1)'!K200/'Industry A (1)'!K$166)*'Industry B (1)'!K$166</f>
        <v>122.00557103064067</v>
      </c>
      <c r="L200" s="18">
        <f>('Industry A (1)'!L200/'Industry A (1)'!L$136)*'Industry B (1)'!L$136</f>
        <v>379.38931297709928</v>
      </c>
      <c r="M200" s="18"/>
      <c r="N200" s="38">
        <f>('Industry A (1)'!N200/'Industry A (1)'!N$98)*'Industry B (1)'!N$98</f>
        <v>603.60360360360369</v>
      </c>
    </row>
    <row r="201" spans="1:14" x14ac:dyDescent="0.35">
      <c r="A201" s="24">
        <f>'Data5 (MarQ2024)'!A210</f>
        <v>35947</v>
      </c>
      <c r="B201" s="18">
        <f>('Industry A (1)'!B201/'Industry A (1)'!B$98)*'Industry B (1)'!B$98</f>
        <v>615.8415841584158</v>
      </c>
      <c r="C201" s="18">
        <f>('Industry A (1)'!C201/'Industry A (1)'!C$98)*'Industry B (1)'!C$98</f>
        <v>933.33333333333337</v>
      </c>
      <c r="D201" s="18">
        <f>('Industry A (1)'!D201/'Industry A (1)'!D$98)*'Industry B (1)'!D$98</f>
        <v>514.13612565445032</v>
      </c>
      <c r="E201" s="18">
        <f>('Industry A (1)'!E201/'Industry A (1)'!E$98)*'Industry B (1)'!E$98</f>
        <v>534.95145631067965</v>
      </c>
      <c r="F201" s="18">
        <f>('Industry A (1)'!F201/'Industry A (1)'!F$98)*'Industry B (1)'!F$98</f>
        <v>643.47826086956513</v>
      </c>
      <c r="G201" s="18">
        <f>('Industry A (1)'!G201/'Industry A (1)'!G$98)*'Industry B (1)'!G$98</f>
        <v>508</v>
      </c>
      <c r="H201" s="18">
        <f>('Industry A (1)'!H201/'Industry A (1)'!H$166)*'Industry B (1)'!H$166</f>
        <v>176.43678160919541</v>
      </c>
      <c r="I201" s="18">
        <f>('Industry A (1)'!I201/'Industry A (1)'!I$98)*'Industry B (1)'!I$98</f>
        <v>631.02654867256638</v>
      </c>
      <c r="J201" s="18">
        <f>('Industry A (1)'!J201/'Industry A (1)'!J$98)*'Industry B (1)'!J$98</f>
        <v>312.37458193979933</v>
      </c>
      <c r="K201" s="18">
        <f>('Industry A (1)'!K201/'Industry A (1)'!K$166)*'Industry B (1)'!K$166</f>
        <v>122.00557103064067</v>
      </c>
      <c r="L201" s="18">
        <f>('Industry A (1)'!L201/'Industry A (1)'!L$136)*'Industry B (1)'!L$136</f>
        <v>379.38931297709928</v>
      </c>
      <c r="M201" s="18"/>
      <c r="N201" s="38">
        <f>('Industry A (1)'!N201/'Industry A (1)'!N$98)*'Industry B (1)'!N$98</f>
        <v>607.20720720720726</v>
      </c>
    </row>
    <row r="202" spans="1:14" x14ac:dyDescent="0.35">
      <c r="A202" s="24">
        <f>'Data5 (MarQ2024)'!A211</f>
        <v>36039</v>
      </c>
      <c r="B202" s="18">
        <f>('Industry A (1)'!B202/'Industry A (1)'!B$98)*'Industry B (1)'!B$98</f>
        <v>623.76237623762381</v>
      </c>
      <c r="C202" s="18">
        <f>('Industry A (1)'!C202/'Industry A (1)'!C$98)*'Industry B (1)'!C$98</f>
        <v>936.84210526315792</v>
      </c>
      <c r="D202" s="18">
        <f>('Industry A (1)'!D202/'Industry A (1)'!D$98)*'Industry B (1)'!D$98</f>
        <v>513.08900523560203</v>
      </c>
      <c r="E202" s="18">
        <f>('Industry A (1)'!E202/'Industry A (1)'!E$98)*'Industry B (1)'!E$98</f>
        <v>536.89320388349506</v>
      </c>
      <c r="F202" s="18">
        <f>('Industry A (1)'!F202/'Industry A (1)'!F$98)*'Industry B (1)'!F$98</f>
        <v>630.43478260869563</v>
      </c>
      <c r="G202" s="18">
        <f>('Industry A (1)'!G202/'Industry A (1)'!G$98)*'Industry B (1)'!G$98</f>
        <v>507.42857142857139</v>
      </c>
      <c r="H202" s="18">
        <f>('Industry A (1)'!H202/'Industry A (1)'!H$166)*'Industry B (1)'!H$166</f>
        <v>177.58620689655174</v>
      </c>
      <c r="I202" s="18">
        <f>('Industry A (1)'!I202/'Industry A (1)'!I$98)*'Industry B (1)'!I$98</f>
        <v>628.3451327433628</v>
      </c>
      <c r="J202" s="18">
        <f>('Industry A (1)'!J202/'Industry A (1)'!J$98)*'Industry B (1)'!J$98</f>
        <v>309.69899665551839</v>
      </c>
      <c r="K202" s="18">
        <f>('Industry A (1)'!K202/'Industry A (1)'!K$166)*'Industry B (1)'!K$166</f>
        <v>121.44846796657383</v>
      </c>
      <c r="L202" s="18">
        <f>('Industry A (1)'!L202/'Industry A (1)'!L$136)*'Industry B (1)'!L$136</f>
        <v>380.15267175572518</v>
      </c>
      <c r="M202" s="18"/>
      <c r="N202" s="38">
        <f>('Industry A (1)'!N202/'Industry A (1)'!N$98)*'Industry B (1)'!N$98</f>
        <v>608.10810810810813</v>
      </c>
    </row>
    <row r="203" spans="1:14" x14ac:dyDescent="0.35">
      <c r="A203" s="24">
        <f>'Data5 (MarQ2024)'!A212</f>
        <v>36130</v>
      </c>
      <c r="B203" s="18">
        <f>('Industry A (1)'!B203/'Industry A (1)'!B$98)*'Industry B (1)'!B$98</f>
        <v>630.69306930693074</v>
      </c>
      <c r="C203" s="18">
        <f>('Industry A (1)'!C203/'Industry A (1)'!C$98)*'Industry B (1)'!C$98</f>
        <v>938.59649122807025</v>
      </c>
      <c r="D203" s="18">
        <f>('Industry A (1)'!D203/'Industry A (1)'!D$98)*'Industry B (1)'!D$98</f>
        <v>512.56544502617794</v>
      </c>
      <c r="E203" s="18">
        <f>('Industry A (1)'!E203/'Industry A (1)'!E$98)*'Industry B (1)'!E$98</f>
        <v>540.77669902912623</v>
      </c>
      <c r="F203" s="18">
        <f>('Industry A (1)'!F203/'Industry A (1)'!F$98)*'Industry B (1)'!F$98</f>
        <v>636.231884057971</v>
      </c>
      <c r="G203" s="18">
        <f>('Industry A (1)'!G203/'Industry A (1)'!G$98)*'Industry B (1)'!G$98</f>
        <v>508</v>
      </c>
      <c r="H203" s="18">
        <f>('Industry A (1)'!H203/'Industry A (1)'!H$166)*'Industry B (1)'!H$166</f>
        <v>176.43678160919541</v>
      </c>
      <c r="I203" s="18">
        <f>('Industry A (1)'!I203/'Industry A (1)'!I$98)*'Industry B (1)'!I$98</f>
        <v>626.5575221238937</v>
      </c>
      <c r="J203" s="18">
        <f>('Industry A (1)'!J203/'Industry A (1)'!J$98)*'Industry B (1)'!J$98</f>
        <v>306.68896321070235</v>
      </c>
      <c r="K203" s="18">
        <f>('Industry A (1)'!K203/'Industry A (1)'!K$166)*'Industry B (1)'!K$166</f>
        <v>122.70194986072423</v>
      </c>
      <c r="L203" s="18">
        <f>('Industry A (1)'!L203/'Industry A (1)'!L$136)*'Industry B (1)'!L$136</f>
        <v>380.15267175572518</v>
      </c>
      <c r="M203" s="18"/>
      <c r="N203" s="38">
        <f>('Industry A (1)'!N203/'Industry A (1)'!N$98)*'Industry B (1)'!N$98</f>
        <v>610.81081081081084</v>
      </c>
    </row>
    <row r="204" spans="1:14" x14ac:dyDescent="0.35">
      <c r="A204" s="24">
        <f>'Data5 (MarQ2024)'!A213</f>
        <v>36220</v>
      </c>
      <c r="B204" s="18">
        <f>('Industry A (1)'!B204/'Industry A (1)'!B$98)*'Industry B (1)'!B$98</f>
        <v>637.62376237623778</v>
      </c>
      <c r="C204" s="18">
        <f>('Industry A (1)'!C204/'Industry A (1)'!C$98)*'Industry B (1)'!C$98</f>
        <v>947.36842105263145</v>
      </c>
      <c r="D204" s="18">
        <f>('Industry A (1)'!D204/'Industry A (1)'!D$98)*'Industry B (1)'!D$98</f>
        <v>509.42408376963346</v>
      </c>
      <c r="E204" s="18">
        <f>('Industry A (1)'!E204/'Industry A (1)'!E$98)*'Industry B (1)'!E$98</f>
        <v>544.66019417475729</v>
      </c>
      <c r="F204" s="18">
        <f>('Industry A (1)'!F204/'Industry A (1)'!F$98)*'Industry B (1)'!F$98</f>
        <v>637.68115942028987</v>
      </c>
      <c r="G204" s="18">
        <f>('Industry A (1)'!G204/'Industry A (1)'!G$98)*'Industry B (1)'!G$98</f>
        <v>503.42857142857139</v>
      </c>
      <c r="H204" s="18">
        <f>('Industry A (1)'!H204/'Industry A (1)'!H$166)*'Industry B (1)'!H$166</f>
        <v>159.19540229885058</v>
      </c>
      <c r="I204" s="18">
        <f>('Industry A (1)'!I204/'Industry A (1)'!I$98)*'Industry B (1)'!I$98</f>
        <v>622.98230088495575</v>
      </c>
      <c r="J204" s="18">
        <f>('Industry A (1)'!J204/'Industry A (1)'!J$98)*'Industry B (1)'!J$98</f>
        <v>297.99331103678929</v>
      </c>
      <c r="K204" s="18">
        <f>('Industry A (1)'!K204/'Industry A (1)'!K$166)*'Industry B (1)'!K$166</f>
        <v>123.53760445682451</v>
      </c>
      <c r="L204" s="18">
        <f>('Industry A (1)'!L204/'Industry A (1)'!L$136)*'Industry B (1)'!L$136</f>
        <v>396.18320610687022</v>
      </c>
      <c r="M204" s="18"/>
      <c r="N204" s="38">
        <f>('Industry A (1)'!N204/'Industry A (1)'!N$98)*'Industry B (1)'!N$98</f>
        <v>610.81081081081084</v>
      </c>
    </row>
    <row r="205" spans="1:14" x14ac:dyDescent="0.35">
      <c r="A205" s="24">
        <f>'Data5 (MarQ2024)'!A214</f>
        <v>36312</v>
      </c>
      <c r="B205" s="18">
        <f>('Industry A (1)'!B205/'Industry A (1)'!B$98)*'Industry B (1)'!B$98</f>
        <v>639.6039603960395</v>
      </c>
      <c r="C205" s="18">
        <f>('Industry A (1)'!C205/'Industry A (1)'!C$98)*'Industry B (1)'!C$98</f>
        <v>952.63157894736833</v>
      </c>
      <c r="D205" s="18">
        <f>('Industry A (1)'!D205/'Industry A (1)'!D$98)*'Industry B (1)'!D$98</f>
        <v>510.99476439790567</v>
      </c>
      <c r="E205" s="18">
        <f>('Industry A (1)'!E205/'Industry A (1)'!E$98)*'Industry B (1)'!E$98</f>
        <v>547.57281553398047</v>
      </c>
      <c r="F205" s="18">
        <f>('Industry A (1)'!F205/'Industry A (1)'!F$98)*'Industry B (1)'!F$98</f>
        <v>633.33333333333326</v>
      </c>
      <c r="G205" s="18">
        <f>('Industry A (1)'!G205/'Industry A (1)'!G$98)*'Industry B (1)'!G$98</f>
        <v>505.71428571428567</v>
      </c>
      <c r="H205" s="18">
        <f>('Industry A (1)'!H205/'Industry A (1)'!H$166)*'Industry B (1)'!H$166</f>
        <v>159.77011494252875</v>
      </c>
      <c r="I205" s="18">
        <f>('Industry A (1)'!I205/'Industry A (1)'!I$98)*'Industry B (1)'!I$98</f>
        <v>631.02654867256638</v>
      </c>
      <c r="J205" s="18">
        <f>('Industry A (1)'!J205/'Industry A (1)'!J$98)*'Industry B (1)'!J$98</f>
        <v>297.32441471571912</v>
      </c>
      <c r="K205" s="18">
        <f>('Industry A (1)'!K205/'Industry A (1)'!K$166)*'Industry B (1)'!K$166</f>
        <v>123.11977715877438</v>
      </c>
      <c r="L205" s="18">
        <f>('Industry A (1)'!L205/'Industry A (1)'!L$136)*'Industry B (1)'!L$136</f>
        <v>396.18320610687022</v>
      </c>
      <c r="M205" s="18"/>
      <c r="N205" s="38">
        <f>('Industry A (1)'!N205/'Industry A (1)'!N$98)*'Industry B (1)'!N$98</f>
        <v>613.51351351351354</v>
      </c>
    </row>
    <row r="206" spans="1:14" x14ac:dyDescent="0.35">
      <c r="A206" s="24">
        <f>'Data5 (MarQ2024)'!A215</f>
        <v>36404</v>
      </c>
      <c r="B206" s="18">
        <f>('Industry A (1)'!B206/'Industry A (1)'!B$98)*'Industry B (1)'!B$98</f>
        <v>642.57425742574264</v>
      </c>
      <c r="C206" s="18">
        <f>('Industry A (1)'!C206/'Industry A (1)'!C$98)*'Industry B (1)'!C$98</f>
        <v>956.14035087719299</v>
      </c>
      <c r="D206" s="18">
        <f>('Industry A (1)'!D206/'Industry A (1)'!D$98)*'Industry B (1)'!D$98</f>
        <v>508.90052356020936</v>
      </c>
      <c r="E206" s="18">
        <f>('Industry A (1)'!E206/'Industry A (1)'!E$98)*'Industry B (1)'!E$98</f>
        <v>555.33980582524271</v>
      </c>
      <c r="F206" s="18">
        <f>('Industry A (1)'!F206/'Industry A (1)'!F$98)*'Industry B (1)'!F$98</f>
        <v>639.13043478260875</v>
      </c>
      <c r="G206" s="18">
        <f>('Industry A (1)'!G206/'Industry A (1)'!G$98)*'Industry B (1)'!G$98</f>
        <v>503.42857142857139</v>
      </c>
      <c r="H206" s="18">
        <f>('Industry A (1)'!H206/'Industry A (1)'!H$166)*'Industry B (1)'!H$166</f>
        <v>161.49425287356325</v>
      </c>
      <c r="I206" s="18">
        <f>('Industry A (1)'!I206/'Industry A (1)'!I$98)*'Industry B (1)'!I$98</f>
        <v>652.47787610619469</v>
      </c>
      <c r="J206" s="18">
        <f>('Industry A (1)'!J206/'Industry A (1)'!J$98)*'Industry B (1)'!J$98</f>
        <v>287.62541806020067</v>
      </c>
      <c r="K206" s="18">
        <f>('Industry A (1)'!K206/'Industry A (1)'!K$166)*'Industry B (1)'!K$166</f>
        <v>123.81615598885796</v>
      </c>
      <c r="L206" s="18">
        <f>('Industry A (1)'!L206/'Industry A (1)'!L$136)*'Industry B (1)'!L$136</f>
        <v>396.18320610687022</v>
      </c>
      <c r="M206" s="18"/>
      <c r="N206" s="38">
        <f>('Industry A (1)'!N206/'Industry A (1)'!N$98)*'Industry B (1)'!N$98</f>
        <v>618.91891891891896</v>
      </c>
    </row>
    <row r="207" spans="1:14" x14ac:dyDescent="0.35">
      <c r="A207" s="24">
        <f>'Data5 (MarQ2024)'!A216</f>
        <v>36495</v>
      </c>
      <c r="B207" s="18">
        <f>('Industry A (1)'!B207/'Industry A (1)'!B$98)*'Industry B (1)'!B$98</f>
        <v>644.55445544554448</v>
      </c>
      <c r="C207" s="18">
        <f>('Industry A (1)'!C207/'Industry A (1)'!C$98)*'Industry B (1)'!C$98</f>
        <v>973.68421052631572</v>
      </c>
      <c r="D207" s="18">
        <f>('Industry A (1)'!D207/'Industry A (1)'!D$98)*'Industry B (1)'!D$98</f>
        <v>504.18848167539261</v>
      </c>
      <c r="E207" s="18">
        <f>('Industry A (1)'!E207/'Industry A (1)'!E$98)*'Industry B (1)'!E$98</f>
        <v>564.07766990291259</v>
      </c>
      <c r="F207" s="18">
        <f>('Industry A (1)'!F207/'Industry A (1)'!F$98)*'Industry B (1)'!F$98</f>
        <v>642.02898550724626</v>
      </c>
      <c r="G207" s="18">
        <f>('Industry A (1)'!G207/'Industry A (1)'!G$98)*'Industry B (1)'!G$98</f>
        <v>504.57142857142856</v>
      </c>
      <c r="H207" s="18">
        <f>('Industry A (1)'!H207/'Industry A (1)'!H$166)*'Industry B (1)'!H$166</f>
        <v>161.20689655172416</v>
      </c>
      <c r="I207" s="18">
        <f>('Industry A (1)'!I207/'Industry A (1)'!I$98)*'Industry B (1)'!I$98</f>
        <v>648.9026548672565</v>
      </c>
      <c r="J207" s="18">
        <f>('Industry A (1)'!J207/'Industry A (1)'!J$98)*'Industry B (1)'!J$98</f>
        <v>286.62207357859535</v>
      </c>
      <c r="K207" s="18">
        <f>('Industry A (1)'!K207/'Industry A (1)'!K$166)*'Industry B (1)'!K$166</f>
        <v>124.37325905292479</v>
      </c>
      <c r="L207" s="18">
        <f>('Industry A (1)'!L207/'Industry A (1)'!L$136)*'Industry B (1)'!L$136</f>
        <v>396.18320610687022</v>
      </c>
      <c r="M207" s="18"/>
      <c r="N207" s="38">
        <f>('Industry A (1)'!N207/'Industry A (1)'!N$98)*'Industry B (1)'!N$98</f>
        <v>622.52252252252254</v>
      </c>
    </row>
    <row r="208" spans="1:14" x14ac:dyDescent="0.35">
      <c r="A208" s="24">
        <f>'Data5 (MarQ2024)'!A217</f>
        <v>36586</v>
      </c>
      <c r="B208" s="18">
        <f>('Industry A (1)'!B208/'Industry A (1)'!B$98)*'Industry B (1)'!B$98</f>
        <v>645.54455445544556</v>
      </c>
      <c r="C208" s="18">
        <f>('Industry A (1)'!C208/'Industry A (1)'!C$98)*'Industry B (1)'!C$98</f>
        <v>991.22807017543857</v>
      </c>
      <c r="D208" s="18">
        <f>('Industry A (1)'!D208/'Industry A (1)'!D$98)*'Industry B (1)'!D$98</f>
        <v>502.0942408376963</v>
      </c>
      <c r="E208" s="18">
        <f>('Industry A (1)'!E208/'Industry A (1)'!E$98)*'Industry B (1)'!E$98</f>
        <v>570.87378640776694</v>
      </c>
      <c r="F208" s="18">
        <f>('Industry A (1)'!F208/'Industry A (1)'!F$98)*'Industry B (1)'!F$98</f>
        <v>643.47826086956513</v>
      </c>
      <c r="G208" s="18">
        <f>('Industry A (1)'!G208/'Industry A (1)'!G$98)*'Industry B (1)'!G$98</f>
        <v>502.85714285714283</v>
      </c>
      <c r="H208" s="18">
        <f>('Industry A (1)'!H208/'Industry A (1)'!H$166)*'Industry B (1)'!H$166</f>
        <v>164.94252873563221</v>
      </c>
      <c r="I208" s="18">
        <f>('Industry A (1)'!I208/'Industry A (1)'!I$98)*'Industry B (1)'!I$98</f>
        <v>668.56637168141594</v>
      </c>
      <c r="J208" s="18">
        <f>('Industry A (1)'!J208/'Industry A (1)'!J$98)*'Industry B (1)'!J$98</f>
        <v>287.29096989966558</v>
      </c>
      <c r="K208" s="18">
        <f>('Industry A (1)'!K208/'Industry A (1)'!K$166)*'Industry B (1)'!K$166</f>
        <v>123.53760445682451</v>
      </c>
      <c r="L208" s="18">
        <f>('Industry A (1)'!L208/'Industry A (1)'!L$136)*'Industry B (1)'!L$136</f>
        <v>416.79389312977105</v>
      </c>
      <c r="M208" s="18"/>
      <c r="N208" s="38">
        <f>('Industry A (1)'!N208/'Industry A (1)'!N$98)*'Industry B (1)'!N$98</f>
        <v>627.92792792792795</v>
      </c>
    </row>
    <row r="209" spans="1:14" x14ac:dyDescent="0.35">
      <c r="A209" s="24">
        <f>'Data5 (MarQ2024)'!A218</f>
        <v>36678</v>
      </c>
      <c r="B209" s="18">
        <f>('Industry A (1)'!B209/'Industry A (1)'!B$98)*'Industry B (1)'!B$98</f>
        <v>651.4851485148514</v>
      </c>
      <c r="C209" s="18">
        <f>('Industry A (1)'!C209/'Industry A (1)'!C$98)*'Industry B (1)'!C$98</f>
        <v>1000</v>
      </c>
      <c r="D209" s="18">
        <f>('Industry A (1)'!D209/'Industry A (1)'!D$98)*'Industry B (1)'!D$98</f>
        <v>506.80628272251306</v>
      </c>
      <c r="E209" s="18">
        <f>('Industry A (1)'!E209/'Industry A (1)'!E$98)*'Industry B (1)'!E$98</f>
        <v>572.81553398058247</v>
      </c>
      <c r="F209" s="18">
        <f>('Industry A (1)'!F209/'Industry A (1)'!F$98)*'Industry B (1)'!F$98</f>
        <v>642.02898550724626</v>
      </c>
      <c r="G209" s="18">
        <f>('Industry A (1)'!G209/'Industry A (1)'!G$98)*'Industry B (1)'!G$98</f>
        <v>508.57142857142856</v>
      </c>
      <c r="H209" s="18">
        <f>('Industry A (1)'!H209/'Industry A (1)'!H$166)*'Industry B (1)'!H$166</f>
        <v>166.09195402298852</v>
      </c>
      <c r="I209" s="18">
        <f>('Industry A (1)'!I209/'Industry A (1)'!I$98)*'Industry B (1)'!I$98</f>
        <v>678.39823008849567</v>
      </c>
      <c r="J209" s="18">
        <f>('Industry A (1)'!J209/'Industry A (1)'!J$98)*'Industry B (1)'!J$98</f>
        <v>290.96989966555185</v>
      </c>
      <c r="K209" s="18">
        <f>('Industry A (1)'!K209/'Industry A (1)'!K$166)*'Industry B (1)'!K$166</f>
        <v>123.3983286908078</v>
      </c>
      <c r="L209" s="18">
        <f>('Industry A (1)'!L209/'Industry A (1)'!L$136)*'Industry B (1)'!L$136</f>
        <v>416.79389312977105</v>
      </c>
      <c r="M209" s="18"/>
      <c r="N209" s="38">
        <f>('Industry A (1)'!N209/'Industry A (1)'!N$98)*'Industry B (1)'!N$98</f>
        <v>632.43243243243251</v>
      </c>
    </row>
    <row r="210" spans="1:14" x14ac:dyDescent="0.35">
      <c r="A210" s="24">
        <f>'Data5 (MarQ2024)'!A219</f>
        <v>36770</v>
      </c>
      <c r="B210" s="18">
        <f>('Industry A (1)'!B210/'Industry A (1)'!B$98)*'Industry B (1)'!B$98</f>
        <v>662.37623762376245</v>
      </c>
      <c r="C210" s="18">
        <f>('Industry A (1)'!C210/'Industry A (1)'!C$98)*'Industry B (1)'!C$98</f>
        <v>1063.1578947368421</v>
      </c>
      <c r="D210" s="18">
        <f>('Industry A (1)'!D210/'Industry A (1)'!D$98)*'Industry B (1)'!D$98</f>
        <v>543.97905759162302</v>
      </c>
      <c r="E210" s="18">
        <f>('Industry A (1)'!E210/'Industry A (1)'!E$98)*'Industry B (1)'!E$98</f>
        <v>607.76699029126212</v>
      </c>
      <c r="F210" s="18">
        <f>('Industry A (1)'!F210/'Industry A (1)'!F$98)*'Industry B (1)'!F$98</f>
        <v>697.10144927536226</v>
      </c>
      <c r="G210" s="18">
        <f>('Industry A (1)'!G210/'Industry A (1)'!G$98)*'Industry B (1)'!G$98</f>
        <v>518.28571428571433</v>
      </c>
      <c r="H210" s="18">
        <f>('Industry A (1)'!H210/'Industry A (1)'!H$166)*'Industry B (1)'!H$166</f>
        <v>166.95402298850576</v>
      </c>
      <c r="I210" s="18">
        <f>('Industry A (1)'!I210/'Industry A (1)'!I$98)*'Industry B (1)'!I$98</f>
        <v>696.27433628318579</v>
      </c>
      <c r="J210" s="18">
        <f>('Industry A (1)'!J210/'Industry A (1)'!J$98)*'Industry B (1)'!J$98</f>
        <v>311.03678929765886</v>
      </c>
      <c r="K210" s="18">
        <f>('Industry A (1)'!K210/'Industry A (1)'!K$166)*'Industry B (1)'!K$166</f>
        <v>128.27298050139277</v>
      </c>
      <c r="L210" s="18">
        <f>('Industry A (1)'!L210/'Industry A (1)'!L$136)*'Industry B (1)'!L$136</f>
        <v>417.55725190839695</v>
      </c>
      <c r="M210" s="18"/>
      <c r="N210" s="38">
        <f>('Industry A (1)'!N210/'Industry A (1)'!N$98)*'Industry B (1)'!N$98</f>
        <v>656.75675675675689</v>
      </c>
    </row>
    <row r="211" spans="1:14" x14ac:dyDescent="0.35">
      <c r="A211" s="24">
        <f>'Data5 (MarQ2024)'!A220</f>
        <v>36861</v>
      </c>
      <c r="B211" s="18">
        <f>('Industry A (1)'!B211/'Industry A (1)'!B$98)*'Industry B (1)'!B$98</f>
        <v>667.32673267326743</v>
      </c>
      <c r="C211" s="18">
        <f>('Industry A (1)'!C211/'Industry A (1)'!C$98)*'Industry B (1)'!C$98</f>
        <v>1075.4385964912278</v>
      </c>
      <c r="D211" s="18">
        <f>('Industry A (1)'!D211/'Industry A (1)'!D$98)*'Industry B (1)'!D$98</f>
        <v>542.40837696335075</v>
      </c>
      <c r="E211" s="18">
        <f>('Industry A (1)'!E211/'Industry A (1)'!E$98)*'Industry B (1)'!E$98</f>
        <v>609.70873786407753</v>
      </c>
      <c r="F211" s="18">
        <f>('Industry A (1)'!F211/'Industry A (1)'!F$98)*'Industry B (1)'!F$98</f>
        <v>697.10144927536226</v>
      </c>
      <c r="G211" s="18">
        <f>('Industry A (1)'!G211/'Industry A (1)'!G$98)*'Industry B (1)'!G$98</f>
        <v>518.28571428571433</v>
      </c>
      <c r="H211" s="18">
        <f>('Industry A (1)'!H211/'Industry A (1)'!H$166)*'Industry B (1)'!H$166</f>
        <v>166.66666666666669</v>
      </c>
      <c r="I211" s="18">
        <f>('Industry A (1)'!I211/'Industry A (1)'!I$98)*'Industry B (1)'!I$98</f>
        <v>700.74336283185846</v>
      </c>
      <c r="J211" s="18">
        <f>('Industry A (1)'!J211/'Industry A (1)'!J$98)*'Industry B (1)'!J$98</f>
        <v>309.03010033444815</v>
      </c>
      <c r="K211" s="18">
        <f>('Industry A (1)'!K211/'Industry A (1)'!K$166)*'Industry B (1)'!K$166</f>
        <v>128.13370473537603</v>
      </c>
      <c r="L211" s="18">
        <f>('Industry A (1)'!L211/'Industry A (1)'!L$136)*'Industry B (1)'!L$136</f>
        <v>418.32061068702291</v>
      </c>
      <c r="M211" s="18"/>
      <c r="N211" s="38">
        <f>('Industry A (1)'!N211/'Industry A (1)'!N$98)*'Industry B (1)'!N$98</f>
        <v>658.5585585585585</v>
      </c>
    </row>
    <row r="212" spans="1:14" x14ac:dyDescent="0.35">
      <c r="A212" s="24">
        <f>'Data5 (MarQ2024)'!A221</f>
        <v>36951</v>
      </c>
      <c r="B212" s="18">
        <f>('Industry A (1)'!B212/'Industry A (1)'!B$98)*'Industry B (1)'!B$98</f>
        <v>689.10891089108907</v>
      </c>
      <c r="C212" s="18">
        <f>('Industry A (1)'!C212/'Industry A (1)'!C$98)*'Industry B (1)'!C$98</f>
        <v>1101.7543859649122</v>
      </c>
      <c r="D212" s="18">
        <f>('Industry A (1)'!D212/'Industry A (1)'!D$98)*'Industry B (1)'!D$98</f>
        <v>530.89005235602087</v>
      </c>
      <c r="E212" s="18">
        <f>('Industry A (1)'!E212/'Industry A (1)'!E$98)*'Industry B (1)'!E$98</f>
        <v>612.62135922330094</v>
      </c>
      <c r="F212" s="18">
        <f>('Industry A (1)'!F212/'Industry A (1)'!F$98)*'Industry B (1)'!F$98</f>
        <v>698.55072463768113</v>
      </c>
      <c r="G212" s="18">
        <f>('Industry A (1)'!G212/'Industry A (1)'!G$98)*'Industry B (1)'!G$98</f>
        <v>522.28571428571433</v>
      </c>
      <c r="H212" s="18">
        <f>('Industry A (1)'!H212/'Industry A (1)'!H$166)*'Industry B (1)'!H$166</f>
        <v>171.26436781609198</v>
      </c>
      <c r="I212" s="18">
        <f>('Industry A (1)'!I212/'Industry A (1)'!I$98)*'Industry B (1)'!I$98</f>
        <v>702.53097345132733</v>
      </c>
      <c r="J212" s="18">
        <f>('Industry A (1)'!J212/'Industry A (1)'!J$98)*'Industry B (1)'!J$98</f>
        <v>307.69230769230774</v>
      </c>
      <c r="K212" s="18">
        <f>('Industry A (1)'!K212/'Industry A (1)'!K$166)*'Industry B (1)'!K$166</f>
        <v>127.99442896935935</v>
      </c>
      <c r="L212" s="18">
        <f>('Industry A (1)'!L212/'Industry A (1)'!L$136)*'Industry B (1)'!L$136</f>
        <v>435.87786259541986</v>
      </c>
      <c r="M212" s="18"/>
      <c r="N212" s="38">
        <f>('Industry A (1)'!N212/'Industry A (1)'!N$98)*'Industry B (1)'!N$98</f>
        <v>665.76576576576588</v>
      </c>
    </row>
    <row r="213" spans="1:14" x14ac:dyDescent="0.35">
      <c r="A213" s="24">
        <f>'Data5 (MarQ2024)'!A222</f>
        <v>37043</v>
      </c>
      <c r="B213" s="18">
        <f>('Industry A (1)'!B213/'Industry A (1)'!B$98)*'Industry B (1)'!B$98</f>
        <v>695.04950495049513</v>
      </c>
      <c r="C213" s="18">
        <f>('Industry A (1)'!C213/'Industry A (1)'!C$98)*'Industry B (1)'!C$98</f>
        <v>1115.7894736842104</v>
      </c>
      <c r="D213" s="18">
        <f>('Industry A (1)'!D213/'Industry A (1)'!D$98)*'Industry B (1)'!D$98</f>
        <v>539.26701570680621</v>
      </c>
      <c r="E213" s="18">
        <f>('Industry A (1)'!E213/'Industry A (1)'!E$98)*'Industry B (1)'!E$98</f>
        <v>613.59223300970871</v>
      </c>
      <c r="F213" s="18">
        <f>('Industry A (1)'!F213/'Industry A (1)'!F$98)*'Industry B (1)'!F$98</f>
        <v>697.10144927536226</v>
      </c>
      <c r="G213" s="18">
        <f>('Industry A (1)'!G213/'Industry A (1)'!G$98)*'Industry B (1)'!G$98</f>
        <v>531.42857142857144</v>
      </c>
      <c r="H213" s="18">
        <f>('Industry A (1)'!H213/'Industry A (1)'!H$166)*'Industry B (1)'!H$166</f>
        <v>171.55172413793105</v>
      </c>
      <c r="I213" s="18">
        <f>('Industry A (1)'!I213/'Industry A (1)'!I$98)*'Industry B (1)'!I$98</f>
        <v>715.938053097345</v>
      </c>
      <c r="J213" s="18">
        <f>('Industry A (1)'!J213/'Industry A (1)'!J$98)*'Industry B (1)'!J$98</f>
        <v>305.68561872909703</v>
      </c>
      <c r="K213" s="18">
        <f>('Industry A (1)'!K213/'Industry A (1)'!K$166)*'Industry B (1)'!K$166</f>
        <v>127.85515320334262</v>
      </c>
      <c r="L213" s="18">
        <f>('Industry A (1)'!L213/'Industry A (1)'!L$136)*'Industry B (1)'!L$136</f>
        <v>435.87786259541986</v>
      </c>
      <c r="M213" s="18"/>
      <c r="N213" s="38">
        <f>('Industry A (1)'!N213/'Industry A (1)'!N$98)*'Industry B (1)'!N$98</f>
        <v>671.17117117117118</v>
      </c>
    </row>
    <row r="214" spans="1:14" x14ac:dyDescent="0.35">
      <c r="A214" s="24">
        <f>'Data5 (MarQ2024)'!A223</f>
        <v>37135</v>
      </c>
      <c r="B214" s="18">
        <f>('Industry A (1)'!B214/'Industry A (1)'!B$98)*'Industry B (1)'!B$98</f>
        <v>699.00990099009903</v>
      </c>
      <c r="C214" s="18">
        <f>('Industry A (1)'!C214/'Industry A (1)'!C$98)*'Industry B (1)'!C$98</f>
        <v>1128.0701754385964</v>
      </c>
      <c r="D214" s="18">
        <f>('Industry A (1)'!D214/'Industry A (1)'!D$98)*'Industry B (1)'!D$98</f>
        <v>532.46073298429314</v>
      </c>
      <c r="E214" s="18">
        <f>('Industry A (1)'!E214/'Industry A (1)'!E$98)*'Industry B (1)'!E$98</f>
        <v>623.30097087378635</v>
      </c>
      <c r="F214" s="18">
        <f>('Industry A (1)'!F214/'Industry A (1)'!F$98)*'Industry B (1)'!F$98</f>
        <v>720.28985507246375</v>
      </c>
      <c r="G214" s="18">
        <f>('Industry A (1)'!G214/'Industry A (1)'!G$98)*'Industry B (1)'!G$98</f>
        <v>529.71428571428567</v>
      </c>
      <c r="H214" s="18">
        <f>('Industry A (1)'!H214/'Industry A (1)'!H$166)*'Industry B (1)'!H$166</f>
        <v>171.55172413793105</v>
      </c>
      <c r="I214" s="18">
        <f>('Industry A (1)'!I214/'Industry A (1)'!I$98)*'Industry B (1)'!I$98</f>
        <v>703.42477876106193</v>
      </c>
      <c r="J214" s="18">
        <f>('Industry A (1)'!J214/'Industry A (1)'!J$98)*'Industry B (1)'!J$98</f>
        <v>305.01672240802679</v>
      </c>
      <c r="K214" s="18">
        <f>('Industry A (1)'!K214/'Industry A (1)'!K$166)*'Industry B (1)'!K$166</f>
        <v>128.83008356545963</v>
      </c>
      <c r="L214" s="18">
        <f>('Industry A (1)'!L214/'Industry A (1)'!L$136)*'Industry B (1)'!L$136</f>
        <v>435.87786259541986</v>
      </c>
      <c r="M214" s="18"/>
      <c r="N214" s="38">
        <f>('Industry A (1)'!N214/'Industry A (1)'!N$98)*'Industry B (1)'!N$98</f>
        <v>672.97297297297303</v>
      </c>
    </row>
    <row r="215" spans="1:14" x14ac:dyDescent="0.35">
      <c r="A215" s="24">
        <f>'Data5 (MarQ2024)'!A224</f>
        <v>37226</v>
      </c>
      <c r="B215" s="18">
        <f>('Industry A (1)'!B215/'Industry A (1)'!B$98)*'Industry B (1)'!B$98</f>
        <v>717.82178217821786</v>
      </c>
      <c r="C215" s="18">
        <f>('Industry A (1)'!C215/'Industry A (1)'!C$98)*'Industry B (1)'!C$98</f>
        <v>1129.8245614035088</v>
      </c>
      <c r="D215" s="18">
        <f>('Industry A (1)'!D215/'Industry A (1)'!D$98)*'Industry B (1)'!D$98</f>
        <v>539.7905759162303</v>
      </c>
      <c r="E215" s="18">
        <f>('Industry A (1)'!E215/'Industry A (1)'!E$98)*'Industry B (1)'!E$98</f>
        <v>626.21359223300965</v>
      </c>
      <c r="F215" s="18">
        <f>('Industry A (1)'!F215/'Industry A (1)'!F$98)*'Industry B (1)'!F$98</f>
        <v>717.39130434782612</v>
      </c>
      <c r="G215" s="18">
        <f>('Industry A (1)'!G215/'Industry A (1)'!G$98)*'Industry B (1)'!G$98</f>
        <v>536</v>
      </c>
      <c r="H215" s="18">
        <f>('Industry A (1)'!H215/'Industry A (1)'!H$166)*'Industry B (1)'!H$166</f>
        <v>170.97701149425288</v>
      </c>
      <c r="I215" s="18">
        <f>('Industry A (1)'!I215/'Industry A (1)'!I$98)*'Industry B (1)'!I$98</f>
        <v>699.84955752212375</v>
      </c>
      <c r="J215" s="18">
        <f>('Industry A (1)'!J215/'Industry A (1)'!J$98)*'Industry B (1)'!J$98</f>
        <v>310.36789297658862</v>
      </c>
      <c r="K215" s="18">
        <f>('Industry A (1)'!K215/'Industry A (1)'!K$166)*'Industry B (1)'!K$166</f>
        <v>131.05849582172701</v>
      </c>
      <c r="L215" s="18">
        <f>('Industry A (1)'!L215/'Industry A (1)'!L$136)*'Industry B (1)'!L$136</f>
        <v>435.87786259541986</v>
      </c>
      <c r="M215" s="18"/>
      <c r="N215" s="38">
        <f>('Industry A (1)'!N215/'Industry A (1)'!N$98)*'Industry B (1)'!N$98</f>
        <v>679.27927927927931</v>
      </c>
    </row>
    <row r="216" spans="1:14" x14ac:dyDescent="0.35">
      <c r="A216" s="24">
        <f>'Data5 (MarQ2024)'!A225</f>
        <v>37316</v>
      </c>
      <c r="B216" s="18">
        <f>('Industry A (1)'!B216/'Industry A (1)'!B$98)*'Industry B (1)'!B$98</f>
        <v>721.78217821782187</v>
      </c>
      <c r="C216" s="18">
        <f>('Industry A (1)'!C216/'Industry A (1)'!C$98)*'Industry B (1)'!C$98</f>
        <v>1140.3508771929824</v>
      </c>
      <c r="D216" s="18">
        <f>('Industry A (1)'!D216/'Industry A (1)'!D$98)*'Industry B (1)'!D$98</f>
        <v>537.69633507853405</v>
      </c>
      <c r="E216" s="18">
        <f>('Industry A (1)'!E216/'Industry A (1)'!E$98)*'Industry B (1)'!E$98</f>
        <v>631.06796116504847</v>
      </c>
      <c r="F216" s="18">
        <f>('Industry A (1)'!F216/'Industry A (1)'!F$98)*'Industry B (1)'!F$98</f>
        <v>730.43478260869563</v>
      </c>
      <c r="G216" s="18">
        <f>('Industry A (1)'!G216/'Industry A (1)'!G$98)*'Industry B (1)'!G$98</f>
        <v>531.99999999999989</v>
      </c>
      <c r="H216" s="18">
        <f>('Industry A (1)'!H216/'Industry A (1)'!H$166)*'Industry B (1)'!H$166</f>
        <v>176.14942528735634</v>
      </c>
      <c r="I216" s="18">
        <f>('Industry A (1)'!I216/'Industry A (1)'!I$98)*'Industry B (1)'!I$98</f>
        <v>702.53097345132733</v>
      </c>
      <c r="J216" s="18">
        <f>('Industry A (1)'!J216/'Industry A (1)'!J$98)*'Industry B (1)'!J$98</f>
        <v>310.70234113712377</v>
      </c>
      <c r="K216" s="18">
        <f>('Industry A (1)'!K216/'Industry A (1)'!K$166)*'Industry B (1)'!K$166</f>
        <v>134.1225626740947</v>
      </c>
      <c r="L216" s="18">
        <f>('Industry A (1)'!L216/'Industry A (1)'!L$136)*'Industry B (1)'!L$136</f>
        <v>456.48854961832058</v>
      </c>
      <c r="M216" s="18"/>
      <c r="N216" s="38">
        <f>('Industry A (1)'!N216/'Industry A (1)'!N$98)*'Industry B (1)'!N$98</f>
        <v>685.58558558558559</v>
      </c>
    </row>
    <row r="217" spans="1:14" x14ac:dyDescent="0.35">
      <c r="A217" s="24">
        <f>'Data5 (MarQ2024)'!A226</f>
        <v>37408</v>
      </c>
      <c r="B217" s="18">
        <f>('Industry A (1)'!B217/'Industry A (1)'!B$98)*'Industry B (1)'!B$98</f>
        <v>717.82178217821786</v>
      </c>
      <c r="C217" s="18">
        <f>('Industry A (1)'!C217/'Industry A (1)'!C$98)*'Industry B (1)'!C$98</f>
        <v>1147.3684210526317</v>
      </c>
      <c r="D217" s="18">
        <f>('Industry A (1)'!D217/'Industry A (1)'!D$98)*'Industry B (1)'!D$98</f>
        <v>545.0261780104712</v>
      </c>
      <c r="E217" s="18">
        <f>('Industry A (1)'!E217/'Industry A (1)'!E$98)*'Industry B (1)'!E$98</f>
        <v>634.95145631067965</v>
      </c>
      <c r="F217" s="18">
        <f>('Industry A (1)'!F217/'Industry A (1)'!F$98)*'Industry B (1)'!F$98</f>
        <v>728.98550724637676</v>
      </c>
      <c r="G217" s="18">
        <f>('Industry A (1)'!G217/'Industry A (1)'!G$98)*'Industry B (1)'!G$98</f>
        <v>536</v>
      </c>
      <c r="H217" s="18">
        <f>('Industry A (1)'!H217/'Industry A (1)'!H$166)*'Industry B (1)'!H$166</f>
        <v>181.0344827586207</v>
      </c>
      <c r="I217" s="18">
        <f>('Industry A (1)'!I217/'Industry A (1)'!I$98)*'Industry B (1)'!I$98</f>
        <v>715.938053097345</v>
      </c>
      <c r="J217" s="18">
        <f>('Industry A (1)'!J217/'Industry A (1)'!J$98)*'Industry B (1)'!J$98</f>
        <v>313.04347826086956</v>
      </c>
      <c r="K217" s="18">
        <f>('Industry A (1)'!K217/'Industry A (1)'!K$166)*'Industry B (1)'!K$166</f>
        <v>134.81894150417827</v>
      </c>
      <c r="L217" s="18">
        <f>('Industry A (1)'!L217/'Industry A (1)'!L$136)*'Industry B (1)'!L$136</f>
        <v>456.48854961832058</v>
      </c>
      <c r="M217" s="18"/>
      <c r="N217" s="38">
        <f>('Industry A (1)'!N217/'Industry A (1)'!N$98)*'Industry B (1)'!N$98</f>
        <v>690.09009009009003</v>
      </c>
    </row>
    <row r="218" spans="1:14" x14ac:dyDescent="0.35">
      <c r="A218" s="24">
        <f>'Data5 (MarQ2024)'!A227</f>
        <v>37500</v>
      </c>
      <c r="B218" s="18">
        <f>('Industry A (1)'!B218/'Industry A (1)'!B$98)*'Industry B (1)'!B$98</f>
        <v>725.74257425742576</v>
      </c>
      <c r="C218" s="18">
        <f>('Industry A (1)'!C218/'Industry A (1)'!C$98)*'Industry B (1)'!C$98</f>
        <v>1159.6491228070174</v>
      </c>
      <c r="D218" s="18">
        <f>('Industry A (1)'!D218/'Industry A (1)'!D$98)*'Industry B (1)'!D$98</f>
        <v>541.36125654450268</v>
      </c>
      <c r="E218" s="18">
        <f>('Industry A (1)'!E218/'Industry A (1)'!E$98)*'Industry B (1)'!E$98</f>
        <v>643.68932038834942</v>
      </c>
      <c r="F218" s="18">
        <f>('Industry A (1)'!F218/'Industry A (1)'!F$98)*'Industry B (1)'!F$98</f>
        <v>746.37681159420288</v>
      </c>
      <c r="G218" s="18">
        <f>('Industry A (1)'!G218/'Industry A (1)'!G$98)*'Industry B (1)'!G$98</f>
        <v>536.57142857142856</v>
      </c>
      <c r="H218" s="18">
        <f>('Industry A (1)'!H218/'Industry A (1)'!H$166)*'Industry B (1)'!H$166</f>
        <v>181.60919540229887</v>
      </c>
      <c r="I218" s="18">
        <f>('Industry A (1)'!I218/'Industry A (1)'!I$98)*'Industry B (1)'!I$98</f>
        <v>713.25663716814154</v>
      </c>
      <c r="J218" s="18">
        <f>('Industry A (1)'!J218/'Industry A (1)'!J$98)*'Industry B (1)'!J$98</f>
        <v>318.0602006688963</v>
      </c>
      <c r="K218" s="18">
        <f>('Industry A (1)'!K218/'Industry A (1)'!K$166)*'Industry B (1)'!K$166</f>
        <v>135.51532033426184</v>
      </c>
      <c r="L218" s="18">
        <f>('Industry A (1)'!L218/'Industry A (1)'!L$136)*'Industry B (1)'!L$136</f>
        <v>457.25190839694659</v>
      </c>
      <c r="M218" s="18"/>
      <c r="N218" s="38">
        <f>('Industry A (1)'!N218/'Industry A (1)'!N$98)*'Industry B (1)'!N$98</f>
        <v>694.59459459459458</v>
      </c>
    </row>
    <row r="219" spans="1:14" x14ac:dyDescent="0.35">
      <c r="A219" s="24">
        <f>'Data5 (MarQ2024)'!A228</f>
        <v>37591</v>
      </c>
      <c r="B219" s="18">
        <f>('Industry A (1)'!B219/'Industry A (1)'!B$98)*'Industry B (1)'!B$98</f>
        <v>735.64356435643572</v>
      </c>
      <c r="C219" s="18">
        <f>('Industry A (1)'!C219/'Industry A (1)'!C$98)*'Industry B (1)'!C$98</f>
        <v>1159.6491228070174</v>
      </c>
      <c r="D219" s="18">
        <f>('Industry A (1)'!D219/'Industry A (1)'!D$98)*'Industry B (1)'!D$98</f>
        <v>546.59685863874347</v>
      </c>
      <c r="E219" s="18">
        <f>('Industry A (1)'!E219/'Industry A (1)'!E$98)*'Industry B (1)'!E$98</f>
        <v>646.60194174757271</v>
      </c>
      <c r="F219" s="18">
        <f>('Industry A (1)'!F219/'Industry A (1)'!F$98)*'Industry B (1)'!F$98</f>
        <v>743.47826086956513</v>
      </c>
      <c r="G219" s="18">
        <f>('Industry A (1)'!G219/'Industry A (1)'!G$98)*'Industry B (1)'!G$98</f>
        <v>541.71428571428578</v>
      </c>
      <c r="H219" s="18">
        <f>('Industry A (1)'!H219/'Industry A (1)'!H$166)*'Industry B (1)'!H$166</f>
        <v>182.18390804597701</v>
      </c>
      <c r="I219" s="18">
        <f>('Industry A (1)'!I219/'Industry A (1)'!I$98)*'Industry B (1)'!I$98</f>
        <v>721.30088495575228</v>
      </c>
      <c r="J219" s="18">
        <f>('Industry A (1)'!J219/'Industry A (1)'!J$98)*'Industry B (1)'!J$98</f>
        <v>319.39799331103683</v>
      </c>
      <c r="K219" s="18">
        <f>('Industry A (1)'!K219/'Industry A (1)'!K$166)*'Industry B (1)'!K$166</f>
        <v>135.51532033426184</v>
      </c>
      <c r="L219" s="18">
        <f>('Industry A (1)'!L219/'Industry A (1)'!L$136)*'Industry B (1)'!L$136</f>
        <v>458.01526717557255</v>
      </c>
      <c r="M219" s="18"/>
      <c r="N219" s="38">
        <f>('Industry A (1)'!N219/'Industry A (1)'!N$98)*'Industry B (1)'!N$98</f>
        <v>699.09909909909902</v>
      </c>
    </row>
    <row r="220" spans="1:14" x14ac:dyDescent="0.35">
      <c r="A220" s="24">
        <f>'Data5 (MarQ2024)'!A229</f>
        <v>37681</v>
      </c>
      <c r="B220" s="18">
        <f>('Industry A (1)'!B220/'Industry A (1)'!B$98)*'Industry B (1)'!B$98</f>
        <v>749.50495049504957</v>
      </c>
      <c r="C220" s="18">
        <f>('Industry A (1)'!C220/'Industry A (1)'!C$98)*'Industry B (1)'!C$98</f>
        <v>1173.6842105263158</v>
      </c>
      <c r="D220" s="18">
        <f>('Industry A (1)'!D220/'Industry A (1)'!D$98)*'Industry B (1)'!D$98</f>
        <v>538.74345549738223</v>
      </c>
      <c r="E220" s="18">
        <f>('Industry A (1)'!E220/'Industry A (1)'!E$98)*'Industry B (1)'!E$98</f>
        <v>655.33980582524259</v>
      </c>
      <c r="F220" s="18">
        <f>('Industry A (1)'!F220/'Industry A (1)'!F$98)*'Industry B (1)'!F$98</f>
        <v>772.46376811594189</v>
      </c>
      <c r="G220" s="18">
        <f>('Industry A (1)'!G220/'Industry A (1)'!G$98)*'Industry B (1)'!G$98</f>
        <v>536.57142857142856</v>
      </c>
      <c r="H220" s="18">
        <f>('Industry A (1)'!H220/'Industry A (1)'!H$166)*'Industry B (1)'!H$166</f>
        <v>188.7931034482759</v>
      </c>
      <c r="I220" s="18">
        <f>('Industry A (1)'!I220/'Industry A (1)'!I$98)*'Industry B (1)'!I$98</f>
        <v>738.28318584070792</v>
      </c>
      <c r="J220" s="18">
        <f>('Industry A (1)'!J220/'Industry A (1)'!J$98)*'Industry B (1)'!J$98</f>
        <v>320.40133779264215</v>
      </c>
      <c r="K220" s="18">
        <f>('Industry A (1)'!K220/'Industry A (1)'!K$166)*'Industry B (1)'!K$166</f>
        <v>136.07242339832871</v>
      </c>
      <c r="L220" s="18">
        <f>('Industry A (1)'!L220/'Industry A (1)'!L$136)*'Industry B (1)'!L$136</f>
        <v>478.62595419847327</v>
      </c>
      <c r="M220" s="18"/>
      <c r="N220" s="38">
        <f>('Industry A (1)'!N220/'Industry A (1)'!N$98)*'Industry B (1)'!N$98</f>
        <v>708.10810810810813</v>
      </c>
    </row>
    <row r="221" spans="1:14" x14ac:dyDescent="0.35">
      <c r="A221" s="24">
        <f>'Data5 (MarQ2024)'!A230</f>
        <v>37773</v>
      </c>
      <c r="B221" s="18">
        <f>('Industry A (1)'!B221/'Industry A (1)'!B$98)*'Industry B (1)'!B$98</f>
        <v>749.50495049504957</v>
      </c>
      <c r="C221" s="18">
        <f>('Industry A (1)'!C221/'Industry A (1)'!C$98)*'Industry B (1)'!C$98</f>
        <v>1180.7017543859649</v>
      </c>
      <c r="D221" s="18">
        <f>('Industry A (1)'!D221/'Industry A (1)'!D$98)*'Industry B (1)'!D$98</f>
        <v>545.0261780104712</v>
      </c>
      <c r="E221" s="18">
        <f>('Industry A (1)'!E221/'Industry A (1)'!E$98)*'Industry B (1)'!E$98</f>
        <v>661.1650485436893</v>
      </c>
      <c r="F221" s="18">
        <f>('Industry A (1)'!F221/'Industry A (1)'!F$98)*'Industry B (1)'!F$98</f>
        <v>766.66666666666663</v>
      </c>
      <c r="G221" s="18">
        <f>('Industry A (1)'!G221/'Industry A (1)'!G$98)*'Industry B (1)'!G$98</f>
        <v>541.14285714285722</v>
      </c>
      <c r="H221" s="18">
        <f>('Industry A (1)'!H221/'Industry A (1)'!H$166)*'Industry B (1)'!H$166</f>
        <v>194.82758620689654</v>
      </c>
      <c r="I221" s="18">
        <f>('Industry A (1)'!I221/'Industry A (1)'!I$98)*'Industry B (1)'!I$98</f>
        <v>716.83185840707961</v>
      </c>
      <c r="J221" s="18">
        <f>('Industry A (1)'!J221/'Industry A (1)'!J$98)*'Industry B (1)'!J$98</f>
        <v>320.7357859531773</v>
      </c>
      <c r="K221" s="18">
        <f>('Industry A (1)'!K221/'Industry A (1)'!K$166)*'Industry B (1)'!K$166</f>
        <v>135.09749303621169</v>
      </c>
      <c r="L221" s="18">
        <f>('Industry A (1)'!L221/'Industry A (1)'!L$136)*'Industry B (1)'!L$136</f>
        <v>478.62595419847327</v>
      </c>
      <c r="M221" s="18"/>
      <c r="N221" s="38">
        <f>('Industry A (1)'!N221/'Industry A (1)'!N$98)*'Industry B (1)'!N$98</f>
        <v>708.10810810810813</v>
      </c>
    </row>
    <row r="222" spans="1:14" x14ac:dyDescent="0.35">
      <c r="A222" s="24">
        <f>'Data5 (MarQ2024)'!A231</f>
        <v>37865</v>
      </c>
      <c r="B222" s="18">
        <f>('Industry A (1)'!B222/'Industry A (1)'!B$98)*'Industry B (1)'!B$98</f>
        <v>747.52475247524762</v>
      </c>
      <c r="C222" s="18">
        <f>('Industry A (1)'!C222/'Industry A (1)'!C$98)*'Industry B (1)'!C$98</f>
        <v>1203.5087719298244</v>
      </c>
      <c r="D222" s="18">
        <f>('Industry A (1)'!D222/'Industry A (1)'!D$98)*'Industry B (1)'!D$98</f>
        <v>543.45549738219893</v>
      </c>
      <c r="E222" s="18">
        <f>('Industry A (1)'!E222/'Industry A (1)'!E$98)*'Industry B (1)'!E$98</f>
        <v>672.81553398058247</v>
      </c>
      <c r="F222" s="18">
        <f>('Industry A (1)'!F222/'Industry A (1)'!F$98)*'Industry B (1)'!F$98</f>
        <v>785.50724637681162</v>
      </c>
      <c r="G222" s="18">
        <f>('Industry A (1)'!G222/'Industry A (1)'!G$98)*'Industry B (1)'!G$98</f>
        <v>541.14285714285722</v>
      </c>
      <c r="H222" s="18">
        <f>('Industry A (1)'!H222/'Industry A (1)'!H$166)*'Industry B (1)'!H$166</f>
        <v>194.82758620689654</v>
      </c>
      <c r="I222" s="18">
        <f>('Industry A (1)'!I222/'Industry A (1)'!I$98)*'Industry B (1)'!I$98</f>
        <v>725.76991150442473</v>
      </c>
      <c r="J222" s="18">
        <f>('Industry A (1)'!J222/'Industry A (1)'!J$98)*'Industry B (1)'!J$98</f>
        <v>323.07692307692309</v>
      </c>
      <c r="K222" s="18">
        <f>('Industry A (1)'!K222/'Industry A (1)'!K$166)*'Industry B (1)'!K$166</f>
        <v>133.70473537604457</v>
      </c>
      <c r="L222" s="18">
        <f>('Industry A (1)'!L222/'Industry A (1)'!L$136)*'Industry B (1)'!L$136</f>
        <v>479.38931297709917</v>
      </c>
      <c r="M222" s="18"/>
      <c r="N222" s="38">
        <f>('Industry A (1)'!N222/'Industry A (1)'!N$98)*'Industry B (1)'!N$98</f>
        <v>712.61261261261257</v>
      </c>
    </row>
    <row r="223" spans="1:14" x14ac:dyDescent="0.35">
      <c r="A223" s="24">
        <f>'Data5 (MarQ2024)'!A232</f>
        <v>37956</v>
      </c>
      <c r="B223" s="18">
        <f>('Industry A (1)'!B223/'Industry A (1)'!B$98)*'Industry B (1)'!B$98</f>
        <v>760.39603960396039</v>
      </c>
      <c r="C223" s="18">
        <f>('Industry A (1)'!C223/'Industry A (1)'!C$98)*'Industry B (1)'!C$98</f>
        <v>1210.5263157894735</v>
      </c>
      <c r="D223" s="18">
        <f>('Industry A (1)'!D223/'Industry A (1)'!D$98)*'Industry B (1)'!D$98</f>
        <v>541.88481675392666</v>
      </c>
      <c r="E223" s="18">
        <f>('Industry A (1)'!E223/'Industry A (1)'!E$98)*'Industry B (1)'!E$98</f>
        <v>676.69902912621365</v>
      </c>
      <c r="F223" s="18">
        <f>('Industry A (1)'!F223/'Industry A (1)'!F$98)*'Industry B (1)'!F$98</f>
        <v>784.05797101449275</v>
      </c>
      <c r="G223" s="18">
        <f>('Industry A (1)'!G223/'Industry A (1)'!G$98)*'Industry B (1)'!G$98</f>
        <v>540.57142857142856</v>
      </c>
      <c r="H223" s="18">
        <f>('Industry A (1)'!H223/'Industry A (1)'!H$166)*'Industry B (1)'!H$166</f>
        <v>195.11494252873567</v>
      </c>
      <c r="I223" s="18">
        <f>('Industry A (1)'!I223/'Industry A (1)'!I$98)*'Industry B (1)'!I$98</f>
        <v>723.08849557522126</v>
      </c>
      <c r="J223" s="18">
        <f>('Industry A (1)'!J223/'Industry A (1)'!J$98)*'Industry B (1)'!J$98</f>
        <v>323.74581939799333</v>
      </c>
      <c r="K223" s="18">
        <f>('Industry A (1)'!K223/'Industry A (1)'!K$166)*'Industry B (1)'!K$166</f>
        <v>134.81894150417827</v>
      </c>
      <c r="L223" s="18">
        <f>('Industry A (1)'!L223/'Industry A (1)'!L$136)*'Industry B (1)'!L$136</f>
        <v>479.38931297709917</v>
      </c>
      <c r="M223" s="18"/>
      <c r="N223" s="38">
        <f>('Industry A (1)'!N223/'Industry A (1)'!N$98)*'Industry B (1)'!N$98</f>
        <v>716.21621621621625</v>
      </c>
    </row>
    <row r="224" spans="1:14" x14ac:dyDescent="0.35">
      <c r="A224" s="24">
        <f>'Data5 (MarQ2024)'!A233</f>
        <v>38047</v>
      </c>
      <c r="B224" s="18">
        <f>('Industry A (1)'!B224/'Industry A (1)'!B$98)*'Industry B (1)'!B$98</f>
        <v>774.25742574257436</v>
      </c>
      <c r="C224" s="18">
        <f>('Industry A (1)'!C224/'Industry A (1)'!C$98)*'Industry B (1)'!C$98</f>
        <v>1224.5614035087719</v>
      </c>
      <c r="D224" s="18">
        <f>('Industry A (1)'!D224/'Industry A (1)'!D$98)*'Industry B (1)'!D$98</f>
        <v>534.55497382198939</v>
      </c>
      <c r="E224" s="18">
        <f>('Industry A (1)'!E224/'Industry A (1)'!E$98)*'Industry B (1)'!E$98</f>
        <v>683.495145631068</v>
      </c>
      <c r="F224" s="18">
        <f>('Industry A (1)'!F224/'Industry A (1)'!F$98)*'Industry B (1)'!F$98</f>
        <v>797.10144927536226</v>
      </c>
      <c r="G224" s="18">
        <f>('Industry A (1)'!G224/'Industry A (1)'!G$98)*'Industry B (1)'!G$98</f>
        <v>537.71428571428578</v>
      </c>
      <c r="H224" s="18">
        <f>('Industry A (1)'!H224/'Industry A (1)'!H$166)*'Industry B (1)'!H$166</f>
        <v>201.43678160919541</v>
      </c>
      <c r="I224" s="18">
        <f>('Industry A (1)'!I224/'Industry A (1)'!I$98)*'Industry B (1)'!I$98</f>
        <v>727.55752212389382</v>
      </c>
      <c r="J224" s="18">
        <f>('Industry A (1)'!J224/'Industry A (1)'!J$98)*'Industry B (1)'!J$98</f>
        <v>324.08026755852848</v>
      </c>
      <c r="K224" s="18">
        <f>('Industry A (1)'!K224/'Industry A (1)'!K$166)*'Industry B (1)'!K$166</f>
        <v>133.28690807799444</v>
      </c>
      <c r="L224" s="18">
        <f>('Industry A (1)'!L224/'Industry A (1)'!L$136)*'Industry B (1)'!L$136</f>
        <v>516.03053435114498</v>
      </c>
      <c r="M224" s="18"/>
      <c r="N224" s="38">
        <f>('Industry A (1)'!N224/'Industry A (1)'!N$98)*'Industry B (1)'!N$98</f>
        <v>722.52252252252265</v>
      </c>
    </row>
    <row r="225" spans="1:14" x14ac:dyDescent="0.35">
      <c r="A225" s="24">
        <f>'Data5 (MarQ2024)'!A234</f>
        <v>38139</v>
      </c>
      <c r="B225" s="18">
        <f>('Industry A (1)'!B225/'Industry A (1)'!B$98)*'Industry B (1)'!B$98</f>
        <v>767.32673267326743</v>
      </c>
      <c r="C225" s="18">
        <f>('Industry A (1)'!C225/'Industry A (1)'!C$98)*'Industry B (1)'!C$98</f>
        <v>1233.3333333333333</v>
      </c>
      <c r="D225" s="18">
        <f>('Industry A (1)'!D225/'Industry A (1)'!D$98)*'Industry B (1)'!D$98</f>
        <v>540.31413612565439</v>
      </c>
      <c r="E225" s="18">
        <f>('Industry A (1)'!E225/'Industry A (1)'!E$98)*'Industry B (1)'!E$98</f>
        <v>688.34951456310682</v>
      </c>
      <c r="F225" s="18">
        <f>('Industry A (1)'!F225/'Industry A (1)'!F$98)*'Industry B (1)'!F$98</f>
        <v>791.30434782608688</v>
      </c>
      <c r="G225" s="18">
        <f>('Industry A (1)'!G225/'Industry A (1)'!G$98)*'Industry B (1)'!G$98</f>
        <v>537.71428571428578</v>
      </c>
      <c r="H225" s="18">
        <f>('Industry A (1)'!H225/'Industry A (1)'!H$166)*'Industry B (1)'!H$166</f>
        <v>207.47126436781613</v>
      </c>
      <c r="I225" s="18">
        <f>('Industry A (1)'!I225/'Industry A (1)'!I$98)*'Industry B (1)'!I$98</f>
        <v>740.07079646017689</v>
      </c>
      <c r="J225" s="18">
        <f>('Industry A (1)'!J225/'Industry A (1)'!J$98)*'Industry B (1)'!J$98</f>
        <v>325.41806020066895</v>
      </c>
      <c r="K225" s="18">
        <f>('Industry A (1)'!K225/'Industry A (1)'!K$166)*'Industry B (1)'!K$166</f>
        <v>132.86908077994431</v>
      </c>
      <c r="L225" s="18">
        <f>('Industry A (1)'!L225/'Industry A (1)'!L$136)*'Industry B (1)'!L$136</f>
        <v>516.03053435114498</v>
      </c>
      <c r="M225" s="18"/>
      <c r="N225" s="38">
        <f>('Industry A (1)'!N225/'Industry A (1)'!N$98)*'Industry B (1)'!N$98</f>
        <v>726.12612612612611</v>
      </c>
    </row>
    <row r="226" spans="1:14" x14ac:dyDescent="0.35">
      <c r="A226" s="24">
        <f>'Data5 (MarQ2024)'!A235</f>
        <v>38231</v>
      </c>
      <c r="B226" s="18">
        <f>('Industry A (1)'!B226/'Industry A (1)'!B$98)*'Industry B (1)'!B$98</f>
        <v>762.37623762376245</v>
      </c>
      <c r="C226" s="18">
        <f>('Industry A (1)'!C226/'Industry A (1)'!C$98)*'Industry B (1)'!C$98</f>
        <v>1245.6140350877192</v>
      </c>
      <c r="D226" s="18">
        <f>('Industry A (1)'!D226/'Industry A (1)'!D$98)*'Industry B (1)'!D$98</f>
        <v>538.74345549738223</v>
      </c>
      <c r="E226" s="18">
        <f>('Industry A (1)'!E226/'Industry A (1)'!E$98)*'Industry B (1)'!E$98</f>
        <v>697.08737864077671</v>
      </c>
      <c r="F226" s="18">
        <f>('Industry A (1)'!F226/'Industry A (1)'!F$98)*'Industry B (1)'!F$98</f>
        <v>808.69565217391289</v>
      </c>
      <c r="G226" s="18">
        <f>('Industry A (1)'!G226/'Industry A (1)'!G$98)*'Industry B (1)'!G$98</f>
        <v>537.71428571428578</v>
      </c>
      <c r="H226" s="18">
        <f>('Industry A (1)'!H226/'Industry A (1)'!H$166)*'Industry B (1)'!H$166</f>
        <v>206.03448275862073</v>
      </c>
      <c r="I226" s="18">
        <f>('Industry A (1)'!I226/'Industry A (1)'!I$98)*'Industry B (1)'!I$98</f>
        <v>746.32743362831854</v>
      </c>
      <c r="J226" s="18">
        <f>('Industry A (1)'!J226/'Industry A (1)'!J$98)*'Industry B (1)'!J$98</f>
        <v>326.75585284280942</v>
      </c>
      <c r="K226" s="18">
        <f>('Industry A (1)'!K226/'Industry A (1)'!K$166)*'Industry B (1)'!K$166</f>
        <v>133.56545961002786</v>
      </c>
      <c r="L226" s="18">
        <f>('Industry A (1)'!L226/'Industry A (1)'!L$136)*'Industry B (1)'!L$136</f>
        <v>516.03053435114498</v>
      </c>
      <c r="M226" s="18"/>
      <c r="N226" s="38">
        <f>('Industry A (1)'!N226/'Industry A (1)'!N$98)*'Industry B (1)'!N$98</f>
        <v>728.82882882882893</v>
      </c>
    </row>
    <row r="227" spans="1:14" x14ac:dyDescent="0.35">
      <c r="A227" s="24">
        <f>'Data5 (MarQ2024)'!A236</f>
        <v>38322</v>
      </c>
      <c r="B227" s="18">
        <f>('Industry A (1)'!B227/'Industry A (1)'!B$98)*'Industry B (1)'!B$98</f>
        <v>773.26732673267327</v>
      </c>
      <c r="C227" s="18">
        <f>('Industry A (1)'!C227/'Industry A (1)'!C$98)*'Industry B (1)'!C$98</f>
        <v>1252.6315789473686</v>
      </c>
      <c r="D227" s="18">
        <f>('Industry A (1)'!D227/'Industry A (1)'!D$98)*'Industry B (1)'!D$98</f>
        <v>531.41361256544496</v>
      </c>
      <c r="E227" s="18">
        <f>('Industry A (1)'!E227/'Industry A (1)'!E$98)*'Industry B (1)'!E$98</f>
        <v>703.88349514563095</v>
      </c>
      <c r="F227" s="18">
        <f>('Industry A (1)'!F227/'Industry A (1)'!F$98)*'Industry B (1)'!F$98</f>
        <v>811.59420289855063</v>
      </c>
      <c r="G227" s="18">
        <f>('Industry A (1)'!G227/'Industry A (1)'!G$98)*'Industry B (1)'!G$98</f>
        <v>540.57142857142856</v>
      </c>
      <c r="H227" s="18">
        <f>('Industry A (1)'!H227/'Industry A (1)'!H$166)*'Industry B (1)'!H$166</f>
        <v>204.59770114942532</v>
      </c>
      <c r="I227" s="18">
        <f>('Industry A (1)'!I227/'Industry A (1)'!I$98)*'Industry B (1)'!I$98</f>
        <v>756.15929203539815</v>
      </c>
      <c r="J227" s="18">
        <f>('Industry A (1)'!J227/'Industry A (1)'!J$98)*'Industry B (1)'!J$98</f>
        <v>327.4247491638796</v>
      </c>
      <c r="K227" s="18">
        <f>('Industry A (1)'!K227/'Industry A (1)'!K$166)*'Industry B (1)'!K$166</f>
        <v>134.67966573816156</v>
      </c>
      <c r="L227" s="18">
        <f>('Industry A (1)'!L227/'Industry A (1)'!L$136)*'Industry B (1)'!L$136</f>
        <v>516.79389312977105</v>
      </c>
      <c r="M227" s="18"/>
      <c r="N227" s="38">
        <f>('Industry A (1)'!N227/'Industry A (1)'!N$98)*'Industry B (1)'!N$98</f>
        <v>734.23423423423424</v>
      </c>
    </row>
    <row r="228" spans="1:14" x14ac:dyDescent="0.35">
      <c r="A228" s="24">
        <f>'Data5 (MarQ2024)'!A237</f>
        <v>38412</v>
      </c>
      <c r="B228" s="18">
        <f>('Industry A (1)'!B228/'Industry A (1)'!B$98)*'Industry B (1)'!B$98</f>
        <v>780.19801980198019</v>
      </c>
      <c r="C228" s="18">
        <f>('Industry A (1)'!C228/'Industry A (1)'!C$98)*'Industry B (1)'!C$98</f>
        <v>1268.421052631579</v>
      </c>
      <c r="D228" s="18">
        <f>('Industry A (1)'!D228/'Industry A (1)'!D$98)*'Industry B (1)'!D$98</f>
        <v>524.0837696335077</v>
      </c>
      <c r="E228" s="18">
        <f>('Industry A (1)'!E228/'Industry A (1)'!E$98)*'Industry B (1)'!E$98</f>
        <v>710.67961165048541</v>
      </c>
      <c r="F228" s="18">
        <f>('Industry A (1)'!F228/'Industry A (1)'!F$98)*'Industry B (1)'!F$98</f>
        <v>826.08695652173901</v>
      </c>
      <c r="G228" s="18">
        <f>('Industry A (1)'!G228/'Industry A (1)'!G$98)*'Industry B (1)'!G$98</f>
        <v>533.71428571428567</v>
      </c>
      <c r="H228" s="18">
        <f>('Industry A (1)'!H228/'Industry A (1)'!H$166)*'Industry B (1)'!H$166</f>
        <v>212.93103448275863</v>
      </c>
      <c r="I228" s="18">
        <f>('Industry A (1)'!I228/'Industry A (1)'!I$98)*'Industry B (1)'!I$98</f>
        <v>749.00884955752213</v>
      </c>
      <c r="J228" s="18">
        <f>('Industry A (1)'!J228/'Industry A (1)'!J$98)*'Industry B (1)'!J$98</f>
        <v>328.76254180602007</v>
      </c>
      <c r="K228" s="18">
        <f>('Industry A (1)'!K228/'Industry A (1)'!K$166)*'Industry B (1)'!K$166</f>
        <v>135.51532033426184</v>
      </c>
      <c r="L228" s="18">
        <f>('Industry A (1)'!L228/'Industry A (1)'!L$136)*'Industry B (1)'!L$136</f>
        <v>548.09160305343505</v>
      </c>
      <c r="M228" s="18"/>
      <c r="N228" s="38">
        <f>('Industry A (1)'!N228/'Industry A (1)'!N$98)*'Industry B (1)'!N$98</f>
        <v>739.63963963963954</v>
      </c>
    </row>
    <row r="229" spans="1:14" x14ac:dyDescent="0.35">
      <c r="A229" s="36">
        <f>'Data5 (MarQ2024)'!A238</f>
        <v>38504</v>
      </c>
      <c r="B229" s="35">
        <f>('Industry A (1)'!B229/'Industry A (1)'!B$98)*'Industry B (1)'!B$98</f>
        <v>781.18811881188128</v>
      </c>
      <c r="C229" s="35">
        <f>('Industry A (1)'!C229/'Industry A (1)'!C$98)*'Industry B (1)'!C$98</f>
        <v>1275.4385964912281</v>
      </c>
      <c r="D229" s="35">
        <f>('Industry A (1)'!D229/'Industry A (1)'!D$98)*'Industry B (1)'!D$98</f>
        <v>528.79581151832463</v>
      </c>
      <c r="E229" s="35">
        <f>('Industry A (1)'!E229/'Industry A (1)'!E$98)*'Industry B (1)'!E$98</f>
        <v>714.56310679611636</v>
      </c>
      <c r="F229" s="35">
        <f>('Industry A (1)'!F229/'Industry A (1)'!F$98)*'Industry B (1)'!F$98</f>
        <v>820.28985507246364</v>
      </c>
      <c r="G229" s="35">
        <f>('Industry A (1)'!G229/'Industry A (1)'!G$98)*'Industry B (1)'!G$98</f>
        <v>540</v>
      </c>
      <c r="H229" s="35">
        <f>('Industry A (1)'!H229/'Industry A (1)'!H$166)*'Industry B (1)'!H$166</f>
        <v>217.81609195402299</v>
      </c>
      <c r="I229" s="35">
        <f>('Industry A (1)'!I229/'Industry A (1)'!I$98)*'Industry B (1)'!I$98</f>
        <v>765.09734513274327</v>
      </c>
      <c r="J229" s="35">
        <f>('Industry A (1)'!J229/'Industry A (1)'!J$98)*'Industry B (1)'!J$98</f>
        <v>325.75250836120404</v>
      </c>
      <c r="K229" s="35">
        <f>('Industry A (1)'!K229/'Industry A (1)'!K$166)*'Industry B (1)'!K$166</f>
        <v>133.70473537604457</v>
      </c>
      <c r="L229" s="35">
        <f>('Industry A (1)'!L229/'Industry A (1)'!L$136)*'Industry B (1)'!L$136</f>
        <v>548.09160305343505</v>
      </c>
      <c r="M229" s="35">
        <v>100</v>
      </c>
      <c r="N229" s="37">
        <f>('Industry A (1)'!N229/'Industry A (1)'!N$98)*'Industry B (1)'!N$98</f>
        <v>744.14414414414409</v>
      </c>
    </row>
    <row r="230" spans="1:14" x14ac:dyDescent="0.35">
      <c r="A230" s="24">
        <f>'Data5 (MarQ2024)'!A239</f>
        <v>38596</v>
      </c>
      <c r="B230" s="18">
        <f>('Industry A (1)'!B230/'Industry A (1)'!B$98)*'Industry B (1)'!B$98</f>
        <v>787.12871287128712</v>
      </c>
      <c r="C230" s="18">
        <f>('Industry A (1)'!C230/'Industry A (1)'!C$98)*'Industry B (1)'!C$98</f>
        <v>1287.719298245614</v>
      </c>
      <c r="D230" s="18">
        <f>('Industry A (1)'!D230/'Industry A (1)'!D$98)*'Industry B (1)'!D$98</f>
        <v>529.3193717277486</v>
      </c>
      <c r="E230" s="18">
        <f>('Industry A (1)'!E230/'Industry A (1)'!E$98)*'Industry B (1)'!E$98</f>
        <v>724.27184466019401</v>
      </c>
      <c r="F230" s="18">
        <f>('Industry A (1)'!F230/'Industry A (1)'!F$98)*'Industry B (1)'!F$98</f>
        <v>837.68115942028987</v>
      </c>
      <c r="G230" s="18">
        <f>('Industry A (1)'!G230/'Industry A (1)'!G$98)*'Industry B (1)'!G$98</f>
        <v>541.71428571428578</v>
      </c>
      <c r="H230" s="18">
        <f>('Industry A (1)'!H230/'Industry A (1)'!H$166)*'Industry B (1)'!H$166</f>
        <v>215.51724137931038</v>
      </c>
      <c r="I230" s="18">
        <f>('Industry A (1)'!I230/'Industry A (1)'!I$98)*'Industry B (1)'!I$98</f>
        <v>790.12389380530976</v>
      </c>
      <c r="J230" s="18">
        <f>('Industry A (1)'!J230/'Industry A (1)'!J$98)*'Industry B (1)'!J$98</f>
        <v>323.41137123745824</v>
      </c>
      <c r="K230" s="18">
        <f>('Industry A (1)'!K230/'Industry A (1)'!K$166)*'Industry B (1)'!K$166</f>
        <v>135.37604456824513</v>
      </c>
      <c r="L230" s="18">
        <f>('Industry A (1)'!L230/'Industry A (1)'!L$136)*'Industry B (1)'!L$136</f>
        <v>548.85496183206112</v>
      </c>
      <c r="M230" s="18">
        <f>('Industry A (1)'!M230/'Industry A (1)'!M$229)*'Industry B (1)'!M$229</f>
        <v>100.117508813161</v>
      </c>
      <c r="N230" s="38">
        <f>('Industry A (1)'!N230/'Industry A (1)'!N$98)*'Industry B (1)'!N$98</f>
        <v>751.35135135135135</v>
      </c>
    </row>
    <row r="231" spans="1:14" x14ac:dyDescent="0.35">
      <c r="A231" s="24">
        <f>'Data5 (MarQ2024)'!A240</f>
        <v>38687</v>
      </c>
      <c r="B231" s="18">
        <f>('Industry A (1)'!B231/'Industry A (1)'!B$98)*'Industry B (1)'!B$98</f>
        <v>801.98019801980195</v>
      </c>
      <c r="C231" s="18">
        <f>('Industry A (1)'!C231/'Industry A (1)'!C$98)*'Industry B (1)'!C$98</f>
        <v>1294.7368421052629</v>
      </c>
      <c r="D231" s="18">
        <f>('Industry A (1)'!D231/'Industry A (1)'!D$98)*'Industry B (1)'!D$98</f>
        <v>528.79581151832463</v>
      </c>
      <c r="E231" s="18">
        <f>('Industry A (1)'!E231/'Industry A (1)'!E$98)*'Industry B (1)'!E$98</f>
        <v>729.12621359223294</v>
      </c>
      <c r="F231" s="18">
        <f>('Industry A (1)'!F231/'Industry A (1)'!F$98)*'Industry B (1)'!F$98</f>
        <v>844.92753623188401</v>
      </c>
      <c r="G231" s="18">
        <f>('Industry A (1)'!G231/'Industry A (1)'!G$98)*'Industry B (1)'!G$98</f>
        <v>545.14285714285722</v>
      </c>
      <c r="H231" s="18">
        <f>('Industry A (1)'!H231/'Industry A (1)'!H$166)*'Industry B (1)'!H$166</f>
        <v>213.21839080459773</v>
      </c>
      <c r="I231" s="18">
        <f>('Industry A (1)'!I231/'Industry A (1)'!I$98)*'Industry B (1)'!I$98</f>
        <v>786.54867256637169</v>
      </c>
      <c r="J231" s="18">
        <f>('Industry A (1)'!J231/'Industry A (1)'!J$98)*'Industry B (1)'!J$98</f>
        <v>321.07023411371239</v>
      </c>
      <c r="K231" s="18">
        <f>('Industry A (1)'!K231/'Industry A (1)'!K$166)*'Industry B (1)'!K$166</f>
        <v>135.37604456824513</v>
      </c>
      <c r="L231" s="18">
        <f>('Industry A (1)'!L231/'Industry A (1)'!L$136)*'Industry B (1)'!L$136</f>
        <v>548.85496183206112</v>
      </c>
      <c r="M231" s="18">
        <f>('Industry A (1)'!M231/'Industry A (1)'!M$229)*'Industry B (1)'!M$229</f>
        <v>101.64512338425382</v>
      </c>
      <c r="N231" s="38">
        <f>('Industry A (1)'!N231/'Industry A (1)'!N$98)*'Industry B (1)'!N$98</f>
        <v>754.95495495495493</v>
      </c>
    </row>
    <row r="232" spans="1:14" x14ac:dyDescent="0.35">
      <c r="A232" s="24">
        <f>'Data5 (MarQ2024)'!A241</f>
        <v>38777</v>
      </c>
      <c r="B232" s="18">
        <f>('Industry A (1)'!B232/'Industry A (1)'!B$98)*'Industry B (1)'!B$98</f>
        <v>812.87128712871277</v>
      </c>
      <c r="C232" s="18">
        <f>('Industry A (1)'!C232/'Industry A (1)'!C$98)*'Industry B (1)'!C$98</f>
        <v>1310.5263157894735</v>
      </c>
      <c r="D232" s="18">
        <f>('Industry A (1)'!D232/'Industry A (1)'!D$98)*'Industry B (1)'!D$98</f>
        <v>515.18324607329839</v>
      </c>
      <c r="E232" s="18">
        <f>('Industry A (1)'!E232/'Industry A (1)'!E$98)*'Industry B (1)'!E$98</f>
        <v>733.98058252427165</v>
      </c>
      <c r="F232" s="18">
        <f>('Industry A (1)'!F232/'Industry A (1)'!F$98)*'Industry B (1)'!F$98</f>
        <v>857.97101449275374</v>
      </c>
      <c r="G232" s="18">
        <f>('Industry A (1)'!G232/'Industry A (1)'!G$98)*'Industry B (1)'!G$98</f>
        <v>543.42857142857144</v>
      </c>
      <c r="H232" s="18">
        <f>('Industry A (1)'!H232/'Industry A (1)'!H$166)*'Industry B (1)'!H$166</f>
        <v>222.70114942528738</v>
      </c>
      <c r="I232" s="18">
        <f>('Industry A (1)'!I232/'Industry A (1)'!I$98)*'Industry B (1)'!I$98</f>
        <v>796.38053097345119</v>
      </c>
      <c r="J232" s="18">
        <f>('Industry A (1)'!J232/'Industry A (1)'!J$98)*'Industry B (1)'!J$98</f>
        <v>322.40802675585292</v>
      </c>
      <c r="K232" s="18">
        <f>('Industry A (1)'!K232/'Industry A (1)'!K$166)*'Industry B (1)'!K$166</f>
        <v>136.21169916434542</v>
      </c>
      <c r="L232" s="18">
        <f>('Industry A (1)'!L232/'Industry A (1)'!L$136)*'Industry B (1)'!L$136</f>
        <v>580.15267175572512</v>
      </c>
      <c r="M232" s="18">
        <f>('Industry A (1)'!M232/'Industry A (1)'!M$229)*'Industry B (1)'!M$229</f>
        <v>101.0575793184489</v>
      </c>
      <c r="N232" s="38">
        <f>('Industry A (1)'!N232/'Industry A (1)'!N$98)*'Industry B (1)'!N$98</f>
        <v>761.26126126126121</v>
      </c>
    </row>
    <row r="233" spans="1:14" x14ac:dyDescent="0.35">
      <c r="A233" s="24">
        <f>'Data5 (MarQ2024)'!A242</f>
        <v>38869</v>
      </c>
      <c r="B233" s="18">
        <f>('Industry A (1)'!B233/'Industry A (1)'!B$98)*'Industry B (1)'!B$98</f>
        <v>846.53465346534654</v>
      </c>
      <c r="C233" s="18">
        <f>('Industry A (1)'!C233/'Industry A (1)'!C$98)*'Industry B (1)'!C$98</f>
        <v>1322.8070175438597</v>
      </c>
      <c r="D233" s="18">
        <f>('Industry A (1)'!D233/'Industry A (1)'!D$98)*'Industry B (1)'!D$98</f>
        <v>519.89528795811509</v>
      </c>
      <c r="E233" s="18">
        <f>('Industry A (1)'!E233/'Industry A (1)'!E$98)*'Industry B (1)'!E$98</f>
        <v>739.80582524271836</v>
      </c>
      <c r="F233" s="18">
        <f>('Industry A (1)'!F233/'Industry A (1)'!F$98)*'Industry B (1)'!F$98</f>
        <v>853.62318840579712</v>
      </c>
      <c r="G233" s="18">
        <f>('Industry A (1)'!G233/'Industry A (1)'!G$98)*'Industry B (1)'!G$98</f>
        <v>547.42857142857144</v>
      </c>
      <c r="H233" s="18">
        <f>('Industry A (1)'!H233/'Industry A (1)'!H$166)*'Industry B (1)'!H$166</f>
        <v>227.87356321839081</v>
      </c>
      <c r="I233" s="18">
        <f>('Industry A (1)'!I233/'Industry A (1)'!I$98)*'Industry B (1)'!I$98</f>
        <v>823.19469026548654</v>
      </c>
      <c r="J233" s="18">
        <f>('Industry A (1)'!J233/'Industry A (1)'!J$98)*'Industry B (1)'!J$98</f>
        <v>322.74247491638801</v>
      </c>
      <c r="K233" s="18">
        <f>('Industry A (1)'!K233/'Industry A (1)'!K$166)*'Industry B (1)'!K$166</f>
        <v>135.79387186629529</v>
      </c>
      <c r="L233" s="18">
        <f>('Industry A (1)'!L233/'Industry A (1)'!L$136)*'Industry B (1)'!L$136</f>
        <v>580.15267175572512</v>
      </c>
      <c r="M233" s="18">
        <f>('Industry A (1)'!M233/'Industry A (1)'!M$229)*'Industry B (1)'!M$229</f>
        <v>102.23266745005877</v>
      </c>
      <c r="N233" s="38">
        <f>('Industry A (1)'!N233/'Industry A (1)'!N$98)*'Industry B (1)'!N$98</f>
        <v>773.87387387387389</v>
      </c>
    </row>
    <row r="234" spans="1:14" x14ac:dyDescent="0.35">
      <c r="A234" s="24">
        <f>'Data5 (MarQ2024)'!A243</f>
        <v>38961</v>
      </c>
      <c r="B234" s="18">
        <f>('Industry A (1)'!B234/'Industry A (1)'!B$98)*'Industry B (1)'!B$98</f>
        <v>866.33663366336634</v>
      </c>
      <c r="C234" s="18">
        <f>('Industry A (1)'!C234/'Industry A (1)'!C$98)*'Industry B (1)'!C$98</f>
        <v>1329.8245614035088</v>
      </c>
      <c r="D234" s="18">
        <f>('Industry A (1)'!D234/'Industry A (1)'!D$98)*'Industry B (1)'!D$98</f>
        <v>520.41884816753918</v>
      </c>
      <c r="E234" s="18">
        <f>('Industry A (1)'!E234/'Industry A (1)'!E$98)*'Industry B (1)'!E$98</f>
        <v>748.54368932038824</v>
      </c>
      <c r="F234" s="18">
        <f>('Industry A (1)'!F234/'Industry A (1)'!F$98)*'Industry B (1)'!F$98</f>
        <v>878.26086956521738</v>
      </c>
      <c r="G234" s="18">
        <f>('Industry A (1)'!G234/'Industry A (1)'!G$98)*'Industry B (1)'!G$98</f>
        <v>554.85714285714278</v>
      </c>
      <c r="H234" s="18">
        <f>('Industry A (1)'!H234/'Industry A (1)'!H$166)*'Industry B (1)'!H$166</f>
        <v>226.14942528735634</v>
      </c>
      <c r="I234" s="18">
        <f>('Industry A (1)'!I234/'Industry A (1)'!I$98)*'Industry B (1)'!I$98</f>
        <v>826.76991150442473</v>
      </c>
      <c r="J234" s="18">
        <f>('Industry A (1)'!J234/'Industry A (1)'!J$98)*'Industry B (1)'!J$98</f>
        <v>324.74916387959865</v>
      </c>
      <c r="K234" s="18">
        <f>('Industry A (1)'!K234/'Industry A (1)'!K$166)*'Industry B (1)'!K$166</f>
        <v>136.76880222841226</v>
      </c>
      <c r="L234" s="18">
        <f>('Industry A (1)'!L234/'Industry A (1)'!L$136)*'Industry B (1)'!L$136</f>
        <v>574.80916030534354</v>
      </c>
      <c r="M234" s="18">
        <f>('Industry A (1)'!M234/'Industry A (1)'!M$229)*'Industry B (1)'!M$229</f>
        <v>102.58519388954173</v>
      </c>
      <c r="N234" s="38">
        <f>('Industry A (1)'!N234/'Industry A (1)'!N$98)*'Industry B (1)'!N$98</f>
        <v>781.08108108108115</v>
      </c>
    </row>
    <row r="235" spans="1:14" x14ac:dyDescent="0.35">
      <c r="A235" s="24">
        <f>'Data5 (MarQ2024)'!A244</f>
        <v>39052</v>
      </c>
      <c r="B235" s="18">
        <f>('Industry A (1)'!B235/'Industry A (1)'!B$98)*'Industry B (1)'!B$98</f>
        <v>870.29702970297046</v>
      </c>
      <c r="C235" s="18">
        <f>('Industry A (1)'!C235/'Industry A (1)'!C$98)*'Industry B (1)'!C$98</f>
        <v>1340.3508771929826</v>
      </c>
      <c r="D235" s="18">
        <f>('Industry A (1)'!D235/'Industry A (1)'!D$98)*'Industry B (1)'!D$98</f>
        <v>517.80104712041884</v>
      </c>
      <c r="E235" s="18">
        <f>('Industry A (1)'!E235/'Industry A (1)'!E$98)*'Industry B (1)'!E$98</f>
        <v>752.42718446601941</v>
      </c>
      <c r="F235" s="18">
        <f>('Industry A (1)'!F235/'Industry A (1)'!F$98)*'Industry B (1)'!F$98</f>
        <v>879.71014492753613</v>
      </c>
      <c r="G235" s="18">
        <f>('Industry A (1)'!G235/'Industry A (1)'!G$98)*'Industry B (1)'!G$98</f>
        <v>555.42857142857144</v>
      </c>
      <c r="H235" s="18">
        <f>('Industry A (1)'!H235/'Industry A (1)'!H$166)*'Industry B (1)'!H$166</f>
        <v>224.42528735632186</v>
      </c>
      <c r="I235" s="18">
        <f>('Industry A (1)'!I235/'Industry A (1)'!I$98)*'Industry B (1)'!I$98</f>
        <v>795.4867256637167</v>
      </c>
      <c r="J235" s="18">
        <f>('Industry A (1)'!J235/'Industry A (1)'!J$98)*'Industry B (1)'!J$98</f>
        <v>326.08695652173918</v>
      </c>
      <c r="K235" s="18">
        <f>('Industry A (1)'!K235/'Industry A (1)'!K$166)*'Industry B (1)'!K$166</f>
        <v>138.57938718662953</v>
      </c>
      <c r="L235" s="18">
        <f>('Industry A (1)'!L235/'Industry A (1)'!L$136)*'Industry B (1)'!L$136</f>
        <v>575.5725190839695</v>
      </c>
      <c r="M235" s="18">
        <f>('Industry A (1)'!M235/'Industry A (1)'!M$229)*'Industry B (1)'!M$229</f>
        <v>103.05522914218568</v>
      </c>
      <c r="N235" s="38">
        <f>('Industry A (1)'!N235/'Industry A (1)'!N$98)*'Industry B (1)'!N$98</f>
        <v>780.18018018018006</v>
      </c>
    </row>
    <row r="236" spans="1:14" x14ac:dyDescent="0.35">
      <c r="A236" s="24">
        <f>'Data5 (MarQ2024)'!A245</f>
        <v>39142</v>
      </c>
      <c r="B236" s="18">
        <f>('Industry A (1)'!B236/'Industry A (1)'!B$98)*'Industry B (1)'!B$98</f>
        <v>849.50495049504957</v>
      </c>
      <c r="C236" s="18">
        <f>('Industry A (1)'!C236/'Industry A (1)'!C$98)*'Industry B (1)'!C$98</f>
        <v>1350.8771929824561</v>
      </c>
      <c r="D236" s="18">
        <f>('Industry A (1)'!D236/'Industry A (1)'!D$98)*'Industry B (1)'!D$98</f>
        <v>516.23036649214646</v>
      </c>
      <c r="E236" s="18">
        <f>('Industry A (1)'!E236/'Industry A (1)'!E$98)*'Industry B (1)'!E$98</f>
        <v>760.19417475728142</v>
      </c>
      <c r="F236" s="18">
        <f>('Industry A (1)'!F236/'Industry A (1)'!F$98)*'Industry B (1)'!F$98</f>
        <v>891.30434782608688</v>
      </c>
      <c r="G236" s="18">
        <f>('Industry A (1)'!G236/'Industry A (1)'!G$98)*'Industry B (1)'!G$98</f>
        <v>550.85714285714289</v>
      </c>
      <c r="H236" s="18">
        <f>('Industry A (1)'!H236/'Industry A (1)'!H$166)*'Industry B (1)'!H$166</f>
        <v>232.47126436781613</v>
      </c>
      <c r="I236" s="18">
        <f>('Industry A (1)'!I236/'Industry A (1)'!I$98)*'Industry B (1)'!I$98</f>
        <v>799.95575221238937</v>
      </c>
      <c r="J236" s="18">
        <f>('Industry A (1)'!J236/'Industry A (1)'!J$98)*'Industry B (1)'!J$98</f>
        <v>326.75585284280942</v>
      </c>
      <c r="K236" s="18">
        <f>('Industry A (1)'!K236/'Industry A (1)'!K$166)*'Industry B (1)'!K$166</f>
        <v>137.60445682451254</v>
      </c>
      <c r="L236" s="18">
        <f>('Industry A (1)'!L236/'Industry A (1)'!L$136)*'Industry B (1)'!L$136</f>
        <v>603.81679389312978</v>
      </c>
      <c r="M236" s="18">
        <f>('Industry A (1)'!M236/'Industry A (1)'!M$229)*'Industry B (1)'!M$229</f>
        <v>102.82021151586369</v>
      </c>
      <c r="N236" s="38">
        <f>('Industry A (1)'!N236/'Industry A (1)'!N$98)*'Industry B (1)'!N$98</f>
        <v>780.18018018018006</v>
      </c>
    </row>
    <row r="237" spans="1:14" x14ac:dyDescent="0.35">
      <c r="A237" s="24">
        <f>'Data5 (MarQ2024)'!A246</f>
        <v>39234</v>
      </c>
      <c r="B237" s="18">
        <f>('Industry A (1)'!B237/'Industry A (1)'!B$98)*'Industry B (1)'!B$98</f>
        <v>864.35643564356428</v>
      </c>
      <c r="C237" s="18">
        <f>('Industry A (1)'!C237/'Industry A (1)'!C$98)*'Industry B (1)'!C$98</f>
        <v>1363.1578947368421</v>
      </c>
      <c r="D237" s="18">
        <f>('Industry A (1)'!D237/'Industry A (1)'!D$98)*'Industry B (1)'!D$98</f>
        <v>523.56020942408372</v>
      </c>
      <c r="E237" s="18">
        <f>('Industry A (1)'!E237/'Industry A (1)'!E$98)*'Industry B (1)'!E$98</f>
        <v>766.01941747572812</v>
      </c>
      <c r="F237" s="18">
        <f>('Industry A (1)'!F237/'Industry A (1)'!F$98)*'Industry B (1)'!F$98</f>
        <v>886.95652173913049</v>
      </c>
      <c r="G237" s="18">
        <f>('Industry A (1)'!G237/'Industry A (1)'!G$98)*'Industry B (1)'!G$98</f>
        <v>558.85714285714278</v>
      </c>
      <c r="H237" s="18">
        <f>('Industry A (1)'!H237/'Industry A (1)'!H$166)*'Industry B (1)'!H$166</f>
        <v>237.35632183908044</v>
      </c>
      <c r="I237" s="18">
        <f>('Industry A (1)'!I237/'Industry A (1)'!I$98)*'Industry B (1)'!I$98</f>
        <v>824.98230088495563</v>
      </c>
      <c r="J237" s="18">
        <f>('Industry A (1)'!J237/'Industry A (1)'!J$98)*'Industry B (1)'!J$98</f>
        <v>327.4247491638796</v>
      </c>
      <c r="K237" s="18">
        <f>('Industry A (1)'!K237/'Industry A (1)'!K$166)*'Industry B (1)'!K$166</f>
        <v>137.0473537604457</v>
      </c>
      <c r="L237" s="18">
        <f>('Industry A (1)'!L237/'Industry A (1)'!L$136)*'Industry B (1)'!L$136</f>
        <v>604.58015267175574</v>
      </c>
      <c r="M237" s="18">
        <f>('Industry A (1)'!M237/'Industry A (1)'!M$229)*'Industry B (1)'!M$229</f>
        <v>103.7602820211516</v>
      </c>
      <c r="N237" s="38">
        <f>('Industry A (1)'!N237/'Industry A (1)'!N$98)*'Industry B (1)'!N$98</f>
        <v>790.09009009009014</v>
      </c>
    </row>
    <row r="238" spans="1:14" x14ac:dyDescent="0.35">
      <c r="A238" s="24">
        <f>'Data5 (MarQ2024)'!A247</f>
        <v>39326</v>
      </c>
      <c r="B238" s="18">
        <f>('Industry A (1)'!B238/'Industry A (1)'!B$98)*'Industry B (1)'!B$98</f>
        <v>881.18811881188128</v>
      </c>
      <c r="C238" s="18">
        <f>('Industry A (1)'!C238/'Industry A (1)'!C$98)*'Industry B (1)'!C$98</f>
        <v>1370.1754385964912</v>
      </c>
      <c r="D238" s="18">
        <f>('Industry A (1)'!D238/'Industry A (1)'!D$98)*'Industry B (1)'!D$98</f>
        <v>525.13089005235599</v>
      </c>
      <c r="E238" s="18">
        <f>('Industry A (1)'!E238/'Industry A (1)'!E$98)*'Industry B (1)'!E$98</f>
        <v>780.5825242718447</v>
      </c>
      <c r="F238" s="18">
        <f>('Industry A (1)'!F238/'Industry A (1)'!F$98)*'Industry B (1)'!F$98</f>
        <v>923.18840579710138</v>
      </c>
      <c r="G238" s="18">
        <f>('Industry A (1)'!G238/'Industry A (1)'!G$98)*'Industry B (1)'!G$98</f>
        <v>545.71428571428578</v>
      </c>
      <c r="H238" s="18">
        <f>('Industry A (1)'!H238/'Industry A (1)'!H$166)*'Industry B (1)'!H$166</f>
        <v>235.91954022988503</v>
      </c>
      <c r="I238" s="18">
        <f>('Industry A (1)'!I238/'Industry A (1)'!I$98)*'Industry B (1)'!I$98</f>
        <v>819.61946902654859</v>
      </c>
      <c r="J238" s="18">
        <f>('Industry A (1)'!J238/'Industry A (1)'!J$98)*'Industry B (1)'!J$98</f>
        <v>327.4247491638796</v>
      </c>
      <c r="K238" s="18">
        <f>('Industry A (1)'!K238/'Industry A (1)'!K$166)*'Industry B (1)'!K$166</f>
        <v>138.85793871866298</v>
      </c>
      <c r="L238" s="18">
        <f>('Industry A (1)'!L238/'Industry A (1)'!L$136)*'Industry B (1)'!L$136</f>
        <v>599.23664122137416</v>
      </c>
      <c r="M238" s="18">
        <f>('Industry A (1)'!M238/'Industry A (1)'!M$229)*'Industry B (1)'!M$229</f>
        <v>105.87544065804934</v>
      </c>
      <c r="N238" s="38">
        <f>('Industry A (1)'!N238/'Industry A (1)'!N$98)*'Industry B (1)'!N$98</f>
        <v>795.49549549549545</v>
      </c>
    </row>
    <row r="239" spans="1:14" x14ac:dyDescent="0.35">
      <c r="A239" s="24">
        <f>'Data5 (MarQ2024)'!A248</f>
        <v>39417</v>
      </c>
      <c r="B239" s="18">
        <f>('Industry A (1)'!B239/'Industry A (1)'!B$98)*'Industry B (1)'!B$98</f>
        <v>880.19801980198031</v>
      </c>
      <c r="C239" s="18">
        <f>('Industry A (1)'!C239/'Industry A (1)'!C$98)*'Industry B (1)'!C$98</f>
        <v>1387.7192982456138</v>
      </c>
      <c r="D239" s="18">
        <f>('Industry A (1)'!D239/'Industry A (1)'!D$98)*'Industry B (1)'!D$98</f>
        <v>526.17801047120417</v>
      </c>
      <c r="E239" s="18">
        <f>('Industry A (1)'!E239/'Industry A (1)'!E$98)*'Industry B (1)'!E$98</f>
        <v>789.32038834951447</v>
      </c>
      <c r="F239" s="18">
        <f>('Industry A (1)'!F239/'Industry A (1)'!F$98)*'Industry B (1)'!F$98</f>
        <v>927.536231884058</v>
      </c>
      <c r="G239" s="18">
        <f>('Industry A (1)'!G239/'Industry A (1)'!G$98)*'Industry B (1)'!G$98</f>
        <v>550.28571428571422</v>
      </c>
      <c r="H239" s="18">
        <f>('Industry A (1)'!H239/'Industry A (1)'!H$166)*'Industry B (1)'!H$166</f>
        <v>233.62068965517241</v>
      </c>
      <c r="I239" s="18">
        <f>('Industry A (1)'!I239/'Industry A (1)'!I$98)*'Industry B (1)'!I$98</f>
        <v>839.28318584070792</v>
      </c>
      <c r="J239" s="18">
        <f>('Industry A (1)'!J239/'Industry A (1)'!J$98)*'Industry B (1)'!J$98</f>
        <v>327.4247491638796</v>
      </c>
      <c r="K239" s="18">
        <f>('Industry A (1)'!K239/'Industry A (1)'!K$166)*'Industry B (1)'!K$166</f>
        <v>140.11142061281336</v>
      </c>
      <c r="L239" s="18">
        <f>('Industry A (1)'!L239/'Industry A (1)'!L$136)*'Industry B (1)'!L$136</f>
        <v>599.23664122137416</v>
      </c>
      <c r="M239" s="18">
        <f>('Industry A (1)'!M239/'Industry A (1)'!M$229)*'Industry B (1)'!M$229</f>
        <v>108.10810810810811</v>
      </c>
      <c r="N239" s="38">
        <f>('Industry A (1)'!N239/'Industry A (1)'!N$98)*'Industry B (1)'!N$98</f>
        <v>802.7027027027026</v>
      </c>
    </row>
    <row r="240" spans="1:14" x14ac:dyDescent="0.35">
      <c r="A240" s="24">
        <f>'Data5 (MarQ2024)'!A249</f>
        <v>39508</v>
      </c>
      <c r="B240" s="18">
        <f>('Industry A (1)'!B240/'Industry A (1)'!B$98)*'Industry B (1)'!B$98</f>
        <v>899.00990099009914</v>
      </c>
      <c r="C240" s="18">
        <f>('Industry A (1)'!C240/'Industry A (1)'!C$98)*'Industry B (1)'!C$98</f>
        <v>1403.5087719298244</v>
      </c>
      <c r="D240" s="18">
        <f>('Industry A (1)'!D240/'Industry A (1)'!D$98)*'Industry B (1)'!D$98</f>
        <v>513.61256544502612</v>
      </c>
      <c r="E240" s="18">
        <f>('Industry A (1)'!E240/'Industry A (1)'!E$98)*'Industry B (1)'!E$98</f>
        <v>803.88349514563106</v>
      </c>
      <c r="F240" s="18">
        <f>('Industry A (1)'!F240/'Industry A (1)'!F$98)*'Industry B (1)'!F$98</f>
        <v>962.31884057971013</v>
      </c>
      <c r="G240" s="18">
        <f>('Industry A (1)'!G240/'Industry A (1)'!G$98)*'Industry B (1)'!G$98</f>
        <v>546.28571428571422</v>
      </c>
      <c r="H240" s="18">
        <f>('Industry A (1)'!H240/'Industry A (1)'!H$166)*'Industry B (1)'!H$166</f>
        <v>242.81609195402302</v>
      </c>
      <c r="I240" s="18">
        <f>('Industry A (1)'!I240/'Industry A (1)'!I$98)*'Industry B (1)'!I$98</f>
        <v>855.37168141592917</v>
      </c>
      <c r="J240" s="18">
        <f>('Industry A (1)'!J240/'Industry A (1)'!J$98)*'Industry B (1)'!J$98</f>
        <v>327.4247491638796</v>
      </c>
      <c r="K240" s="18">
        <f>('Industry A (1)'!K240/'Industry A (1)'!K$166)*'Industry B (1)'!K$166</f>
        <v>139.55431754874652</v>
      </c>
      <c r="L240" s="18">
        <f>('Industry A (1)'!L240/'Industry A (1)'!L$136)*'Industry B (1)'!L$136</f>
        <v>629.7709923664122</v>
      </c>
      <c r="M240" s="18">
        <f>('Industry A (1)'!M240/'Industry A (1)'!M$229)*'Industry B (1)'!M$229</f>
        <v>109.87074030552293</v>
      </c>
      <c r="N240" s="38">
        <f>('Industry A (1)'!N240/'Industry A (1)'!N$98)*'Industry B (1)'!N$98</f>
        <v>813.51351351351354</v>
      </c>
    </row>
    <row r="241" spans="1:14" x14ac:dyDescent="0.35">
      <c r="A241" s="24">
        <f>'Data5 (MarQ2024)'!A250</f>
        <v>39600</v>
      </c>
      <c r="B241" s="18">
        <f>('Industry A (1)'!B241/'Industry A (1)'!B$98)*'Industry B (1)'!B$98</f>
        <v>898.01980198019805</v>
      </c>
      <c r="C241" s="18">
        <f>('Industry A (1)'!C241/'Industry A (1)'!C$98)*'Industry B (1)'!C$98</f>
        <v>1428.0701754385966</v>
      </c>
      <c r="D241" s="18">
        <f>('Industry A (1)'!D241/'Industry A (1)'!D$98)*'Industry B (1)'!D$98</f>
        <v>528.79581151832463</v>
      </c>
      <c r="E241" s="18">
        <f>('Industry A (1)'!E241/'Industry A (1)'!E$98)*'Industry B (1)'!E$98</f>
        <v>812.62135922330094</v>
      </c>
      <c r="F241" s="18">
        <f>('Industry A (1)'!F241/'Industry A (1)'!F$98)*'Industry B (1)'!F$98</f>
        <v>960.86956521739125</v>
      </c>
      <c r="G241" s="18">
        <f>('Industry A (1)'!G241/'Industry A (1)'!G$98)*'Industry B (1)'!G$98</f>
        <v>555.42857142857144</v>
      </c>
      <c r="H241" s="18">
        <f>('Industry A (1)'!H241/'Industry A (1)'!H$166)*'Industry B (1)'!H$166</f>
        <v>248.85057471264366</v>
      </c>
      <c r="I241" s="18">
        <f>('Industry A (1)'!I241/'Industry A (1)'!I$98)*'Industry B (1)'!I$98</f>
        <v>881.29203539823004</v>
      </c>
      <c r="J241" s="18">
        <f>('Industry A (1)'!J241/'Industry A (1)'!J$98)*'Industry B (1)'!J$98</f>
        <v>327.4247491638796</v>
      </c>
      <c r="K241" s="18">
        <f>('Industry A (1)'!K241/'Industry A (1)'!K$166)*'Industry B (1)'!K$166</f>
        <v>139.27576601671311</v>
      </c>
      <c r="L241" s="18">
        <f>('Industry A (1)'!L241/'Industry A (1)'!L$136)*'Industry B (1)'!L$136</f>
        <v>630.53435114503816</v>
      </c>
      <c r="M241" s="18">
        <f>('Industry A (1)'!M241/'Industry A (1)'!M$229)*'Industry B (1)'!M$229</f>
        <v>113.98354876615745</v>
      </c>
      <c r="N241" s="38">
        <f>('Industry A (1)'!N241/'Industry A (1)'!N$98)*'Industry B (1)'!N$98</f>
        <v>825.22522522522513</v>
      </c>
    </row>
    <row r="242" spans="1:14" x14ac:dyDescent="0.35">
      <c r="A242" s="24">
        <f>'Data5 (MarQ2024)'!A251</f>
        <v>39692</v>
      </c>
      <c r="B242" s="18">
        <f>('Industry A (1)'!B242/'Industry A (1)'!B$98)*'Industry B (1)'!B$98</f>
        <v>910.89108910891105</v>
      </c>
      <c r="C242" s="18">
        <f>('Industry A (1)'!C242/'Industry A (1)'!C$98)*'Industry B (1)'!C$98</f>
        <v>1449.1228070175437</v>
      </c>
      <c r="D242" s="18">
        <f>('Industry A (1)'!D242/'Industry A (1)'!D$98)*'Industry B (1)'!D$98</f>
        <v>525.13089005235599</v>
      </c>
      <c r="E242" s="18">
        <f>('Industry A (1)'!E242/'Industry A (1)'!E$98)*'Industry B (1)'!E$98</f>
        <v>833.009708737864</v>
      </c>
      <c r="F242" s="18">
        <f>('Industry A (1)'!F242/'Industry A (1)'!F$98)*'Industry B (1)'!F$98</f>
        <v>1023.1884057971014</v>
      </c>
      <c r="G242" s="18">
        <f>('Industry A (1)'!G242/'Industry A (1)'!G$98)*'Industry B (1)'!G$98</f>
        <v>550.85714285714289</v>
      </c>
      <c r="H242" s="18">
        <f>('Industry A (1)'!H242/'Industry A (1)'!H$166)*'Industry B (1)'!H$166</f>
        <v>248.27586206896558</v>
      </c>
      <c r="I242" s="18">
        <f>('Industry A (1)'!I242/'Industry A (1)'!I$98)*'Industry B (1)'!I$98</f>
        <v>890.23008849557505</v>
      </c>
      <c r="J242" s="18">
        <f>('Industry A (1)'!J242/'Industry A (1)'!J$98)*'Industry B (1)'!J$98</f>
        <v>328.09364548494983</v>
      </c>
      <c r="K242" s="18">
        <f>('Industry A (1)'!K242/'Industry A (1)'!K$166)*'Industry B (1)'!K$166</f>
        <v>141.08635097493035</v>
      </c>
      <c r="L242" s="18">
        <f>('Industry A (1)'!L242/'Industry A (1)'!L$136)*'Industry B (1)'!L$136</f>
        <v>627.48091603053433</v>
      </c>
      <c r="M242" s="18">
        <f>('Industry A (1)'!M242/'Industry A (1)'!M$229)*'Industry B (1)'!M$229</f>
        <v>115.98119858989426</v>
      </c>
      <c r="N242" s="38">
        <f>('Industry A (1)'!N242/'Industry A (1)'!N$98)*'Industry B (1)'!N$98</f>
        <v>835.13513513513522</v>
      </c>
    </row>
    <row r="243" spans="1:14" x14ac:dyDescent="0.35">
      <c r="A243" s="24">
        <f>'Data5 (MarQ2024)'!A252</f>
        <v>39783</v>
      </c>
      <c r="B243" s="18">
        <f>('Industry A (1)'!B243/'Industry A (1)'!B$98)*'Industry B (1)'!B$98</f>
        <v>929.70297029702976</v>
      </c>
      <c r="C243" s="18">
        <f>('Industry A (1)'!C243/'Industry A (1)'!C$98)*'Industry B (1)'!C$98</f>
        <v>1468.421052631579</v>
      </c>
      <c r="D243" s="18">
        <f>('Industry A (1)'!D243/'Industry A (1)'!D$98)*'Industry B (1)'!D$98</f>
        <v>527.22513089005236</v>
      </c>
      <c r="E243" s="18">
        <f>('Industry A (1)'!E243/'Industry A (1)'!E$98)*'Industry B (1)'!E$98</f>
        <v>839.80582524271836</v>
      </c>
      <c r="F243" s="18">
        <f>('Industry A (1)'!F243/'Industry A (1)'!F$98)*'Industry B (1)'!F$98</f>
        <v>1027.536231884058</v>
      </c>
      <c r="G243" s="18">
        <f>('Industry A (1)'!G243/'Industry A (1)'!G$98)*'Industry B (1)'!G$98</f>
        <v>552.57142857142856</v>
      </c>
      <c r="H243" s="18">
        <f>('Industry A (1)'!H243/'Industry A (1)'!H$166)*'Industry B (1)'!H$166</f>
        <v>245.11494252873564</v>
      </c>
      <c r="I243" s="18">
        <f>('Industry A (1)'!I243/'Industry A (1)'!I$98)*'Industry B (1)'!I$98</f>
        <v>828.55752212389382</v>
      </c>
      <c r="J243" s="18">
        <f>('Industry A (1)'!J243/'Industry A (1)'!J$98)*'Industry B (1)'!J$98</f>
        <v>329.4314381270903</v>
      </c>
      <c r="K243" s="18">
        <f>('Industry A (1)'!K243/'Industry A (1)'!K$166)*'Industry B (1)'!K$166</f>
        <v>141.92200557103064</v>
      </c>
      <c r="L243" s="18">
        <f>('Industry A (1)'!L243/'Industry A (1)'!L$136)*'Industry B (1)'!L$136</f>
        <v>627.48091603053433</v>
      </c>
      <c r="M243" s="18">
        <f>('Industry A (1)'!M243/'Industry A (1)'!M$229)*'Industry B (1)'!M$229</f>
        <v>115.6286721504113</v>
      </c>
      <c r="N243" s="38">
        <f>('Industry A (1)'!N243/'Industry A (1)'!N$98)*'Industry B (1)'!N$98</f>
        <v>832.43243243243251</v>
      </c>
    </row>
    <row r="244" spans="1:14" x14ac:dyDescent="0.35">
      <c r="A244" s="24">
        <f>'Data5 (MarQ2024)'!A253</f>
        <v>39873</v>
      </c>
      <c r="B244" s="18">
        <f>('Industry A (1)'!B244/'Industry A (1)'!B$98)*'Industry B (1)'!B$98</f>
        <v>950.49504950495043</v>
      </c>
      <c r="C244" s="18">
        <f>('Industry A (1)'!C244/'Industry A (1)'!C$98)*'Industry B (1)'!C$98</f>
        <v>1482.4561403508771</v>
      </c>
      <c r="D244" s="18">
        <f>('Industry A (1)'!D244/'Industry A (1)'!D$98)*'Industry B (1)'!D$98</f>
        <v>524.6073298429319</v>
      </c>
      <c r="E244" s="18">
        <f>('Industry A (1)'!E244/'Industry A (1)'!E$98)*'Industry B (1)'!E$98</f>
        <v>847.57281553398047</v>
      </c>
      <c r="F244" s="18">
        <f>('Industry A (1)'!F244/'Industry A (1)'!F$98)*'Industry B (1)'!F$98</f>
        <v>1055.0724637681158</v>
      </c>
      <c r="G244" s="18">
        <f>('Industry A (1)'!G244/'Industry A (1)'!G$98)*'Industry B (1)'!G$98</f>
        <v>557.14285714285711</v>
      </c>
      <c r="H244" s="18">
        <f>('Industry A (1)'!H244/'Industry A (1)'!H$166)*'Industry B (1)'!H$166</f>
        <v>255.74712643678163</v>
      </c>
      <c r="I244" s="18">
        <f>('Industry A (1)'!I244/'Industry A (1)'!I$98)*'Industry B (1)'!I$98</f>
        <v>816.04424778761052</v>
      </c>
      <c r="J244" s="18">
        <f>('Industry A (1)'!J244/'Industry A (1)'!J$98)*'Industry B (1)'!J$98</f>
        <v>330.76923076923077</v>
      </c>
      <c r="K244" s="18">
        <f>('Industry A (1)'!K244/'Industry A (1)'!K$166)*'Industry B (1)'!K$166</f>
        <v>140.2506963788301</v>
      </c>
      <c r="L244" s="18">
        <f>('Industry A (1)'!L244/'Industry A (1)'!L$136)*'Industry B (1)'!L$136</f>
        <v>661.83206106870239</v>
      </c>
      <c r="M244" s="18">
        <f>('Industry A (1)'!M244/'Industry A (1)'!M$229)*'Industry B (1)'!M$229</f>
        <v>108.3431257344301</v>
      </c>
      <c r="N244" s="38">
        <f>('Industry A (1)'!N244/'Industry A (1)'!N$98)*'Industry B (1)'!N$98</f>
        <v>833.33333333333337</v>
      </c>
    </row>
    <row r="245" spans="1:14" x14ac:dyDescent="0.35">
      <c r="A245" s="24">
        <f>'Data5 (MarQ2024)'!A254</f>
        <v>39965</v>
      </c>
      <c r="B245" s="18">
        <f>('Industry A (1)'!B245/'Industry A (1)'!B$98)*'Industry B (1)'!B$98</f>
        <v>941.58415841584167</v>
      </c>
      <c r="C245" s="18">
        <f>('Industry A (1)'!C245/'Industry A (1)'!C$98)*'Industry B (1)'!C$98</f>
        <v>1496.4912280701753</v>
      </c>
      <c r="D245" s="18">
        <f>('Industry A (1)'!D245/'Industry A (1)'!D$98)*'Industry B (1)'!D$98</f>
        <v>535.60209424083757</v>
      </c>
      <c r="E245" s="18">
        <f>('Industry A (1)'!E245/'Industry A (1)'!E$98)*'Industry B (1)'!E$98</f>
        <v>854.36893203883494</v>
      </c>
      <c r="F245" s="18">
        <f>('Industry A (1)'!F245/'Industry A (1)'!F$98)*'Industry B (1)'!F$98</f>
        <v>1053.623188405797</v>
      </c>
      <c r="G245" s="18">
        <f>('Industry A (1)'!G245/'Industry A (1)'!G$98)*'Industry B (1)'!G$98</f>
        <v>569.14285714285711</v>
      </c>
      <c r="H245" s="18">
        <f>('Industry A (1)'!H245/'Industry A (1)'!H$166)*'Industry B (1)'!H$166</f>
        <v>261.49425287356325</v>
      </c>
      <c r="I245" s="18">
        <f>('Industry A (1)'!I245/'Industry A (1)'!I$98)*'Industry B (1)'!I$98</f>
        <v>829.45132743362819</v>
      </c>
      <c r="J245" s="18">
        <f>('Industry A (1)'!J245/'Industry A (1)'!J$98)*'Industry B (1)'!J$98</f>
        <v>331.43812709030101</v>
      </c>
      <c r="K245" s="18">
        <f>('Industry A (1)'!K245/'Industry A (1)'!K$166)*'Industry B (1)'!K$166</f>
        <v>140.2506963788301</v>
      </c>
      <c r="L245" s="18">
        <f>('Industry A (1)'!L245/'Industry A (1)'!L$136)*'Industry B (1)'!L$136</f>
        <v>661.83206106870239</v>
      </c>
      <c r="M245" s="18">
        <f>('Industry A (1)'!M245/'Industry A (1)'!M$229)*'Industry B (1)'!M$229</f>
        <v>106.58049353701529</v>
      </c>
      <c r="N245" s="38">
        <f>('Industry A (1)'!N245/'Industry A (1)'!N$98)*'Industry B (1)'!N$98</f>
        <v>836.93693693693695</v>
      </c>
    </row>
    <row r="246" spans="1:14" x14ac:dyDescent="0.35">
      <c r="A246" s="24">
        <f>'Data5 (MarQ2024)'!A255</f>
        <v>40057</v>
      </c>
      <c r="B246" s="18">
        <f>('Industry A (1)'!B246/'Industry A (1)'!B$98)*'Industry B (1)'!B$98</f>
        <v>933.66336633663366</v>
      </c>
      <c r="C246" s="18">
        <f>('Industry A (1)'!C246/'Industry A (1)'!C$98)*'Industry B (1)'!C$98</f>
        <v>1507.0175438596491</v>
      </c>
      <c r="D246" s="18">
        <f>('Industry A (1)'!D246/'Industry A (1)'!D$98)*'Industry B (1)'!D$98</f>
        <v>537.17277486910984</v>
      </c>
      <c r="E246" s="18">
        <f>('Industry A (1)'!E246/'Industry A (1)'!E$98)*'Industry B (1)'!E$98</f>
        <v>879.61165048543671</v>
      </c>
      <c r="F246" s="18">
        <f>('Industry A (1)'!F246/'Industry A (1)'!F$98)*'Industry B (1)'!F$98</f>
        <v>1159.4202898550725</v>
      </c>
      <c r="G246" s="18">
        <f>('Industry A (1)'!G246/'Industry A (1)'!G$98)*'Industry B (1)'!G$98</f>
        <v>572.57142857142856</v>
      </c>
      <c r="H246" s="18">
        <f>('Industry A (1)'!H246/'Industry A (1)'!H$166)*'Industry B (1)'!H$166</f>
        <v>258.90804597701151</v>
      </c>
      <c r="I246" s="18">
        <f>('Industry A (1)'!I246/'Industry A (1)'!I$98)*'Industry B (1)'!I$98</f>
        <v>845.53982300884945</v>
      </c>
      <c r="J246" s="18">
        <f>('Industry A (1)'!J246/'Industry A (1)'!J$98)*'Industry B (1)'!J$98</f>
        <v>331.43812709030101</v>
      </c>
      <c r="K246" s="18">
        <f>('Industry A (1)'!K246/'Industry A (1)'!K$166)*'Industry B (1)'!K$166</f>
        <v>141.22562674094709</v>
      </c>
      <c r="L246" s="18">
        <f>('Industry A (1)'!L246/'Industry A (1)'!L$136)*'Industry B (1)'!L$136</f>
        <v>662.59541984732823</v>
      </c>
      <c r="M246" s="18">
        <f>('Industry A (1)'!M246/'Industry A (1)'!M$229)*'Industry B (1)'!M$229</f>
        <v>107.52056404230319</v>
      </c>
      <c r="N246" s="38">
        <f>('Industry A (1)'!N246/'Industry A (1)'!N$98)*'Industry B (1)'!N$98</f>
        <v>845.04504504504507</v>
      </c>
    </row>
    <row r="247" spans="1:14" x14ac:dyDescent="0.35">
      <c r="A247" s="24">
        <f>'Data5 (MarQ2024)'!A256</f>
        <v>40148</v>
      </c>
      <c r="B247" s="18">
        <f>('Industry A (1)'!B247/'Industry A (1)'!B$98)*'Industry B (1)'!B$98</f>
        <v>947.52475247524762</v>
      </c>
      <c r="C247" s="18">
        <f>('Industry A (1)'!C247/'Industry A (1)'!C$98)*'Industry B (1)'!C$98</f>
        <v>1515.7894736842106</v>
      </c>
      <c r="D247" s="18">
        <f>('Industry A (1)'!D247/'Industry A (1)'!D$98)*'Industry B (1)'!D$98</f>
        <v>538.21989528795802</v>
      </c>
      <c r="E247" s="18">
        <f>('Industry A (1)'!E247/'Industry A (1)'!E$98)*'Industry B (1)'!E$98</f>
        <v>886.40776699029118</v>
      </c>
      <c r="F247" s="18">
        <f>('Industry A (1)'!F247/'Industry A (1)'!F$98)*'Industry B (1)'!F$98</f>
        <v>1169.5652173913043</v>
      </c>
      <c r="G247" s="18">
        <f>('Industry A (1)'!G247/'Industry A (1)'!G$98)*'Industry B (1)'!G$98</f>
        <v>572.57142857142856</v>
      </c>
      <c r="H247" s="18">
        <f>('Industry A (1)'!H247/'Industry A (1)'!H$166)*'Industry B (1)'!H$166</f>
        <v>256.60919540229889</v>
      </c>
      <c r="I247" s="18">
        <f>('Industry A (1)'!I247/'Industry A (1)'!I$98)*'Industry B (1)'!I$98</f>
        <v>838.38938053097331</v>
      </c>
      <c r="J247" s="18">
        <f>('Industry A (1)'!J247/'Industry A (1)'!J$98)*'Industry B (1)'!J$98</f>
        <v>331.43812709030101</v>
      </c>
      <c r="K247" s="18">
        <f>('Industry A (1)'!K247/'Industry A (1)'!K$166)*'Industry B (1)'!K$166</f>
        <v>143.31476323119779</v>
      </c>
      <c r="L247" s="18">
        <f>('Industry A (1)'!L247/'Industry A (1)'!L$136)*'Industry B (1)'!L$136</f>
        <v>662.59541984732823</v>
      </c>
      <c r="M247" s="18">
        <f>('Industry A (1)'!M247/'Industry A (1)'!M$229)*'Industry B (1)'!M$229</f>
        <v>108.3431257344301</v>
      </c>
      <c r="N247" s="38">
        <f>('Industry A (1)'!N247/'Industry A (1)'!N$98)*'Industry B (1)'!N$98</f>
        <v>849.54954954954951</v>
      </c>
    </row>
    <row r="248" spans="1:14" x14ac:dyDescent="0.35">
      <c r="A248" s="24">
        <f>'Data5 (MarQ2024)'!A257</f>
        <v>40238</v>
      </c>
      <c r="B248" s="18">
        <f>('Industry A (1)'!B248/'Industry A (1)'!B$98)*'Industry B (1)'!B$98</f>
        <v>957.42574257425747</v>
      </c>
      <c r="C248" s="18">
        <f>('Industry A (1)'!C248/'Industry A (1)'!C$98)*'Industry B (1)'!C$98</f>
        <v>1535.0877192982455</v>
      </c>
      <c r="D248" s="18">
        <f>('Industry A (1)'!D248/'Industry A (1)'!D$98)*'Industry B (1)'!D$98</f>
        <v>515.18324607329839</v>
      </c>
      <c r="E248" s="18">
        <f>('Industry A (1)'!E248/'Industry A (1)'!E$98)*'Industry B (1)'!E$98</f>
        <v>899.02912621359212</v>
      </c>
      <c r="F248" s="18">
        <f>('Industry A (1)'!F248/'Industry A (1)'!F$98)*'Industry B (1)'!F$98</f>
        <v>1214.4927536231883</v>
      </c>
      <c r="G248" s="18">
        <f>('Industry A (1)'!G248/'Industry A (1)'!G$98)*'Industry B (1)'!G$98</f>
        <v>565.14285714285722</v>
      </c>
      <c r="H248" s="18">
        <f>('Industry A (1)'!H248/'Industry A (1)'!H$166)*'Industry B (1)'!H$166</f>
        <v>268.67816091954023</v>
      </c>
      <c r="I248" s="18">
        <f>('Industry A (1)'!I248/'Industry A (1)'!I$98)*'Industry B (1)'!I$98</f>
        <v>849.11504424778764</v>
      </c>
      <c r="J248" s="18">
        <f>('Industry A (1)'!J248/'Industry A (1)'!J$98)*'Industry B (1)'!J$98</f>
        <v>331.10367892976586</v>
      </c>
      <c r="K248" s="18">
        <f>('Industry A (1)'!K248/'Industry A (1)'!K$166)*'Industry B (1)'!K$166</f>
        <v>141.92200557103064</v>
      </c>
      <c r="L248" s="18">
        <f>('Industry A (1)'!L248/'Industry A (1)'!L$136)*'Industry B (1)'!L$136</f>
        <v>699.23664122137404</v>
      </c>
      <c r="M248" s="18">
        <f>('Industry A (1)'!M248/'Industry A (1)'!M$229)*'Industry B (1)'!M$229</f>
        <v>110.57579318448884</v>
      </c>
      <c r="N248" s="38">
        <f>('Industry A (1)'!N248/'Industry A (1)'!N$98)*'Industry B (1)'!N$98</f>
        <v>857.65765765765775</v>
      </c>
    </row>
    <row r="249" spans="1:14" x14ac:dyDescent="0.35">
      <c r="A249" s="24">
        <f>'Data5 (MarQ2024)'!A258</f>
        <v>40330</v>
      </c>
      <c r="B249" s="18">
        <f>('Industry A (1)'!B249/'Industry A (1)'!B$98)*'Industry B (1)'!B$98</f>
        <v>954.45544554455455</v>
      </c>
      <c r="C249" s="18">
        <f>('Industry A (1)'!C249/'Industry A (1)'!C$98)*'Industry B (1)'!C$98</f>
        <v>1626.3157894736842</v>
      </c>
      <c r="D249" s="18">
        <f>('Industry A (1)'!D249/'Industry A (1)'!D$98)*'Industry B (1)'!D$98</f>
        <v>515.18324607329839</v>
      </c>
      <c r="E249" s="18">
        <f>('Industry A (1)'!E249/'Industry A (1)'!E$98)*'Industry B (1)'!E$98</f>
        <v>904.85436893203882</v>
      </c>
      <c r="F249" s="18">
        <f>('Industry A (1)'!F249/'Industry A (1)'!F$98)*'Industry B (1)'!F$98</f>
        <v>1214.4927536231883</v>
      </c>
      <c r="G249" s="18">
        <f>('Industry A (1)'!G249/'Industry A (1)'!G$98)*'Industry B (1)'!G$98</f>
        <v>570.28571428571433</v>
      </c>
      <c r="H249" s="18">
        <f>('Industry A (1)'!H249/'Industry A (1)'!H$166)*'Industry B (1)'!H$166</f>
        <v>274.71264367816093</v>
      </c>
      <c r="I249" s="18">
        <f>('Industry A (1)'!I249/'Industry A (1)'!I$98)*'Industry B (1)'!I$98</f>
        <v>855.37168141592917</v>
      </c>
      <c r="J249" s="18">
        <f>('Industry A (1)'!J249/'Industry A (1)'!J$98)*'Industry B (1)'!J$98</f>
        <v>330.76923076923077</v>
      </c>
      <c r="K249" s="18">
        <f>('Industry A (1)'!K249/'Industry A (1)'!K$166)*'Industry B (1)'!K$166</f>
        <v>139.41504178272982</v>
      </c>
      <c r="L249" s="18">
        <f>('Industry A (1)'!L249/'Industry A (1)'!L$136)*'Industry B (1)'!L$136</f>
        <v>700</v>
      </c>
      <c r="M249" s="18">
        <f>('Industry A (1)'!M249/'Industry A (1)'!M$229)*'Industry B (1)'!M$229</f>
        <v>110.69330199764984</v>
      </c>
      <c r="N249" s="38">
        <f>('Industry A (1)'!N249/'Industry A (1)'!N$98)*'Industry B (1)'!N$98</f>
        <v>863.06306306306305</v>
      </c>
    </row>
    <row r="250" spans="1:14" x14ac:dyDescent="0.35">
      <c r="A250" s="24">
        <f>'Data5 (MarQ2024)'!A259</f>
        <v>40422</v>
      </c>
      <c r="B250" s="18">
        <f>('Industry A (1)'!B250/'Industry A (1)'!B$98)*'Industry B (1)'!B$98</f>
        <v>949.50495049504957</v>
      </c>
      <c r="C250" s="18">
        <f>('Industry A (1)'!C250/'Industry A (1)'!C$98)*'Industry B (1)'!C$98</f>
        <v>1675.4385964912281</v>
      </c>
      <c r="D250" s="18">
        <f>('Industry A (1)'!D250/'Industry A (1)'!D$98)*'Industry B (1)'!D$98</f>
        <v>521.98952879581157</v>
      </c>
      <c r="E250" s="18">
        <f>('Industry A (1)'!E250/'Industry A (1)'!E$98)*'Industry B (1)'!E$98</f>
        <v>924.27184466019412</v>
      </c>
      <c r="F250" s="18">
        <f>('Industry A (1)'!F250/'Industry A (1)'!F$98)*'Industry B (1)'!F$98</f>
        <v>1298.550724637681</v>
      </c>
      <c r="G250" s="18">
        <f>('Industry A (1)'!G250/'Industry A (1)'!G$98)*'Industry B (1)'!G$98</f>
        <v>574.85714285714278</v>
      </c>
      <c r="H250" s="18">
        <f>('Industry A (1)'!H250/'Industry A (1)'!H$166)*'Industry B (1)'!H$166</f>
        <v>272.70114942528738</v>
      </c>
      <c r="I250" s="18">
        <f>('Industry A (1)'!I250/'Industry A (1)'!I$98)*'Industry B (1)'!I$98</f>
        <v>850.00884955752201</v>
      </c>
      <c r="J250" s="18">
        <f>('Industry A (1)'!J250/'Industry A (1)'!J$98)*'Industry B (1)'!J$98</f>
        <v>330.10033444816054</v>
      </c>
      <c r="K250" s="18">
        <f>('Industry A (1)'!K250/'Industry A (1)'!K$166)*'Industry B (1)'!K$166</f>
        <v>140.38997214484681</v>
      </c>
      <c r="L250" s="18">
        <f>('Industry A (1)'!L250/'Industry A (1)'!L$136)*'Industry B (1)'!L$136</f>
        <v>700.76335877862596</v>
      </c>
      <c r="M250" s="18">
        <f>('Industry A (1)'!M250/'Industry A (1)'!M$229)*'Industry B (1)'!M$229</f>
        <v>111.28084606345476</v>
      </c>
      <c r="N250" s="38">
        <f>('Industry A (1)'!N250/'Industry A (1)'!N$98)*'Industry B (1)'!N$98</f>
        <v>869.36936936936945</v>
      </c>
    </row>
    <row r="251" spans="1:14" x14ac:dyDescent="0.35">
      <c r="A251" s="24">
        <f>'Data5 (MarQ2024)'!A260</f>
        <v>40513</v>
      </c>
      <c r="B251" s="18">
        <f>('Industry A (1)'!B251/'Industry A (1)'!B$98)*'Industry B (1)'!B$98</f>
        <v>970.29702970297024</v>
      </c>
      <c r="C251" s="18">
        <f>('Industry A (1)'!C251/'Industry A (1)'!C$98)*'Industry B (1)'!C$98</f>
        <v>1687.719298245614</v>
      </c>
      <c r="D251" s="18">
        <f>('Industry A (1)'!D251/'Industry A (1)'!D$98)*'Industry B (1)'!D$98</f>
        <v>512.56544502617794</v>
      </c>
      <c r="E251" s="18">
        <f>('Industry A (1)'!E251/'Industry A (1)'!E$98)*'Industry B (1)'!E$98</f>
        <v>930.09708737864059</v>
      </c>
      <c r="F251" s="18">
        <f>('Industry A (1)'!F251/'Industry A (1)'!F$98)*'Industry B (1)'!F$98</f>
        <v>1304.3478260869565</v>
      </c>
      <c r="G251" s="18">
        <f>('Industry A (1)'!G251/'Industry A (1)'!G$98)*'Industry B (1)'!G$98</f>
        <v>571.42857142857144</v>
      </c>
      <c r="H251" s="18">
        <f>('Industry A (1)'!H251/'Industry A (1)'!H$166)*'Industry B (1)'!H$166</f>
        <v>269.25287356321843</v>
      </c>
      <c r="I251" s="18">
        <f>('Industry A (1)'!I251/'Industry A (1)'!I$98)*'Industry B (1)'!I$98</f>
        <v>852.69026548672559</v>
      </c>
      <c r="J251" s="18">
        <f>('Industry A (1)'!J251/'Industry A (1)'!J$98)*'Industry B (1)'!J$98</f>
        <v>330.10033444816054</v>
      </c>
      <c r="K251" s="18">
        <f>('Industry A (1)'!K251/'Industry A (1)'!K$166)*'Industry B (1)'!K$166</f>
        <v>140.66852367688023</v>
      </c>
      <c r="L251" s="18">
        <f>('Industry A (1)'!L251/'Industry A (1)'!L$136)*'Industry B (1)'!L$136</f>
        <v>700.76335877862596</v>
      </c>
      <c r="M251" s="18">
        <f>('Industry A (1)'!M251/'Industry A (1)'!M$229)*'Industry B (1)'!M$229</f>
        <v>110.81081081081081</v>
      </c>
      <c r="N251" s="38">
        <f>('Industry A (1)'!N251/'Industry A (1)'!N$98)*'Industry B (1)'!N$98</f>
        <v>872.97297297297303</v>
      </c>
    </row>
    <row r="252" spans="1:14" x14ac:dyDescent="0.35">
      <c r="A252" s="24">
        <f>'Data5 (MarQ2024)'!A261</f>
        <v>40603</v>
      </c>
      <c r="B252" s="18">
        <f>('Industry A (1)'!B252/'Industry A (1)'!B$98)*'Industry B (1)'!B$98</f>
        <v>999.00990099009914</v>
      </c>
      <c r="C252" s="18">
        <f>('Industry A (1)'!C252/'Industry A (1)'!C$98)*'Industry B (1)'!C$98</f>
        <v>1707.0175438596489</v>
      </c>
      <c r="D252" s="18">
        <f>('Industry A (1)'!D252/'Industry A (1)'!D$98)*'Industry B (1)'!D$98</f>
        <v>508.90052356020936</v>
      </c>
      <c r="E252" s="18">
        <f>('Industry A (1)'!E252/'Industry A (1)'!E$98)*'Industry B (1)'!E$98</f>
        <v>942.71844660194154</v>
      </c>
      <c r="F252" s="18">
        <f>('Industry A (1)'!F252/'Industry A (1)'!F$98)*'Industry B (1)'!F$98</f>
        <v>1343.4782608695652</v>
      </c>
      <c r="G252" s="18">
        <f>('Industry A (1)'!G252/'Industry A (1)'!G$98)*'Industry B (1)'!G$98</f>
        <v>562.28571428571422</v>
      </c>
      <c r="H252" s="18">
        <f>('Industry A (1)'!H252/'Industry A (1)'!H$166)*'Industry B (1)'!H$166</f>
        <v>279.88505747126442</v>
      </c>
      <c r="I252" s="18">
        <f>('Industry A (1)'!I252/'Industry A (1)'!I$98)*'Industry B (1)'!I$98</f>
        <v>875.0353982300885</v>
      </c>
      <c r="J252" s="18">
        <f>('Industry A (1)'!J252/'Industry A (1)'!J$98)*'Industry B (1)'!J$98</f>
        <v>330.43478260869563</v>
      </c>
      <c r="K252" s="18">
        <f>('Industry A (1)'!K252/'Industry A (1)'!K$166)*'Industry B (1)'!K$166</f>
        <v>139.83286908077997</v>
      </c>
      <c r="L252" s="18">
        <f>('Industry A (1)'!L252/'Industry A (1)'!L$136)*'Industry B (1)'!L$136</f>
        <v>740.4580152671756</v>
      </c>
      <c r="M252" s="18">
        <f>('Industry A (1)'!M252/'Industry A (1)'!M$229)*'Industry B (1)'!M$229</f>
        <v>113.6310223266745</v>
      </c>
      <c r="N252" s="38">
        <f>('Industry A (1)'!N252/'Industry A (1)'!N$98)*'Industry B (1)'!N$98</f>
        <v>885.58558558558559</v>
      </c>
    </row>
    <row r="253" spans="1:14" x14ac:dyDescent="0.35">
      <c r="A253" s="24">
        <f>'Data5 (MarQ2024)'!A262</f>
        <v>40695</v>
      </c>
      <c r="B253" s="18">
        <f>('Industry A (1)'!B253/'Industry A (1)'!B$98)*'Industry B (1)'!B$98</f>
        <v>1012.8712871287128</v>
      </c>
      <c r="C253" s="18">
        <f>('Industry A (1)'!C253/'Industry A (1)'!C$98)*'Industry B (1)'!C$98</f>
        <v>1717.5438596491229</v>
      </c>
      <c r="D253" s="18">
        <f>('Industry A (1)'!D253/'Industry A (1)'!D$98)*'Industry B (1)'!D$98</f>
        <v>520.94240837696339</v>
      </c>
      <c r="E253" s="18">
        <f>('Industry A (1)'!E253/'Industry A (1)'!E$98)*'Industry B (1)'!E$98</f>
        <v>946.60194174757282</v>
      </c>
      <c r="F253" s="18">
        <f>('Industry A (1)'!F253/'Industry A (1)'!F$98)*'Industry B (1)'!F$98</f>
        <v>1334.782608695652</v>
      </c>
      <c r="G253" s="18">
        <f>('Industry A (1)'!G253/'Industry A (1)'!G$98)*'Industry B (1)'!G$98</f>
        <v>570.28571428571433</v>
      </c>
      <c r="H253" s="18">
        <f>('Industry A (1)'!H253/'Industry A (1)'!H$166)*'Industry B (1)'!H$166</f>
        <v>285.63218390804599</v>
      </c>
      <c r="I253" s="18">
        <f>('Industry A (1)'!I253/'Industry A (1)'!I$98)*'Industry B (1)'!I$98</f>
        <v>885.7610619469026</v>
      </c>
      <c r="J253" s="18">
        <f>('Industry A (1)'!J253/'Industry A (1)'!J$98)*'Industry B (1)'!J$98</f>
        <v>332.10702341137124</v>
      </c>
      <c r="K253" s="18">
        <f>('Industry A (1)'!K253/'Industry A (1)'!K$166)*'Industry B (1)'!K$166</f>
        <v>138.99721448467969</v>
      </c>
      <c r="L253" s="18">
        <f>('Industry A (1)'!L253/'Industry A (1)'!L$136)*'Industry B (1)'!L$136</f>
        <v>741.22137404580155</v>
      </c>
      <c r="M253" s="18">
        <f>('Industry A (1)'!M253/'Industry A (1)'!M$229)*'Industry B (1)'!M$229</f>
        <v>115.39365452408931</v>
      </c>
      <c r="N253" s="38">
        <f>('Industry A (1)'!N253/'Industry A (1)'!N$98)*'Industry B (1)'!N$98</f>
        <v>893.69369369369383</v>
      </c>
    </row>
    <row r="254" spans="1:14" x14ac:dyDescent="0.35">
      <c r="A254" s="24">
        <f>'Data5 (MarQ2024)'!A263</f>
        <v>40787</v>
      </c>
      <c r="B254" s="18">
        <f>('Industry A (1)'!B254/'Industry A (1)'!B$98)*'Industry B (1)'!B$98</f>
        <v>1009.90099009901</v>
      </c>
      <c r="C254" s="18">
        <f>('Industry A (1)'!C254/'Industry A (1)'!C$98)*'Industry B (1)'!C$98</f>
        <v>1726.3157894736842</v>
      </c>
      <c r="D254" s="18">
        <f>('Industry A (1)'!D254/'Industry A (1)'!D$98)*'Industry B (1)'!D$98</f>
        <v>528.79581151832463</v>
      </c>
      <c r="E254" s="18">
        <f>('Industry A (1)'!E254/'Industry A (1)'!E$98)*'Industry B (1)'!E$98</f>
        <v>963.10679611650482</v>
      </c>
      <c r="F254" s="18">
        <f>('Industry A (1)'!F254/'Industry A (1)'!F$98)*'Industry B (1)'!F$98</f>
        <v>1430.4347826086957</v>
      </c>
      <c r="G254" s="18">
        <f>('Industry A (1)'!G254/'Industry A (1)'!G$98)*'Industry B (1)'!G$98</f>
        <v>572</v>
      </c>
      <c r="H254" s="18">
        <f>('Industry A (1)'!H254/'Industry A (1)'!H$166)*'Industry B (1)'!H$166</f>
        <v>282.75862068965523</v>
      </c>
      <c r="I254" s="18">
        <f>('Industry A (1)'!I254/'Industry A (1)'!I$98)*'Industry B (1)'!I$98</f>
        <v>886.65486725663709</v>
      </c>
      <c r="J254" s="18">
        <f>('Industry A (1)'!J254/'Industry A (1)'!J$98)*'Industry B (1)'!J$98</f>
        <v>331.77257525083616</v>
      </c>
      <c r="K254" s="18">
        <f>('Industry A (1)'!K254/'Industry A (1)'!K$166)*'Industry B (1)'!K$166</f>
        <v>140.2506963788301</v>
      </c>
      <c r="L254" s="18">
        <f>('Industry A (1)'!L254/'Industry A (1)'!L$136)*'Industry B (1)'!L$136</f>
        <v>741.22137404580155</v>
      </c>
      <c r="M254" s="18">
        <f>('Industry A (1)'!M254/'Industry A (1)'!M$229)*'Industry B (1)'!M$229</f>
        <v>116.21621621621622</v>
      </c>
      <c r="N254" s="38">
        <f>('Industry A (1)'!N254/'Industry A (1)'!N$98)*'Industry B (1)'!N$98</f>
        <v>899.09909909909902</v>
      </c>
    </row>
    <row r="255" spans="1:14" x14ac:dyDescent="0.35">
      <c r="A255" s="24">
        <f>'Data5 (MarQ2024)'!A264</f>
        <v>40878</v>
      </c>
      <c r="B255" s="18">
        <f>('Industry A (1)'!B255/'Industry A (1)'!B$98)*'Industry B (1)'!B$98</f>
        <v>995.04950495049513</v>
      </c>
      <c r="C255" s="18">
        <f>('Industry A (1)'!C255/'Industry A (1)'!C$98)*'Industry B (1)'!C$98</f>
        <v>1742.1052631578946</v>
      </c>
      <c r="D255" s="18">
        <f>('Industry A (1)'!D255/'Industry A (1)'!D$98)*'Industry B (1)'!D$98</f>
        <v>525.65445026178008</v>
      </c>
      <c r="E255" s="18">
        <f>('Industry A (1)'!E255/'Industry A (1)'!E$98)*'Industry B (1)'!E$98</f>
        <v>967.96116504854353</v>
      </c>
      <c r="F255" s="18">
        <f>('Industry A (1)'!F255/'Industry A (1)'!F$98)*'Industry B (1)'!F$98</f>
        <v>1436.231884057971</v>
      </c>
      <c r="G255" s="18">
        <f>('Industry A (1)'!G255/'Industry A (1)'!G$98)*'Industry B (1)'!G$98</f>
        <v>572.57142857142856</v>
      </c>
      <c r="H255" s="18">
        <f>('Industry A (1)'!H255/'Industry A (1)'!H$166)*'Industry B (1)'!H$166</f>
        <v>279.02298850574715</v>
      </c>
      <c r="I255" s="18">
        <f>('Industry A (1)'!I255/'Industry A (1)'!I$98)*'Industry B (1)'!I$98</f>
        <v>886.65486725663709</v>
      </c>
      <c r="J255" s="18">
        <f>('Industry A (1)'!J255/'Industry A (1)'!J$98)*'Industry B (1)'!J$98</f>
        <v>335.45150501672242</v>
      </c>
      <c r="K255" s="18">
        <f>('Industry A (1)'!K255/'Industry A (1)'!K$166)*'Industry B (1)'!K$166</f>
        <v>141.36490250696377</v>
      </c>
      <c r="L255" s="18">
        <f>('Industry A (1)'!L255/'Industry A (1)'!L$136)*'Industry B (1)'!L$136</f>
        <v>741.22137404580155</v>
      </c>
      <c r="M255" s="18">
        <f>('Industry A (1)'!M255/'Industry A (1)'!M$229)*'Industry B (1)'!M$229</f>
        <v>117.03877790834312</v>
      </c>
      <c r="N255" s="38">
        <f>('Industry A (1)'!N255/'Industry A (1)'!N$98)*'Industry B (1)'!N$98</f>
        <v>899.09909909909902</v>
      </c>
    </row>
    <row r="256" spans="1:14" x14ac:dyDescent="0.35">
      <c r="A256" s="24">
        <f>'Data5 (MarQ2024)'!A265</f>
        <v>40969</v>
      </c>
      <c r="B256" s="18">
        <f>('Industry A (1)'!B256/'Industry A (1)'!B$98)*'Industry B (1)'!B$98</f>
        <v>974.25742574257447</v>
      </c>
      <c r="C256" s="18">
        <f>('Industry A (1)'!C256/'Industry A (1)'!C$98)*'Industry B (1)'!C$98</f>
        <v>1766.6666666666667</v>
      </c>
      <c r="D256" s="18">
        <f>('Industry A (1)'!D256/'Industry A (1)'!D$98)*'Industry B (1)'!D$98</f>
        <v>516.23036649214646</v>
      </c>
      <c r="E256" s="18">
        <f>('Industry A (1)'!E256/'Industry A (1)'!E$98)*'Industry B (1)'!E$98</f>
        <v>973.78640776699024</v>
      </c>
      <c r="F256" s="18">
        <f>('Industry A (1)'!F256/'Industry A (1)'!F$98)*'Industry B (1)'!F$98</f>
        <v>1465.2173913043478</v>
      </c>
      <c r="G256" s="18">
        <f>('Industry A (1)'!G256/'Industry A (1)'!G$98)*'Industry B (1)'!G$98</f>
        <v>566.28571428571433</v>
      </c>
      <c r="H256" s="18">
        <f>('Industry A (1)'!H256/'Industry A (1)'!H$166)*'Industry B (1)'!H$166</f>
        <v>291.66666666666669</v>
      </c>
      <c r="I256" s="18">
        <f>('Industry A (1)'!I256/'Industry A (1)'!I$98)*'Industry B (1)'!I$98</f>
        <v>896.4867256637167</v>
      </c>
      <c r="J256" s="18">
        <f>('Industry A (1)'!J256/'Industry A (1)'!J$98)*'Industry B (1)'!J$98</f>
        <v>335.78595317725757</v>
      </c>
      <c r="K256" s="18">
        <f>('Industry A (1)'!K256/'Industry A (1)'!K$166)*'Industry B (1)'!K$166</f>
        <v>138.57938718662953</v>
      </c>
      <c r="L256" s="18">
        <f>('Industry A (1)'!L256/'Industry A (1)'!L$136)*'Industry B (1)'!L$136</f>
        <v>785.49618320610693</v>
      </c>
      <c r="M256" s="18">
        <f>('Industry A (1)'!M256/'Industry A (1)'!M$229)*'Industry B (1)'!M$229</f>
        <v>118.09635722679201</v>
      </c>
      <c r="N256" s="38">
        <f>('Industry A (1)'!N256/'Industry A (1)'!N$98)*'Industry B (1)'!N$98</f>
        <v>900</v>
      </c>
    </row>
    <row r="257" spans="1:14" x14ac:dyDescent="0.35">
      <c r="A257" s="24">
        <f>'Data5 (MarQ2024)'!A266</f>
        <v>41061</v>
      </c>
      <c r="B257" s="18">
        <f>('Industry A (1)'!B257/'Industry A (1)'!B$98)*'Industry B (1)'!B$98</f>
        <v>980.19801980198019</v>
      </c>
      <c r="C257" s="18">
        <f>('Industry A (1)'!C257/'Industry A (1)'!C$98)*'Industry B (1)'!C$98</f>
        <v>1784.2105263157894</v>
      </c>
      <c r="D257" s="18">
        <f>('Industry A (1)'!D257/'Industry A (1)'!D$98)*'Industry B (1)'!D$98</f>
        <v>523.56020942408372</v>
      </c>
      <c r="E257" s="18">
        <f>('Industry A (1)'!E257/'Industry A (1)'!E$98)*'Industry B (1)'!E$98</f>
        <v>977.6699029126213</v>
      </c>
      <c r="F257" s="18">
        <f>('Industry A (1)'!F257/'Industry A (1)'!F$98)*'Industry B (1)'!F$98</f>
        <v>1465.2173913043478</v>
      </c>
      <c r="G257" s="18">
        <f>('Industry A (1)'!G257/'Industry A (1)'!G$98)*'Industry B (1)'!G$98</f>
        <v>574.85714285714278</v>
      </c>
      <c r="H257" s="18">
        <f>('Industry A (1)'!H257/'Industry A (1)'!H$166)*'Industry B (1)'!H$166</f>
        <v>295.97701149425291</v>
      </c>
      <c r="I257" s="18">
        <f>('Industry A (1)'!I257/'Industry A (1)'!I$98)*'Industry B (1)'!I$98</f>
        <v>905.42477876106182</v>
      </c>
      <c r="J257" s="18">
        <f>('Industry A (1)'!J257/'Industry A (1)'!J$98)*'Industry B (1)'!J$98</f>
        <v>334.78260869565213</v>
      </c>
      <c r="K257" s="18">
        <f>('Industry A (1)'!K257/'Industry A (1)'!K$166)*'Industry B (1)'!K$166</f>
        <v>136.90807799442896</v>
      </c>
      <c r="L257" s="18">
        <f>('Industry A (1)'!L257/'Industry A (1)'!L$136)*'Industry B (1)'!L$136</f>
        <v>785.49618320610693</v>
      </c>
      <c r="M257" s="18">
        <f>('Industry A (1)'!M257/'Industry A (1)'!M$229)*'Industry B (1)'!M$229</f>
        <v>118.68390129259696</v>
      </c>
      <c r="N257" s="38">
        <f>('Industry A (1)'!N257/'Industry A (1)'!N$98)*'Industry B (1)'!N$98</f>
        <v>904.50450450450455</v>
      </c>
    </row>
    <row r="258" spans="1:14" x14ac:dyDescent="0.35">
      <c r="A258" s="24">
        <f>'Data5 (MarQ2024)'!A267</f>
        <v>41153</v>
      </c>
      <c r="B258" s="18">
        <f>('Industry A (1)'!B258/'Industry A (1)'!B$98)*'Industry B (1)'!B$98</f>
        <v>999.00990099009914</v>
      </c>
      <c r="C258" s="18">
        <f>('Industry A (1)'!C258/'Industry A (1)'!C$98)*'Industry B (1)'!C$98</f>
        <v>1800</v>
      </c>
      <c r="D258" s="18">
        <f>('Industry A (1)'!D258/'Industry A (1)'!D$98)*'Industry B (1)'!D$98</f>
        <v>524.6073298429319</v>
      </c>
      <c r="E258" s="18">
        <f>('Industry A (1)'!E258/'Industry A (1)'!E$98)*'Industry B (1)'!E$98</f>
        <v>1008.7378640776699</v>
      </c>
      <c r="F258" s="18">
        <f>('Industry A (1)'!F258/'Industry A (1)'!F$98)*'Industry B (1)'!F$98</f>
        <v>1643.4782608695652</v>
      </c>
      <c r="G258" s="18">
        <f>('Industry A (1)'!G258/'Industry A (1)'!G$98)*'Industry B (1)'!G$98</f>
        <v>580.57142857142856</v>
      </c>
      <c r="H258" s="18">
        <f>('Industry A (1)'!H258/'Industry A (1)'!H$166)*'Industry B (1)'!H$166</f>
        <v>303.16091954022994</v>
      </c>
      <c r="I258" s="18">
        <f>('Industry A (1)'!I258/'Industry A (1)'!I$98)*'Industry B (1)'!I$98</f>
        <v>898.27433628318579</v>
      </c>
      <c r="J258" s="18">
        <f>('Industry A (1)'!J258/'Industry A (1)'!J$98)*'Industry B (1)'!J$98</f>
        <v>336.45484949832775</v>
      </c>
      <c r="K258" s="18">
        <f>('Industry A (1)'!K258/'Industry A (1)'!K$166)*'Industry B (1)'!K$166</f>
        <v>138.16155988857938</v>
      </c>
      <c r="L258" s="18">
        <f>('Industry A (1)'!L258/'Industry A (1)'!L$136)*'Industry B (1)'!L$136</f>
        <v>786.25954198473278</v>
      </c>
      <c r="M258" s="18">
        <f>('Industry A (1)'!M258/'Industry A (1)'!M$229)*'Industry B (1)'!M$229</f>
        <v>118.91891891891892</v>
      </c>
      <c r="N258" s="38">
        <f>('Industry A (1)'!N258/'Industry A (1)'!N$98)*'Industry B (1)'!N$98</f>
        <v>917.11711711711712</v>
      </c>
    </row>
    <row r="259" spans="1:14" x14ac:dyDescent="0.35">
      <c r="A259" s="24">
        <f>'Data5 (MarQ2024)'!A268</f>
        <v>41244</v>
      </c>
      <c r="B259" s="18">
        <f>('Industry A (1)'!B259/'Industry A (1)'!B$98)*'Industry B (1)'!B$98</f>
        <v>998.01980198019805</v>
      </c>
      <c r="C259" s="18">
        <f>('Industry A (1)'!C259/'Industry A (1)'!C$98)*'Industry B (1)'!C$98</f>
        <v>1803.5087719298242</v>
      </c>
      <c r="D259" s="18">
        <f>('Industry A (1)'!D259/'Industry A (1)'!D$98)*'Industry B (1)'!D$98</f>
        <v>528.79581151832463</v>
      </c>
      <c r="E259" s="18">
        <f>('Industry A (1)'!E259/'Industry A (1)'!E$98)*'Industry B (1)'!E$98</f>
        <v>1010.6796116504853</v>
      </c>
      <c r="F259" s="18">
        <f>('Industry A (1)'!F259/'Industry A (1)'!F$98)*'Industry B (1)'!F$98</f>
        <v>1639.1304347826085</v>
      </c>
      <c r="G259" s="18">
        <f>('Industry A (1)'!G259/'Industry A (1)'!G$98)*'Industry B (1)'!G$98</f>
        <v>577.14285714285711</v>
      </c>
      <c r="H259" s="18">
        <f>('Industry A (1)'!H259/'Industry A (1)'!H$166)*'Industry B (1)'!H$166</f>
        <v>300.5747126436782</v>
      </c>
      <c r="I259" s="18">
        <f>('Industry A (1)'!I259/'Industry A (1)'!I$98)*'Industry B (1)'!I$98</f>
        <v>904.53097345132733</v>
      </c>
      <c r="J259" s="18">
        <f>('Industry A (1)'!J259/'Industry A (1)'!J$98)*'Industry B (1)'!J$98</f>
        <v>340.80267558528431</v>
      </c>
      <c r="K259" s="18">
        <f>('Industry A (1)'!K259/'Industry A (1)'!K$166)*'Industry B (1)'!K$166</f>
        <v>138.99721448467969</v>
      </c>
      <c r="L259" s="18">
        <f>('Industry A (1)'!L259/'Industry A (1)'!L$136)*'Industry B (1)'!L$136</f>
        <v>786.25954198473278</v>
      </c>
      <c r="M259" s="18">
        <f>('Industry A (1)'!M259/'Industry A (1)'!M$229)*'Industry B (1)'!M$229</f>
        <v>120.68155111633374</v>
      </c>
      <c r="N259" s="38">
        <f>('Industry A (1)'!N259/'Industry A (1)'!N$98)*'Industry B (1)'!N$98</f>
        <v>918.91891891891896</v>
      </c>
    </row>
    <row r="260" spans="1:14" x14ac:dyDescent="0.35">
      <c r="A260" s="24">
        <f>'Data5 (MarQ2024)'!A269</f>
        <v>41334</v>
      </c>
      <c r="B260" s="18">
        <f>('Industry A (1)'!B260/'Industry A (1)'!B$98)*'Industry B (1)'!B$98</f>
        <v>990.09900990099004</v>
      </c>
      <c r="C260" s="18">
        <f>('Industry A (1)'!C260/'Industry A (1)'!C$98)*'Industry B (1)'!C$98</f>
        <v>1831.5789473684213</v>
      </c>
      <c r="D260" s="18">
        <f>('Industry A (1)'!D260/'Industry A (1)'!D$98)*'Industry B (1)'!D$98</f>
        <v>508.37696335078527</v>
      </c>
      <c r="E260" s="18">
        <f>('Industry A (1)'!E260/'Industry A (1)'!E$98)*'Industry B (1)'!E$98</f>
        <v>1023.3009708737864</v>
      </c>
      <c r="F260" s="18">
        <f>('Industry A (1)'!F260/'Industry A (1)'!F$98)*'Industry B (1)'!F$98</f>
        <v>1662.3188405797102</v>
      </c>
      <c r="G260" s="18">
        <f>('Industry A (1)'!G260/'Industry A (1)'!G$98)*'Industry B (1)'!G$98</f>
        <v>569.71428571428578</v>
      </c>
      <c r="H260" s="18">
        <f>('Industry A (1)'!H260/'Industry A (1)'!H$166)*'Industry B (1)'!H$166</f>
        <v>309.48275862068965</v>
      </c>
      <c r="I260" s="18">
        <f>('Industry A (1)'!I260/'Industry A (1)'!I$98)*'Industry B (1)'!I$98</f>
        <v>909</v>
      </c>
      <c r="J260" s="18">
        <f>('Industry A (1)'!J260/'Industry A (1)'!J$98)*'Industry B (1)'!J$98</f>
        <v>340.80267558528431</v>
      </c>
      <c r="K260" s="18">
        <f>('Industry A (1)'!K260/'Industry A (1)'!K$166)*'Industry B (1)'!K$166</f>
        <v>137.88300835654596</v>
      </c>
      <c r="L260" s="18">
        <f>('Industry A (1)'!L260/'Industry A (1)'!L$136)*'Industry B (1)'!L$136</f>
        <v>831.29770992366423</v>
      </c>
      <c r="M260" s="18">
        <f>('Industry A (1)'!M260/'Industry A (1)'!M$229)*'Industry B (1)'!M$229</f>
        <v>121.50411280846065</v>
      </c>
      <c r="N260" s="38">
        <f>('Industry A (1)'!N260/'Industry A (1)'!N$98)*'Industry B (1)'!N$98</f>
        <v>922.52252252252254</v>
      </c>
    </row>
    <row r="261" spans="1:14" x14ac:dyDescent="0.35">
      <c r="A261" s="24">
        <f>'Data5 (MarQ2024)'!A270</f>
        <v>41426</v>
      </c>
      <c r="B261" s="18">
        <f>('Industry A (1)'!B261/'Industry A (1)'!B$98)*'Industry B (1)'!B$98</f>
        <v>991.08910891089101</v>
      </c>
      <c r="C261" s="18">
        <f>('Industry A (1)'!C261/'Industry A (1)'!C$98)*'Industry B (1)'!C$98</f>
        <v>1856.1403508771928</v>
      </c>
      <c r="D261" s="18">
        <f>('Industry A (1)'!D261/'Industry A (1)'!D$98)*'Industry B (1)'!D$98</f>
        <v>521.98952879581157</v>
      </c>
      <c r="E261" s="18">
        <f>('Industry A (1)'!E261/'Industry A (1)'!E$98)*'Industry B (1)'!E$98</f>
        <v>1029.1262135922329</v>
      </c>
      <c r="F261" s="18">
        <f>('Industry A (1)'!F261/'Industry A (1)'!F$98)*'Industry B (1)'!F$98</f>
        <v>1659.4202898550723</v>
      </c>
      <c r="G261" s="18">
        <f>('Industry A (1)'!G261/'Industry A (1)'!G$98)*'Industry B (1)'!G$98</f>
        <v>575.42857142857144</v>
      </c>
      <c r="H261" s="18">
        <f>('Industry A (1)'!H261/'Industry A (1)'!H$166)*'Industry B (1)'!H$166</f>
        <v>315.51724137931035</v>
      </c>
      <c r="I261" s="18">
        <f>('Industry A (1)'!I261/'Industry A (1)'!I$98)*'Industry B (1)'!I$98</f>
        <v>900.95575221238937</v>
      </c>
      <c r="J261" s="18">
        <f>('Industry A (1)'!J261/'Industry A (1)'!J$98)*'Industry B (1)'!J$98</f>
        <v>342.14046822742478</v>
      </c>
      <c r="K261" s="18">
        <f>('Industry A (1)'!K261/'Industry A (1)'!K$166)*'Industry B (1)'!K$166</f>
        <v>136.76880222841226</v>
      </c>
      <c r="L261" s="18">
        <f>('Industry A (1)'!L261/'Industry A (1)'!L$136)*'Industry B (1)'!L$136</f>
        <v>830.53435114503816</v>
      </c>
      <c r="M261" s="18">
        <f>('Industry A (1)'!M261/'Industry A (1)'!M$229)*'Industry B (1)'!M$229</f>
        <v>121.8566392479436</v>
      </c>
      <c r="N261" s="38">
        <f>('Industry A (1)'!N261/'Industry A (1)'!N$98)*'Industry B (1)'!N$98</f>
        <v>926.12612612612611</v>
      </c>
    </row>
    <row r="262" spans="1:14" x14ac:dyDescent="0.35">
      <c r="A262" s="24">
        <f>'Data5 (MarQ2024)'!A271</f>
        <v>41518</v>
      </c>
      <c r="B262" s="18">
        <f>('Industry A (1)'!B262/'Industry A (1)'!B$98)*'Industry B (1)'!B$98</f>
        <v>993.06930693069319</v>
      </c>
      <c r="C262" s="18">
        <f>('Industry A (1)'!C262/'Industry A (1)'!C$98)*'Industry B (1)'!C$98</f>
        <v>1871.9298245614034</v>
      </c>
      <c r="D262" s="18">
        <f>('Industry A (1)'!D262/'Industry A (1)'!D$98)*'Industry B (1)'!D$98</f>
        <v>527.74869109947633</v>
      </c>
      <c r="E262" s="18">
        <f>('Industry A (1)'!E262/'Industry A (1)'!E$98)*'Industry B (1)'!E$98</f>
        <v>1049.514563106796</v>
      </c>
      <c r="F262" s="18">
        <f>('Industry A (1)'!F262/'Industry A (1)'!F$98)*'Industry B (1)'!F$98</f>
        <v>1753.623188405797</v>
      </c>
      <c r="G262" s="18">
        <f>('Industry A (1)'!G262/'Industry A (1)'!G$98)*'Industry B (1)'!G$98</f>
        <v>581.14285714285711</v>
      </c>
      <c r="H262" s="18">
        <f>('Industry A (1)'!H262/'Industry A (1)'!H$166)*'Industry B (1)'!H$166</f>
        <v>315.51724137931035</v>
      </c>
      <c r="I262" s="18">
        <f>('Industry A (1)'!I262/'Industry A (1)'!I$98)*'Industry B (1)'!I$98</f>
        <v>922.40707964601768</v>
      </c>
      <c r="J262" s="18">
        <f>('Industry A (1)'!J262/'Industry A (1)'!J$98)*'Industry B (1)'!J$98</f>
        <v>342.47491638795992</v>
      </c>
      <c r="K262" s="18">
        <f>('Industry A (1)'!K262/'Industry A (1)'!K$166)*'Industry B (1)'!K$166</f>
        <v>139.41504178272982</v>
      </c>
      <c r="L262" s="18">
        <f>('Industry A (1)'!L262/'Industry A (1)'!L$136)*'Industry B (1)'!L$136</f>
        <v>830.53435114503816</v>
      </c>
      <c r="M262" s="18">
        <f>('Industry A (1)'!M262/'Industry A (1)'!M$229)*'Industry B (1)'!M$229</f>
        <v>122.32667450058754</v>
      </c>
      <c r="N262" s="38">
        <f>('Industry A (1)'!N262/'Industry A (1)'!N$98)*'Industry B (1)'!N$98</f>
        <v>936.93693693693695</v>
      </c>
    </row>
    <row r="263" spans="1:14" x14ac:dyDescent="0.35">
      <c r="A263" s="24">
        <f>'Data5 (MarQ2024)'!A272</f>
        <v>41609</v>
      </c>
      <c r="B263" s="18">
        <f>('Industry A (1)'!B263/'Industry A (1)'!B$98)*'Industry B (1)'!B$98</f>
        <v>1008.910891089109</v>
      </c>
      <c r="C263" s="18">
        <f>('Industry A (1)'!C263/'Industry A (1)'!C$98)*'Industry B (1)'!C$98</f>
        <v>1901.7543859649122</v>
      </c>
      <c r="D263" s="18">
        <f>('Industry A (1)'!D263/'Industry A (1)'!D$98)*'Industry B (1)'!D$98</f>
        <v>521.98952879581157</v>
      </c>
      <c r="E263" s="18">
        <f>('Industry A (1)'!E263/'Industry A (1)'!E$98)*'Industry B (1)'!E$98</f>
        <v>1054.3689320388348</v>
      </c>
      <c r="F263" s="18">
        <f>('Industry A (1)'!F263/'Industry A (1)'!F$98)*'Industry B (1)'!F$98</f>
        <v>1750.7246376811595</v>
      </c>
      <c r="G263" s="18">
        <f>('Industry A (1)'!G263/'Industry A (1)'!G$98)*'Industry B (1)'!G$98</f>
        <v>583.42857142857133</v>
      </c>
      <c r="H263" s="18">
        <f>('Industry A (1)'!H263/'Industry A (1)'!H$166)*'Industry B (1)'!H$166</f>
        <v>313.79310344827587</v>
      </c>
      <c r="I263" s="18">
        <f>('Industry A (1)'!I263/'Industry A (1)'!I$98)*'Industry B (1)'!I$98</f>
        <v>921.51327433628319</v>
      </c>
      <c r="J263" s="18">
        <f>('Industry A (1)'!J263/'Industry A (1)'!J$98)*'Industry B (1)'!J$98</f>
        <v>346.48829431438128</v>
      </c>
      <c r="K263" s="18">
        <f>('Industry A (1)'!K263/'Industry A (1)'!K$166)*'Industry B (1)'!K$166</f>
        <v>142.33983286908079</v>
      </c>
      <c r="L263" s="18">
        <f>('Industry A (1)'!L263/'Industry A (1)'!L$136)*'Industry B (1)'!L$136</f>
        <v>830.53435114503816</v>
      </c>
      <c r="M263" s="18">
        <f>('Industry A (1)'!M263/'Industry A (1)'!M$229)*'Industry B (1)'!M$229</f>
        <v>122.56169212690952</v>
      </c>
      <c r="N263" s="38">
        <f>('Industry A (1)'!N263/'Industry A (1)'!N$98)*'Industry B (1)'!N$98</f>
        <v>944.14414414414409</v>
      </c>
    </row>
    <row r="264" spans="1:14" x14ac:dyDescent="0.35">
      <c r="A264" s="24">
        <f>'Data5 (MarQ2024)'!A273</f>
        <v>41699</v>
      </c>
      <c r="B264" s="18">
        <f>('Industry A (1)'!B264/'Industry A (1)'!B$98)*'Industry B (1)'!B$98</f>
        <v>1011.8811881188119</v>
      </c>
      <c r="C264" s="18">
        <f>('Industry A (1)'!C264/'Industry A (1)'!C$98)*'Industry B (1)'!C$98</f>
        <v>1956.1403508771928</v>
      </c>
      <c r="D264" s="18">
        <f>('Industry A (1)'!D264/'Industry A (1)'!D$98)*'Industry B (1)'!D$98</f>
        <v>510.99476439790567</v>
      </c>
      <c r="E264" s="18">
        <f>('Industry A (1)'!E264/'Industry A (1)'!E$98)*'Industry B (1)'!E$98</f>
        <v>1060.1941747572814</v>
      </c>
      <c r="F264" s="18">
        <f>('Industry A (1)'!F264/'Industry A (1)'!F$98)*'Industry B (1)'!F$98</f>
        <v>1775.3623188405797</v>
      </c>
      <c r="G264" s="18">
        <f>('Industry A (1)'!G264/'Industry A (1)'!G$98)*'Industry B (1)'!G$98</f>
        <v>574.85714285714278</v>
      </c>
      <c r="H264" s="18">
        <f>('Industry A (1)'!H264/'Industry A (1)'!H$166)*'Industry B (1)'!H$166</f>
        <v>321.83908045977012</v>
      </c>
      <c r="I264" s="18">
        <f>('Industry A (1)'!I264/'Industry A (1)'!I$98)*'Industry B (1)'!I$98</f>
        <v>931.34513274336268</v>
      </c>
      <c r="J264" s="18">
        <f>('Industry A (1)'!J264/'Industry A (1)'!J$98)*'Industry B (1)'!J$98</f>
        <v>347.15719063545151</v>
      </c>
      <c r="K264" s="18">
        <f>('Industry A (1)'!K264/'Industry A (1)'!K$166)*'Industry B (1)'!K$166</f>
        <v>141.64345403899722</v>
      </c>
      <c r="L264" s="18">
        <f>('Industry A (1)'!L264/'Industry A (1)'!L$136)*'Industry B (1)'!L$136</f>
        <v>873.28244274809174</v>
      </c>
      <c r="M264" s="18">
        <f>('Industry A (1)'!M264/'Industry A (1)'!M$229)*'Industry B (1)'!M$229</f>
        <v>123.03172737955347</v>
      </c>
      <c r="N264" s="38">
        <f>('Industry A (1)'!N264/'Industry A (1)'!N$98)*'Industry B (1)'!N$98</f>
        <v>949.54954954954974</v>
      </c>
    </row>
    <row r="265" spans="1:14" x14ac:dyDescent="0.35">
      <c r="A265" s="24">
        <f>'Data5 (MarQ2024)'!A274</f>
        <v>41791</v>
      </c>
      <c r="B265" s="18">
        <f>('Industry A (1)'!B265/'Industry A (1)'!B$98)*'Industry B (1)'!B$98</f>
        <v>1015.8415841584158</v>
      </c>
      <c r="C265" s="18">
        <f>('Industry A (1)'!C265/'Industry A (1)'!C$98)*'Industry B (1)'!C$98</f>
        <v>1987.719298245614</v>
      </c>
      <c r="D265" s="18">
        <f>('Industry A (1)'!D265/'Industry A (1)'!D$98)*'Industry B (1)'!D$98</f>
        <v>518.84816753926691</v>
      </c>
      <c r="E265" s="18">
        <f>('Industry A (1)'!E265/'Industry A (1)'!E$98)*'Industry B (1)'!E$98</f>
        <v>1068.9320388349513</v>
      </c>
      <c r="F265" s="18">
        <f>('Industry A (1)'!F265/'Industry A (1)'!F$98)*'Industry B (1)'!F$98</f>
        <v>1769.5652173913043</v>
      </c>
      <c r="G265" s="18">
        <f>('Industry A (1)'!G265/'Industry A (1)'!G$98)*'Industry B (1)'!G$98</f>
        <v>581.14285714285711</v>
      </c>
      <c r="H265" s="18">
        <f>('Industry A (1)'!H265/'Industry A (1)'!H$166)*'Industry B (1)'!H$166</f>
        <v>331.03448275862075</v>
      </c>
      <c r="I265" s="18">
        <f>('Industry A (1)'!I265/'Industry A (1)'!I$98)*'Industry B (1)'!I$98</f>
        <v>925.08849557522115</v>
      </c>
      <c r="J265" s="18">
        <f>('Industry A (1)'!J265/'Industry A (1)'!J$98)*'Industry B (1)'!J$98</f>
        <v>341.13712374581939</v>
      </c>
      <c r="K265" s="18">
        <f>('Industry A (1)'!K265/'Industry A (1)'!K$166)*'Industry B (1)'!K$166</f>
        <v>141.22562674094709</v>
      </c>
      <c r="L265" s="18">
        <f>('Industry A (1)'!L265/'Industry A (1)'!L$136)*'Industry B (1)'!L$136</f>
        <v>873.28244274809174</v>
      </c>
      <c r="M265" s="18">
        <f>('Industry A (1)'!M265/'Industry A (1)'!M$229)*'Industry B (1)'!M$229</f>
        <v>123.03172737955347</v>
      </c>
      <c r="N265" s="38">
        <f>('Industry A (1)'!N265/'Industry A (1)'!N$98)*'Industry B (1)'!N$98</f>
        <v>954.05405405405418</v>
      </c>
    </row>
    <row r="266" spans="1:14" x14ac:dyDescent="0.35">
      <c r="A266" s="24">
        <f>'Data5 (MarQ2024)'!A275</f>
        <v>41883</v>
      </c>
      <c r="B266" s="18">
        <f>('Industry A (1)'!B266/'Industry A (1)'!B$98)*'Industry B (1)'!B$98</f>
        <v>1027.7227722772277</v>
      </c>
      <c r="C266" s="18">
        <f>('Industry A (1)'!C266/'Industry A (1)'!C$98)*'Industry B (1)'!C$98</f>
        <v>2008.7719298245613</v>
      </c>
      <c r="D266" s="18">
        <f>('Industry A (1)'!D266/'Industry A (1)'!D$98)*'Industry B (1)'!D$98</f>
        <v>513.61256544502612</v>
      </c>
      <c r="E266" s="18">
        <f>('Industry A (1)'!E266/'Industry A (1)'!E$98)*'Industry B (1)'!E$98</f>
        <v>1073.7864077669901</v>
      </c>
      <c r="F266" s="18">
        <f>('Industry A (1)'!F266/'Industry A (1)'!F$98)*'Industry B (1)'!F$98</f>
        <v>1720.2898550724638</v>
      </c>
      <c r="G266" s="18">
        <f>('Industry A (1)'!G266/'Industry A (1)'!G$98)*'Industry B (1)'!G$98</f>
        <v>583.42857142857133</v>
      </c>
      <c r="H266" s="18">
        <f>('Industry A (1)'!H266/'Industry A (1)'!H$166)*'Industry B (1)'!H$166</f>
        <v>330.45977011494256</v>
      </c>
      <c r="I266" s="18">
        <f>('Industry A (1)'!I266/'Industry A (1)'!I$98)*'Industry B (1)'!I$98</f>
        <v>924.19469026548677</v>
      </c>
      <c r="J266" s="18">
        <f>('Industry A (1)'!J266/'Industry A (1)'!J$98)*'Industry B (1)'!J$98</f>
        <v>336.45484949832775</v>
      </c>
      <c r="K266" s="18">
        <f>('Industry A (1)'!K266/'Industry A (1)'!K$166)*'Industry B (1)'!K$166</f>
        <v>142.06128133704738</v>
      </c>
      <c r="L266" s="18">
        <f>('Industry A (1)'!L266/'Industry A (1)'!L$136)*'Industry B (1)'!L$136</f>
        <v>874.04580152671758</v>
      </c>
      <c r="M266" s="18">
        <f>('Industry A (1)'!M266/'Industry A (1)'!M$229)*'Industry B (1)'!M$229</f>
        <v>123.7367802585194</v>
      </c>
      <c r="N266" s="38">
        <f>('Industry A (1)'!N266/'Industry A (1)'!N$98)*'Industry B (1)'!N$98</f>
        <v>958.55855855855873</v>
      </c>
    </row>
    <row r="267" spans="1:14" x14ac:dyDescent="0.35">
      <c r="A267" s="24">
        <f>'Data5 (MarQ2024)'!A276</f>
        <v>41974</v>
      </c>
      <c r="B267" s="18">
        <f>('Industry A (1)'!B267/'Industry A (1)'!B$98)*'Industry B (1)'!B$98</f>
        <v>1028.7128712871288</v>
      </c>
      <c r="C267" s="18">
        <f>('Industry A (1)'!C267/'Industry A (1)'!C$98)*'Industry B (1)'!C$98</f>
        <v>2042.1052631578948</v>
      </c>
      <c r="D267" s="18">
        <f>('Industry A (1)'!D267/'Industry A (1)'!D$98)*'Industry B (1)'!D$98</f>
        <v>514.13612565445032</v>
      </c>
      <c r="E267" s="18">
        <f>('Industry A (1)'!E267/'Industry A (1)'!E$98)*'Industry B (1)'!E$98</f>
        <v>1079.6116504854367</v>
      </c>
      <c r="F267" s="18">
        <f>('Industry A (1)'!F267/'Industry A (1)'!F$98)*'Industry B (1)'!F$98</f>
        <v>1715.9420289855075</v>
      </c>
      <c r="G267" s="18">
        <f>('Industry A (1)'!G267/'Industry A (1)'!G$98)*'Industry B (1)'!G$98</f>
        <v>586.28571428571422</v>
      </c>
      <c r="H267" s="18">
        <f>('Industry A (1)'!H267/'Industry A (1)'!H$166)*'Industry B (1)'!H$166</f>
        <v>327.58620689655174</v>
      </c>
      <c r="I267" s="18">
        <f>('Industry A (1)'!I267/'Industry A (1)'!I$98)*'Industry B (1)'!I$98</f>
        <v>903.63716814159272</v>
      </c>
      <c r="J267" s="18">
        <f>('Industry A (1)'!J267/'Industry A (1)'!J$98)*'Industry B (1)'!J$98</f>
        <v>336.12040133779266</v>
      </c>
      <c r="K267" s="18">
        <f>('Industry A (1)'!K267/'Industry A (1)'!K$166)*'Industry B (1)'!K$166</f>
        <v>143.4540389972145</v>
      </c>
      <c r="L267" s="18">
        <f>('Industry A (1)'!L267/'Industry A (1)'!L$136)*'Industry B (1)'!L$136</f>
        <v>874.04580152671758</v>
      </c>
      <c r="M267" s="18">
        <f>('Industry A (1)'!M267/'Industry A (1)'!M$229)*'Industry B (1)'!M$229</f>
        <v>125.02937720329027</v>
      </c>
      <c r="N267" s="38">
        <f>('Industry A (1)'!N267/'Industry A (1)'!N$98)*'Industry B (1)'!N$98</f>
        <v>960.36036036036046</v>
      </c>
    </row>
    <row r="268" spans="1:14" x14ac:dyDescent="0.35">
      <c r="A268" s="24">
        <f>'Data5 (MarQ2024)'!A277</f>
        <v>42064</v>
      </c>
      <c r="B268" s="18">
        <f>('Industry A (1)'!B268/'Industry A (1)'!B$98)*'Industry B (1)'!B$98</f>
        <v>1030.6930693069307</v>
      </c>
      <c r="C268" s="18">
        <f>('Industry A (1)'!C268/'Industry A (1)'!C$98)*'Industry B (1)'!C$98</f>
        <v>2057.894736842105</v>
      </c>
      <c r="D268" s="18">
        <f>('Industry A (1)'!D268/'Industry A (1)'!D$98)*'Industry B (1)'!D$98</f>
        <v>507.32984293193715</v>
      </c>
      <c r="E268" s="18">
        <f>('Industry A (1)'!E268/'Industry A (1)'!E$98)*'Industry B (1)'!E$98</f>
        <v>1088.3495145631066</v>
      </c>
      <c r="F268" s="18">
        <f>('Industry A (1)'!F268/'Industry A (1)'!F$98)*'Industry B (1)'!F$98</f>
        <v>1743.4782608695652</v>
      </c>
      <c r="G268" s="18">
        <f>('Industry A (1)'!G268/'Industry A (1)'!G$98)*'Industry B (1)'!G$98</f>
        <v>583.42857142857133</v>
      </c>
      <c r="H268" s="18">
        <f>('Industry A (1)'!H268/'Industry A (1)'!H$166)*'Industry B (1)'!H$166</f>
        <v>335.91954022988506</v>
      </c>
      <c r="I268" s="18">
        <f>('Industry A (1)'!I268/'Industry A (1)'!I$98)*'Industry B (1)'!I$98</f>
        <v>873.24778761061941</v>
      </c>
      <c r="J268" s="18">
        <f>('Industry A (1)'!J268/'Industry A (1)'!J$98)*'Industry B (1)'!J$98</f>
        <v>331.43812709030101</v>
      </c>
      <c r="K268" s="18">
        <f>('Industry A (1)'!K268/'Industry A (1)'!K$166)*'Industry B (1)'!K$166</f>
        <v>144.42896935933149</v>
      </c>
      <c r="L268" s="18">
        <f>('Industry A (1)'!L268/'Industry A (1)'!L$136)*'Industry B (1)'!L$136</f>
        <v>920.61068702290072</v>
      </c>
      <c r="M268" s="18">
        <f>('Industry A (1)'!M268/'Industry A (1)'!M$229)*'Industry B (1)'!M$229</f>
        <v>125.26439482961223</v>
      </c>
      <c r="N268" s="38">
        <f>('Industry A (1)'!N268/'Industry A (1)'!N$98)*'Industry B (1)'!N$98</f>
        <v>962.16216216216208</v>
      </c>
    </row>
    <row r="269" spans="1:14" x14ac:dyDescent="0.35">
      <c r="A269" s="24">
        <f>'Data5 (MarQ2024)'!A278</f>
        <v>42156</v>
      </c>
      <c r="B269" s="18">
        <f>('Industry A (1)'!B269/'Industry A (1)'!B$98)*'Industry B (1)'!B$98</f>
        <v>1028.7128712871288</v>
      </c>
      <c r="C269" s="18">
        <f>('Industry A (1)'!C269/'Industry A (1)'!C$98)*'Industry B (1)'!C$98</f>
        <v>2082.4561403508769</v>
      </c>
      <c r="D269" s="18">
        <f>('Industry A (1)'!D269/'Industry A (1)'!D$98)*'Industry B (1)'!D$98</f>
        <v>514.13612565445032</v>
      </c>
      <c r="E269" s="18">
        <f>('Industry A (1)'!E269/'Industry A (1)'!E$98)*'Industry B (1)'!E$98</f>
        <v>1096.1165048543689</v>
      </c>
      <c r="F269" s="18">
        <f>('Industry A (1)'!F269/'Industry A (1)'!F$98)*'Industry B (1)'!F$98</f>
        <v>1740.5797101449273</v>
      </c>
      <c r="G269" s="18">
        <f>('Industry A (1)'!G269/'Industry A (1)'!G$98)*'Industry B (1)'!G$98</f>
        <v>589.14285714285711</v>
      </c>
      <c r="H269" s="18">
        <f>('Industry A (1)'!H269/'Industry A (1)'!H$166)*'Industry B (1)'!H$166</f>
        <v>345.11494252873564</v>
      </c>
      <c r="I269" s="18">
        <f>('Industry A (1)'!I269/'Industry A (1)'!I$98)*'Industry B (1)'!I$98</f>
        <v>902.74336283185846</v>
      </c>
      <c r="J269" s="18">
        <f>('Industry A (1)'!J269/'Industry A (1)'!J$98)*'Industry B (1)'!J$98</f>
        <v>329.4314381270903</v>
      </c>
      <c r="K269" s="18">
        <f>('Industry A (1)'!K269/'Industry A (1)'!K$166)*'Industry B (1)'!K$166</f>
        <v>142.4791086350975</v>
      </c>
      <c r="L269" s="18">
        <f>('Industry A (1)'!L269/'Industry A (1)'!L$136)*'Industry B (1)'!L$136</f>
        <v>920.61068702290072</v>
      </c>
      <c r="M269" s="18">
        <f>('Industry A (1)'!M269/'Industry A (1)'!M$229)*'Industry B (1)'!M$229</f>
        <v>125.6169212690952</v>
      </c>
      <c r="N269" s="38">
        <f>('Industry A (1)'!N269/'Industry A (1)'!N$98)*'Industry B (1)'!N$98</f>
        <v>968.46846846846847</v>
      </c>
    </row>
    <row r="270" spans="1:14" x14ac:dyDescent="0.35">
      <c r="A270" s="24">
        <f>'Data5 (MarQ2024)'!A279</f>
        <v>42248</v>
      </c>
      <c r="B270" s="18">
        <f>('Industry A (1)'!B270/'Industry A (1)'!B$98)*'Industry B (1)'!B$98</f>
        <v>1029.7029702970297</v>
      </c>
      <c r="C270" s="18">
        <f>('Industry A (1)'!C270/'Industry A (1)'!C$98)*'Industry B (1)'!C$98</f>
        <v>2108.7719298245611</v>
      </c>
      <c r="D270" s="18">
        <f>('Industry A (1)'!D270/'Industry A (1)'!D$98)*'Industry B (1)'!D$98</f>
        <v>508.37696335078527</v>
      </c>
      <c r="E270" s="18">
        <f>('Industry A (1)'!E270/'Industry A (1)'!E$98)*'Industry B (1)'!E$98</f>
        <v>1102.9126213592231</v>
      </c>
      <c r="F270" s="18">
        <f>('Industry A (1)'!F270/'Industry A (1)'!F$98)*'Industry B (1)'!F$98</f>
        <v>1731.8840579710145</v>
      </c>
      <c r="G270" s="18">
        <f>('Industry A (1)'!G270/'Industry A (1)'!G$98)*'Industry B (1)'!G$98</f>
        <v>593.71428571428578</v>
      </c>
      <c r="H270" s="18">
        <f>('Industry A (1)'!H270/'Industry A (1)'!H$166)*'Industry B (1)'!H$166</f>
        <v>346.26436781609198</v>
      </c>
      <c r="I270" s="18">
        <f>('Industry A (1)'!I270/'Industry A (1)'!I$98)*'Industry B (1)'!I$98</f>
        <v>903.63716814159272</v>
      </c>
      <c r="J270" s="18">
        <f>('Industry A (1)'!J270/'Industry A (1)'!J$98)*'Industry B (1)'!J$98</f>
        <v>322.74247491638801</v>
      </c>
      <c r="K270" s="18">
        <f>('Industry A (1)'!K270/'Industry A (1)'!K$166)*'Industry B (1)'!K$166</f>
        <v>143.59331476323121</v>
      </c>
      <c r="L270" s="18">
        <f>('Industry A (1)'!L270/'Industry A (1)'!L$136)*'Industry B (1)'!L$136</f>
        <v>922.13740458015275</v>
      </c>
      <c r="M270" s="18">
        <f>('Industry A (1)'!M270/'Industry A (1)'!M$229)*'Industry B (1)'!M$229</f>
        <v>126.20446533490014</v>
      </c>
      <c r="N270" s="38">
        <f>('Industry A (1)'!N270/'Industry A (1)'!N$98)*'Industry B (1)'!N$98</f>
        <v>972.97297297297303</v>
      </c>
    </row>
    <row r="271" spans="1:14" x14ac:dyDescent="0.35">
      <c r="A271" s="24">
        <f>'Data5 (MarQ2024)'!A280</f>
        <v>42339</v>
      </c>
      <c r="B271" s="18">
        <f>('Industry A (1)'!B271/'Industry A (1)'!B$98)*'Industry B (1)'!B$98</f>
        <v>1032.6732673267327</v>
      </c>
      <c r="C271" s="18">
        <f>('Industry A (1)'!C271/'Industry A (1)'!C$98)*'Industry B (1)'!C$98</f>
        <v>2164.9122807017543</v>
      </c>
      <c r="D271" s="18">
        <f>('Industry A (1)'!D271/'Industry A (1)'!D$98)*'Industry B (1)'!D$98</f>
        <v>516.75392670157066</v>
      </c>
      <c r="E271" s="18">
        <f>('Industry A (1)'!E271/'Industry A (1)'!E$98)*'Industry B (1)'!E$98</f>
        <v>1103.8834951456311</v>
      </c>
      <c r="F271" s="18">
        <f>('Industry A (1)'!F271/'Industry A (1)'!F$98)*'Industry B (1)'!F$98</f>
        <v>1727.5362318840578</v>
      </c>
      <c r="G271" s="18">
        <f>('Industry A (1)'!G271/'Industry A (1)'!G$98)*'Industry B (1)'!G$98</f>
        <v>597.14285714285711</v>
      </c>
      <c r="H271" s="18">
        <f>('Industry A (1)'!H271/'Industry A (1)'!H$166)*'Industry B (1)'!H$166</f>
        <v>344.82758620689657</v>
      </c>
      <c r="I271" s="18">
        <f>('Industry A (1)'!I271/'Industry A (1)'!I$98)*'Industry B (1)'!I$98</f>
        <v>891.12389380530965</v>
      </c>
      <c r="J271" s="18">
        <f>('Industry A (1)'!J271/'Industry A (1)'!J$98)*'Industry B (1)'!J$98</f>
        <v>315.05016722408027</v>
      </c>
      <c r="K271" s="18">
        <f>('Industry A (1)'!K271/'Industry A (1)'!K$166)*'Industry B (1)'!K$166</f>
        <v>145.96100278551532</v>
      </c>
      <c r="L271" s="18">
        <f>('Industry A (1)'!L271/'Industry A (1)'!L$136)*'Industry B (1)'!L$136</f>
        <v>922.13740458015275</v>
      </c>
      <c r="M271" s="18">
        <f>('Industry A (1)'!M271/'Industry A (1)'!M$229)*'Industry B (1)'!M$229</f>
        <v>127.26204465334901</v>
      </c>
      <c r="N271" s="38">
        <f>('Industry A (1)'!N271/'Industry A (1)'!N$98)*'Industry B (1)'!N$98</f>
        <v>976.57657657657671</v>
      </c>
    </row>
    <row r="272" spans="1:14" x14ac:dyDescent="0.35">
      <c r="A272" s="24">
        <f>'Data5 (MarQ2024)'!A281</f>
        <v>42430</v>
      </c>
      <c r="B272" s="18">
        <f>('Industry A (1)'!B272/'Industry A (1)'!B$98)*'Industry B (1)'!B$98</f>
        <v>1030.6930693069307</v>
      </c>
      <c r="C272" s="18">
        <f>('Industry A (1)'!C272/'Industry A (1)'!C$98)*'Industry B (1)'!C$98</f>
        <v>2184.2105263157896</v>
      </c>
      <c r="D272" s="18">
        <f>('Industry A (1)'!D272/'Industry A (1)'!D$98)*'Industry B (1)'!D$98</f>
        <v>503.14136125654443</v>
      </c>
      <c r="E272" s="18">
        <f>('Industry A (1)'!E272/'Industry A (1)'!E$98)*'Industry B (1)'!E$98</f>
        <v>1106.7961165048541</v>
      </c>
      <c r="F272" s="18">
        <f>('Industry A (1)'!F272/'Industry A (1)'!F$98)*'Industry B (1)'!F$98</f>
        <v>1736.2318840579708</v>
      </c>
      <c r="G272" s="18">
        <f>('Industry A (1)'!G272/'Industry A (1)'!G$98)*'Industry B (1)'!G$98</f>
        <v>594.85714285714289</v>
      </c>
      <c r="H272" s="18">
        <f>('Industry A (1)'!H272/'Industry A (1)'!H$166)*'Industry B (1)'!H$166</f>
        <v>351.43678160919541</v>
      </c>
      <c r="I272" s="18">
        <f>('Industry A (1)'!I272/'Industry A (1)'!I$98)*'Industry B (1)'!I$98</f>
        <v>868.77876106194685</v>
      </c>
      <c r="J272" s="18">
        <f>('Industry A (1)'!J272/'Industry A (1)'!J$98)*'Industry B (1)'!J$98</f>
        <v>310.36789297658862</v>
      </c>
      <c r="K272" s="18">
        <f>('Industry A (1)'!K272/'Industry A (1)'!K$166)*'Industry B (1)'!K$166</f>
        <v>144.56824512534817</v>
      </c>
      <c r="L272" s="18">
        <f>('Industry A (1)'!L272/'Industry A (1)'!L$136)*'Industry B (1)'!L$136</f>
        <v>951.14503816793888</v>
      </c>
      <c r="M272" s="18">
        <f>('Industry A (1)'!M272/'Industry A (1)'!M$229)*'Industry B (1)'!M$229</f>
        <v>128.08460634547592</v>
      </c>
      <c r="N272" s="38">
        <f>('Industry A (1)'!N272/'Industry A (1)'!N$98)*'Industry B (1)'!N$98</f>
        <v>974.77477477477487</v>
      </c>
    </row>
    <row r="273" spans="1:14" x14ac:dyDescent="0.35">
      <c r="A273" s="24">
        <f>'Data5 (MarQ2024)'!A282</f>
        <v>42522</v>
      </c>
      <c r="B273" s="18">
        <f>('Industry A (1)'!B273/'Industry A (1)'!B$98)*'Industry B (1)'!B$98</f>
        <v>1027.7227722772277</v>
      </c>
      <c r="C273" s="18">
        <f>('Industry A (1)'!C273/'Industry A (1)'!C$98)*'Industry B (1)'!C$98</f>
        <v>2205.2631578947371</v>
      </c>
      <c r="D273" s="18">
        <f>('Industry A (1)'!D273/'Industry A (1)'!D$98)*'Industry B (1)'!D$98</f>
        <v>513.08900523560203</v>
      </c>
      <c r="E273" s="18">
        <f>('Industry A (1)'!E273/'Industry A (1)'!E$98)*'Industry B (1)'!E$98</f>
        <v>1110.6796116504854</v>
      </c>
      <c r="F273" s="18">
        <f>('Industry A (1)'!F273/'Industry A (1)'!F$98)*'Industry B (1)'!F$98</f>
        <v>1733.3333333333333</v>
      </c>
      <c r="G273" s="18">
        <f>('Industry A (1)'!G273/'Industry A (1)'!G$98)*'Industry B (1)'!G$98</f>
        <v>598.28571428571433</v>
      </c>
      <c r="H273" s="18">
        <f>('Industry A (1)'!H273/'Industry A (1)'!H$166)*'Industry B (1)'!H$166</f>
        <v>360.63218390804599</v>
      </c>
      <c r="I273" s="18">
        <f>('Industry A (1)'!I273/'Industry A (1)'!I$98)*'Industry B (1)'!I$98</f>
        <v>877.71681415929197</v>
      </c>
      <c r="J273" s="18">
        <f>('Industry A (1)'!J273/'Industry A (1)'!J$98)*'Industry B (1)'!J$98</f>
        <v>305.68561872909703</v>
      </c>
      <c r="K273" s="18">
        <f>('Industry A (1)'!K273/'Industry A (1)'!K$166)*'Industry B (1)'!K$166</f>
        <v>143.59331476323121</v>
      </c>
      <c r="L273" s="18">
        <f>('Industry A (1)'!L273/'Industry A (1)'!L$136)*'Industry B (1)'!L$136</f>
        <v>951.14503816793888</v>
      </c>
      <c r="M273" s="18">
        <f>('Industry A (1)'!M273/'Industry A (1)'!M$229)*'Industry B (1)'!M$229</f>
        <v>128.67215041128085</v>
      </c>
      <c r="N273" s="38">
        <f>('Industry A (1)'!N273/'Industry A (1)'!N$98)*'Industry B (1)'!N$98</f>
        <v>978.37837837837844</v>
      </c>
    </row>
    <row r="274" spans="1:14" x14ac:dyDescent="0.35">
      <c r="A274" s="24">
        <f>'Data5 (MarQ2024)'!A283</f>
        <v>42614</v>
      </c>
      <c r="B274" s="18">
        <f>('Industry A (1)'!B274/'Industry A (1)'!B$98)*'Industry B (1)'!B$98</f>
        <v>1045.5445544554457</v>
      </c>
      <c r="C274" s="18">
        <f>('Industry A (1)'!C274/'Industry A (1)'!C$98)*'Industry B (1)'!C$98</f>
        <v>2229.8245614035086</v>
      </c>
      <c r="D274" s="18">
        <f>('Industry A (1)'!D274/'Industry A (1)'!D$98)*'Industry B (1)'!D$98</f>
        <v>514.6596858638743</v>
      </c>
      <c r="E274" s="18">
        <f>('Industry A (1)'!E274/'Industry A (1)'!E$98)*'Industry B (1)'!E$98</f>
        <v>1122.3300970873786</v>
      </c>
      <c r="F274" s="18">
        <f>('Industry A (1)'!F274/'Industry A (1)'!F$98)*'Industry B (1)'!F$98</f>
        <v>1776.8115942028985</v>
      </c>
      <c r="G274" s="18">
        <f>('Industry A (1)'!G274/'Industry A (1)'!G$98)*'Industry B (1)'!G$98</f>
        <v>605.14285714285711</v>
      </c>
      <c r="H274" s="18">
        <f>('Industry A (1)'!H274/'Industry A (1)'!H$166)*'Industry B (1)'!H$166</f>
        <v>359.77011494252878</v>
      </c>
      <c r="I274" s="18">
        <f>('Industry A (1)'!I274/'Industry A (1)'!I$98)*'Industry B (1)'!I$98</f>
        <v>873.24778761061941</v>
      </c>
      <c r="J274" s="18">
        <f>('Industry A (1)'!J274/'Industry A (1)'!J$98)*'Industry B (1)'!J$98</f>
        <v>298.66220735785953</v>
      </c>
      <c r="K274" s="18">
        <f>('Industry A (1)'!K274/'Industry A (1)'!K$166)*'Industry B (1)'!K$166</f>
        <v>144.42896935933149</v>
      </c>
      <c r="L274" s="18">
        <f>('Industry A (1)'!L274/'Industry A (1)'!L$136)*'Industry B (1)'!L$136</f>
        <v>952.67175572519079</v>
      </c>
      <c r="M274" s="18">
        <f>('Industry A (1)'!M274/'Industry A (1)'!M$229)*'Industry B (1)'!M$229</f>
        <v>129.84723854289072</v>
      </c>
      <c r="N274" s="38">
        <f>('Industry A (1)'!N274/'Industry A (1)'!N$98)*'Industry B (1)'!N$98</f>
        <v>985.5855855855857</v>
      </c>
    </row>
    <row r="275" spans="1:14" x14ac:dyDescent="0.35">
      <c r="A275" s="24">
        <f>'Data5 (MarQ2024)'!A284</f>
        <v>42705</v>
      </c>
      <c r="B275" s="18">
        <f>('Industry A (1)'!B275/'Industry A (1)'!B$98)*'Industry B (1)'!B$98</f>
        <v>1051.4851485148515</v>
      </c>
      <c r="C275" s="18">
        <f>('Industry A (1)'!C275/'Industry A (1)'!C$98)*'Industry B (1)'!C$98</f>
        <v>2292.9824561403507</v>
      </c>
      <c r="D275" s="18">
        <f>('Industry A (1)'!D275/'Industry A (1)'!D$98)*'Industry B (1)'!D$98</f>
        <v>512.04188481675385</v>
      </c>
      <c r="E275" s="18">
        <f>('Industry A (1)'!E275/'Industry A (1)'!E$98)*'Industry B (1)'!E$98</f>
        <v>1125.2427184466019</v>
      </c>
      <c r="F275" s="18">
        <f>('Industry A (1)'!F275/'Industry A (1)'!F$98)*'Industry B (1)'!F$98</f>
        <v>1772.4637681159418</v>
      </c>
      <c r="G275" s="18">
        <f>('Industry A (1)'!G275/'Industry A (1)'!G$98)*'Industry B (1)'!G$98</f>
        <v>600.57142857142856</v>
      </c>
      <c r="H275" s="18">
        <f>('Industry A (1)'!H275/'Industry A (1)'!H$166)*'Industry B (1)'!H$166</f>
        <v>357.47126436781616</v>
      </c>
      <c r="I275" s="18">
        <f>('Industry A (1)'!I275/'Industry A (1)'!I$98)*'Industry B (1)'!I$98</f>
        <v>888.44247787610618</v>
      </c>
      <c r="J275" s="18">
        <f>('Industry A (1)'!J275/'Industry A (1)'!J$98)*'Industry B (1)'!J$98</f>
        <v>296.32107023411368</v>
      </c>
      <c r="K275" s="18">
        <f>('Industry A (1)'!K275/'Industry A (1)'!K$166)*'Industry B (1)'!K$166</f>
        <v>145.26462395543177</v>
      </c>
      <c r="L275" s="18">
        <f>('Industry A (1)'!L275/'Industry A (1)'!L$136)*'Industry B (1)'!L$136</f>
        <v>952.67175572519079</v>
      </c>
      <c r="M275" s="18">
        <f>('Industry A (1)'!M275/'Industry A (1)'!M$229)*'Industry B (1)'!M$229</f>
        <v>130.66980023501765</v>
      </c>
      <c r="N275" s="38">
        <f>('Industry A (1)'!N275/'Industry A (1)'!N$98)*'Industry B (1)'!N$98</f>
        <v>990.99099099099101</v>
      </c>
    </row>
    <row r="276" spans="1:14" x14ac:dyDescent="0.35">
      <c r="A276" s="24">
        <f>'Data5 (MarQ2024)'!A285</f>
        <v>42795</v>
      </c>
      <c r="B276" s="18">
        <f>('Industry A (1)'!B276/'Industry A (1)'!B$98)*'Industry B (1)'!B$98</f>
        <v>1049.5049504950496</v>
      </c>
      <c r="C276" s="18">
        <f>('Industry A (1)'!C276/'Industry A (1)'!C$98)*'Industry B (1)'!C$98</f>
        <v>2317.5438596491226</v>
      </c>
      <c r="D276" s="18">
        <f>('Industry A (1)'!D276/'Industry A (1)'!D$98)*'Industry B (1)'!D$98</f>
        <v>504.71204188481676</v>
      </c>
      <c r="E276" s="18">
        <f>('Industry A (1)'!E276/'Industry A (1)'!E$98)*'Industry B (1)'!E$98</f>
        <v>1133.9805825242718</v>
      </c>
      <c r="F276" s="18">
        <f>('Industry A (1)'!F276/'Industry A (1)'!F$98)*'Industry B (1)'!F$98</f>
        <v>1811.5942028985507</v>
      </c>
      <c r="G276" s="18">
        <f>('Industry A (1)'!G276/'Industry A (1)'!G$98)*'Industry B (1)'!G$98</f>
        <v>594.28571428571433</v>
      </c>
      <c r="H276" s="18">
        <f>('Industry A (1)'!H276/'Industry A (1)'!H$166)*'Industry B (1)'!H$166</f>
        <v>364.65517241379314</v>
      </c>
      <c r="I276" s="18">
        <f>('Industry A (1)'!I276/'Industry A (1)'!I$98)*'Industry B (1)'!I$98</f>
        <v>901.84955752212386</v>
      </c>
      <c r="J276" s="18">
        <f>('Industry A (1)'!J276/'Industry A (1)'!J$98)*'Industry B (1)'!J$98</f>
        <v>295.31772575250835</v>
      </c>
      <c r="K276" s="18">
        <f>('Industry A (1)'!K276/'Industry A (1)'!K$166)*'Industry B (1)'!K$166</f>
        <v>144.28969359331475</v>
      </c>
      <c r="L276" s="18">
        <f>('Industry A (1)'!L276/'Industry A (1)'!L$136)*'Industry B (1)'!L$136</f>
        <v>982.44274809160311</v>
      </c>
      <c r="M276" s="18">
        <f>('Industry A (1)'!M276/'Industry A (1)'!M$229)*'Industry B (1)'!M$229</f>
        <v>131.49236192714454</v>
      </c>
      <c r="N276" s="38">
        <f>('Industry A (1)'!N276/'Industry A (1)'!N$98)*'Industry B (1)'!N$98</f>
        <v>995.49549549549545</v>
      </c>
    </row>
    <row r="277" spans="1:14" x14ac:dyDescent="0.35">
      <c r="A277" s="24">
        <f>'Data5 (MarQ2024)'!A286</f>
        <v>42887</v>
      </c>
      <c r="B277" s="18">
        <f>('Industry A (1)'!B277/'Industry A (1)'!B$98)*'Industry B (1)'!B$98</f>
        <v>1047.5247524752476</v>
      </c>
      <c r="C277" s="18">
        <f>('Industry A (1)'!C277/'Industry A (1)'!C$98)*'Industry B (1)'!C$98</f>
        <v>2335.0877192982457</v>
      </c>
      <c r="D277" s="18">
        <f>('Industry A (1)'!D277/'Industry A (1)'!D$98)*'Industry B (1)'!D$98</f>
        <v>503.14136125654443</v>
      </c>
      <c r="E277" s="18">
        <f>('Industry A (1)'!E277/'Industry A (1)'!E$98)*'Industry B (1)'!E$98</f>
        <v>1137.8640776699031</v>
      </c>
      <c r="F277" s="18">
        <f>('Industry A (1)'!F277/'Industry A (1)'!F$98)*'Industry B (1)'!F$98</f>
        <v>1811.5942028985507</v>
      </c>
      <c r="G277" s="18">
        <f>('Industry A (1)'!G277/'Industry A (1)'!G$98)*'Industry B (1)'!G$98</f>
        <v>598.28571428571433</v>
      </c>
      <c r="H277" s="18">
        <f>('Industry A (1)'!H277/'Industry A (1)'!H$166)*'Industry B (1)'!H$166</f>
        <v>374.42528735632192</v>
      </c>
      <c r="I277" s="18">
        <f>('Industry A (1)'!I277/'Industry A (1)'!I$98)*'Industry B (1)'!I$98</f>
        <v>896.4867256637167</v>
      </c>
      <c r="J277" s="18">
        <f>('Industry A (1)'!J277/'Industry A (1)'!J$98)*'Industry B (1)'!J$98</f>
        <v>293.97993311036794</v>
      </c>
      <c r="K277" s="18">
        <f>('Industry A (1)'!K277/'Industry A (1)'!K$166)*'Industry B (1)'!K$166</f>
        <v>143.4540389972145</v>
      </c>
      <c r="L277" s="18">
        <f>('Industry A (1)'!L277/'Industry A (1)'!L$136)*'Industry B (1)'!L$136</f>
        <v>982.44274809160311</v>
      </c>
      <c r="M277" s="18">
        <f>('Industry A (1)'!M277/'Industry A (1)'!M$229)*'Industry B (1)'!M$229</f>
        <v>131.37485311398356</v>
      </c>
      <c r="N277" s="38">
        <f>('Industry A (1)'!N277/'Industry A (1)'!N$98)*'Industry B (1)'!N$98</f>
        <v>997.2972972972974</v>
      </c>
    </row>
    <row r="278" spans="1:14" x14ac:dyDescent="0.35">
      <c r="A278" s="24">
        <f>'Data5 (MarQ2024)'!A287</f>
        <v>42979</v>
      </c>
      <c r="B278" s="18">
        <f>('Industry A (1)'!B278/'Industry A (1)'!B$98)*'Industry B (1)'!B$98</f>
        <v>1038.6138613861388</v>
      </c>
      <c r="C278" s="18">
        <f>('Industry A (1)'!C278/'Industry A (1)'!C$98)*'Industry B (1)'!C$98</f>
        <v>2385.9649122807018</v>
      </c>
      <c r="D278" s="18">
        <f>('Industry A (1)'!D278/'Industry A (1)'!D$98)*'Industry B (1)'!D$98</f>
        <v>498.42931937172767</v>
      </c>
      <c r="E278" s="18">
        <f>('Industry A (1)'!E278/'Industry A (1)'!E$98)*'Industry B (1)'!E$98</f>
        <v>1159.2233009708737</v>
      </c>
      <c r="F278" s="18">
        <f>('Industry A (1)'!F278/'Industry A (1)'!F$98)*'Industry B (1)'!F$98</f>
        <v>1934.782608695652</v>
      </c>
      <c r="G278" s="18">
        <f>('Industry A (1)'!G278/'Industry A (1)'!G$98)*'Industry B (1)'!G$98</f>
        <v>600.57142857142856</v>
      </c>
      <c r="H278" s="18">
        <f>('Industry A (1)'!H278/'Industry A (1)'!H$166)*'Industry B (1)'!H$166</f>
        <v>373.85057471264372</v>
      </c>
      <c r="I278" s="18">
        <f>('Industry A (1)'!I278/'Industry A (1)'!I$98)*'Industry B (1)'!I$98</f>
        <v>896.4867256637167</v>
      </c>
      <c r="J278" s="18">
        <f>('Industry A (1)'!J278/'Industry A (1)'!J$98)*'Industry B (1)'!J$98</f>
        <v>289.96655518394647</v>
      </c>
      <c r="K278" s="18">
        <f>('Industry A (1)'!K278/'Industry A (1)'!K$166)*'Industry B (1)'!K$166</f>
        <v>145.26462395543177</v>
      </c>
      <c r="L278" s="18">
        <f>('Industry A (1)'!L278/'Industry A (1)'!L$136)*'Industry B (1)'!L$136</f>
        <v>982.44274809160311</v>
      </c>
      <c r="M278" s="18">
        <f>('Industry A (1)'!M278/'Industry A (1)'!M$229)*'Industry B (1)'!M$229</f>
        <v>132.19741480611046</v>
      </c>
      <c r="N278" s="38">
        <f>('Industry A (1)'!N278/'Industry A (1)'!N$98)*'Industry B (1)'!N$98</f>
        <v>1003.6036036036037</v>
      </c>
    </row>
    <row r="279" spans="1:14" x14ac:dyDescent="0.35">
      <c r="A279" s="24">
        <f>'Data5 (MarQ2024)'!A288</f>
        <v>43070</v>
      </c>
      <c r="B279" s="18">
        <f>('Industry A (1)'!B279/'Industry A (1)'!B$98)*'Industry B (1)'!B$98</f>
        <v>1049.5049504950496</v>
      </c>
      <c r="C279" s="18">
        <f>('Industry A (1)'!C279/'Industry A (1)'!C$98)*'Industry B (1)'!C$98</f>
        <v>2461.4035087719299</v>
      </c>
      <c r="D279" s="18">
        <f>('Industry A (1)'!D279/'Industry A (1)'!D$98)*'Industry B (1)'!D$98</f>
        <v>496.85863874345546</v>
      </c>
      <c r="E279" s="18">
        <f>('Industry A (1)'!E279/'Industry A (1)'!E$98)*'Industry B (1)'!E$98</f>
        <v>1163.1067961165047</v>
      </c>
      <c r="F279" s="18">
        <f>('Industry A (1)'!F279/'Industry A (1)'!F$98)*'Industry B (1)'!F$98</f>
        <v>1936.2318840579708</v>
      </c>
      <c r="G279" s="18">
        <f>('Industry A (1)'!G279/'Industry A (1)'!G$98)*'Industry B (1)'!G$98</f>
        <v>596</v>
      </c>
      <c r="H279" s="18">
        <f>('Industry A (1)'!H279/'Industry A (1)'!H$166)*'Industry B (1)'!H$166</f>
        <v>371.83908045977017</v>
      </c>
      <c r="I279" s="18">
        <f>('Industry A (1)'!I279/'Industry A (1)'!I$98)*'Industry B (1)'!I$98</f>
        <v>917.938053097345</v>
      </c>
      <c r="J279" s="18">
        <f>('Industry A (1)'!J279/'Industry A (1)'!J$98)*'Industry B (1)'!J$98</f>
        <v>286.2876254180602</v>
      </c>
      <c r="K279" s="18">
        <f>('Industry A (1)'!K279/'Industry A (1)'!K$166)*'Industry B (1)'!K$166</f>
        <v>146.10027855153206</v>
      </c>
      <c r="L279" s="18">
        <f>('Industry A (1)'!L279/'Industry A (1)'!L$136)*'Industry B (1)'!L$136</f>
        <v>983.20610687022918</v>
      </c>
      <c r="M279" s="18">
        <f>('Industry A (1)'!M279/'Industry A (1)'!M$229)*'Industry B (1)'!M$229</f>
        <v>132.43243243243242</v>
      </c>
      <c r="N279" s="38">
        <f>('Industry A (1)'!N279/'Industry A (1)'!N$98)*'Industry B (1)'!N$98</f>
        <v>1009.90990990991</v>
      </c>
    </row>
    <row r="280" spans="1:14" x14ac:dyDescent="0.35">
      <c r="A280" s="24">
        <f>'Data5 (MarQ2024)'!A289</f>
        <v>43160</v>
      </c>
      <c r="B280" s="18">
        <f>('Industry A (1)'!B280/'Industry A (1)'!B$98)*'Industry B (1)'!B$98</f>
        <v>1054.4554455445543</v>
      </c>
      <c r="C280" s="18">
        <f>('Industry A (1)'!C280/'Industry A (1)'!C$98)*'Industry B (1)'!C$98</f>
        <v>2478.9473684210529</v>
      </c>
      <c r="D280" s="18">
        <f>('Industry A (1)'!D280/'Industry A (1)'!D$98)*'Industry B (1)'!D$98</f>
        <v>486.91099476439786</v>
      </c>
      <c r="E280" s="18">
        <f>('Industry A (1)'!E280/'Industry A (1)'!E$98)*'Industry B (1)'!E$98</f>
        <v>1170.8737864077668</v>
      </c>
      <c r="F280" s="18">
        <f>('Industry A (1)'!F280/'Industry A (1)'!F$98)*'Industry B (1)'!F$98</f>
        <v>1979.710144927536</v>
      </c>
      <c r="G280" s="18">
        <f>('Industry A (1)'!G280/'Industry A (1)'!G$98)*'Industry B (1)'!G$98</f>
        <v>593.71428571428578</v>
      </c>
      <c r="H280" s="18">
        <f>('Industry A (1)'!H280/'Industry A (1)'!H$166)*'Industry B (1)'!H$166</f>
        <v>379.88505747126436</v>
      </c>
      <c r="I280" s="18">
        <f>('Industry A (1)'!I280/'Industry A (1)'!I$98)*'Industry B (1)'!I$98</f>
        <v>927.76991150442473</v>
      </c>
      <c r="J280" s="18">
        <f>('Industry A (1)'!J280/'Industry A (1)'!J$98)*'Industry B (1)'!J$98</f>
        <v>285.28428093645488</v>
      </c>
      <c r="K280" s="18">
        <f>('Industry A (1)'!K280/'Industry A (1)'!K$166)*'Industry B (1)'!K$166</f>
        <v>145.12534818941504</v>
      </c>
      <c r="L280" s="18">
        <f>('Industry A (1)'!L280/'Industry A (1)'!L$136)*'Industry B (1)'!L$136</f>
        <v>1008.3969465648854</v>
      </c>
      <c r="M280" s="18">
        <f>('Industry A (1)'!M280/'Industry A (1)'!M$229)*'Industry B (1)'!M$229</f>
        <v>132.78495887191539</v>
      </c>
      <c r="N280" s="38">
        <f>('Industry A (1)'!N280/'Industry A (1)'!N$98)*'Industry B (1)'!N$98</f>
        <v>1014.4144144144144</v>
      </c>
    </row>
    <row r="281" spans="1:14" x14ac:dyDescent="0.35">
      <c r="A281" s="24">
        <f>'Data5 (MarQ2024)'!A290</f>
        <v>43252</v>
      </c>
      <c r="B281" s="18">
        <f>('Industry A (1)'!B281/'Industry A (1)'!B$98)*'Industry B (1)'!B$98</f>
        <v>1050.4950495049504</v>
      </c>
      <c r="C281" s="18">
        <f>('Industry A (1)'!C281/'Industry A (1)'!C$98)*'Industry B (1)'!C$98</f>
        <v>2517.5438596491226</v>
      </c>
      <c r="D281" s="18">
        <f>('Industry A (1)'!D281/'Industry A (1)'!D$98)*'Industry B (1)'!D$98</f>
        <v>493.19371727748688</v>
      </c>
      <c r="E281" s="18">
        <f>('Industry A (1)'!E281/'Industry A (1)'!E$98)*'Industry B (1)'!E$98</f>
        <v>1172.8155339805824</v>
      </c>
      <c r="F281" s="18">
        <f>('Industry A (1)'!F281/'Industry A (1)'!F$98)*'Industry B (1)'!F$98</f>
        <v>1956.5217391304348</v>
      </c>
      <c r="G281" s="18">
        <f>('Industry A (1)'!G281/'Industry A (1)'!G$98)*'Industry B (1)'!G$98</f>
        <v>595.42857142857144</v>
      </c>
      <c r="H281" s="18">
        <f>('Industry A (1)'!H281/'Industry A (1)'!H$166)*'Industry B (1)'!H$166</f>
        <v>387.06896551724139</v>
      </c>
      <c r="I281" s="18">
        <f>('Industry A (1)'!I281/'Industry A (1)'!I$98)*'Industry B (1)'!I$98</f>
        <v>942.9646017699115</v>
      </c>
      <c r="J281" s="18">
        <f>('Industry A (1)'!J281/'Industry A (1)'!J$98)*'Industry B (1)'!J$98</f>
        <v>281.60535117056861</v>
      </c>
      <c r="K281" s="18">
        <f>('Industry A (1)'!K281/'Industry A (1)'!K$166)*'Industry B (1)'!K$166</f>
        <v>144.56824512534817</v>
      </c>
      <c r="L281" s="18">
        <f>('Industry A (1)'!L281/'Industry A (1)'!L$136)*'Industry B (1)'!L$136</f>
        <v>1009.1603053435114</v>
      </c>
      <c r="M281" s="18">
        <f>('Industry A (1)'!M281/'Industry A (1)'!M$229)*'Industry B (1)'!M$229</f>
        <v>133.37250293772033</v>
      </c>
      <c r="N281" s="38">
        <f>('Industry A (1)'!N281/'Industry A (1)'!N$98)*'Industry B (1)'!N$98</f>
        <v>1018.018018018018</v>
      </c>
    </row>
    <row r="282" spans="1:14" x14ac:dyDescent="0.35">
      <c r="A282" s="24">
        <f>'Data5 (MarQ2024)'!A291</f>
        <v>43344</v>
      </c>
      <c r="B282" s="18">
        <f>('Industry A (1)'!B282/'Industry A (1)'!B$98)*'Industry B (1)'!B$98</f>
        <v>1055.4455445544554</v>
      </c>
      <c r="C282" s="18">
        <f>('Industry A (1)'!C282/'Industry A (1)'!C$98)*'Industry B (1)'!C$98</f>
        <v>2549.1228070175439</v>
      </c>
      <c r="D282" s="18">
        <f>('Industry A (1)'!D282/'Industry A (1)'!D$98)*'Industry B (1)'!D$98</f>
        <v>494.24083769633506</v>
      </c>
      <c r="E282" s="18">
        <f>('Industry A (1)'!E282/'Industry A (1)'!E$98)*'Industry B (1)'!E$98</f>
        <v>1177.6699029126214</v>
      </c>
      <c r="F282" s="18">
        <f>('Industry A (1)'!F282/'Industry A (1)'!F$98)*'Industry B (1)'!F$98</f>
        <v>1972.4637681159418</v>
      </c>
      <c r="G282" s="18">
        <f>('Industry A (1)'!G282/'Industry A (1)'!G$98)*'Industry B (1)'!G$98</f>
        <v>588.57142857142867</v>
      </c>
      <c r="H282" s="18">
        <f>('Industry A (1)'!H282/'Industry A (1)'!H$166)*'Industry B (1)'!H$166</f>
        <v>385.63218390804599</v>
      </c>
      <c r="I282" s="18">
        <f>('Industry A (1)'!I282/'Industry A (1)'!I$98)*'Industry B (1)'!I$98</f>
        <v>950.11504424778741</v>
      </c>
      <c r="J282" s="18">
        <f>('Industry A (1)'!J282/'Industry A (1)'!J$98)*'Industry B (1)'!J$98</f>
        <v>277.59197324414714</v>
      </c>
      <c r="K282" s="18">
        <f>('Industry A (1)'!K282/'Industry A (1)'!K$166)*'Industry B (1)'!K$166</f>
        <v>146.93593314763231</v>
      </c>
      <c r="L282" s="18">
        <f>('Industry A (1)'!L282/'Industry A (1)'!L$136)*'Industry B (1)'!L$136</f>
        <v>1009.9236641221376</v>
      </c>
      <c r="M282" s="18">
        <f>('Industry A (1)'!M282/'Industry A (1)'!M$229)*'Industry B (1)'!M$229</f>
        <v>134.07755581668624</v>
      </c>
      <c r="N282" s="38">
        <f>('Industry A (1)'!N282/'Industry A (1)'!N$98)*'Industry B (1)'!N$98</f>
        <v>1022.5225225225225</v>
      </c>
    </row>
    <row r="283" spans="1:14" x14ac:dyDescent="0.35">
      <c r="A283" s="24">
        <f>'Data5 (MarQ2024)'!A292</f>
        <v>43435</v>
      </c>
      <c r="B283" s="18">
        <f>('Industry A (1)'!B283/'Industry A (1)'!B$98)*'Industry B (1)'!B$98</f>
        <v>1065.3465346534654</v>
      </c>
      <c r="C283" s="18">
        <f>('Industry A (1)'!C283/'Industry A (1)'!C$98)*'Industry B (1)'!C$98</f>
        <v>2629.8245614035091</v>
      </c>
      <c r="D283" s="18">
        <f>('Industry A (1)'!D283/'Industry A (1)'!D$98)*'Industry B (1)'!D$98</f>
        <v>493.19371727748688</v>
      </c>
      <c r="E283" s="18">
        <f>('Industry A (1)'!E283/'Industry A (1)'!E$98)*'Industry B (1)'!E$98</f>
        <v>1180.5825242718445</v>
      </c>
      <c r="F283" s="18">
        <f>('Industry A (1)'!F283/'Industry A (1)'!F$98)*'Industry B (1)'!F$98</f>
        <v>1975.3623188405797</v>
      </c>
      <c r="G283" s="18">
        <f>('Industry A (1)'!G283/'Industry A (1)'!G$98)*'Industry B (1)'!G$98</f>
        <v>591.42857142857144</v>
      </c>
      <c r="H283" s="18">
        <f>('Industry A (1)'!H283/'Industry A (1)'!H$166)*'Industry B (1)'!H$166</f>
        <v>384.19540229885058</v>
      </c>
      <c r="I283" s="18">
        <f>('Industry A (1)'!I283/'Industry A (1)'!I$98)*'Industry B (1)'!I$98</f>
        <v>943.85840707964587</v>
      </c>
      <c r="J283" s="18">
        <f>('Industry A (1)'!J283/'Industry A (1)'!J$98)*'Industry B (1)'!J$98</f>
        <v>273.91304347826087</v>
      </c>
      <c r="K283" s="18">
        <f>('Industry A (1)'!K283/'Industry A (1)'!K$166)*'Industry B (1)'!K$166</f>
        <v>148.60724233983288</v>
      </c>
      <c r="L283" s="18">
        <f>('Industry A (1)'!L283/'Industry A (1)'!L$136)*'Industry B (1)'!L$136</f>
        <v>1009.9236641221376</v>
      </c>
      <c r="M283" s="18">
        <f>('Industry A (1)'!M283/'Industry A (1)'!M$229)*'Industry B (1)'!M$229</f>
        <v>134.43008225616924</v>
      </c>
      <c r="N283" s="38">
        <f>('Industry A (1)'!N283/'Industry A (1)'!N$98)*'Industry B (1)'!N$98</f>
        <v>1027.9279279279281</v>
      </c>
    </row>
    <row r="284" spans="1:14" x14ac:dyDescent="0.35">
      <c r="A284" s="24">
        <f>'Data5 (MarQ2024)'!A293</f>
        <v>43525</v>
      </c>
      <c r="B284" s="18">
        <f>('Industry A (1)'!B284/'Industry A (1)'!B$98)*'Industry B (1)'!B$98</f>
        <v>1079.2079207920792</v>
      </c>
      <c r="C284" s="18">
        <f>('Industry A (1)'!C284/'Industry A (1)'!C$98)*'Industry B (1)'!C$98</f>
        <v>2636.8421052631579</v>
      </c>
      <c r="D284" s="18">
        <f>('Industry A (1)'!D284/'Industry A (1)'!D$98)*'Industry B (1)'!D$98</f>
        <v>486.38743455497382</v>
      </c>
      <c r="E284" s="18">
        <f>('Industry A (1)'!E284/'Industry A (1)'!E$98)*'Industry B (1)'!E$98</f>
        <v>1180.5825242718445</v>
      </c>
      <c r="F284" s="18">
        <f>('Industry A (1)'!F284/'Industry A (1)'!F$98)*'Industry B (1)'!F$98</f>
        <v>1972.4637681159418</v>
      </c>
      <c r="G284" s="18">
        <f>('Industry A (1)'!G284/'Industry A (1)'!G$98)*'Industry B (1)'!G$98</f>
        <v>589.14285714285711</v>
      </c>
      <c r="H284" s="18">
        <f>('Industry A (1)'!H284/'Industry A (1)'!H$166)*'Industry B (1)'!H$166</f>
        <v>391.66666666666674</v>
      </c>
      <c r="I284" s="18">
        <f>('Industry A (1)'!I284/'Industry A (1)'!I$98)*'Industry B (1)'!I$98</f>
        <v>927.76991150442473</v>
      </c>
      <c r="J284" s="18">
        <f>('Industry A (1)'!J284/'Industry A (1)'!J$98)*'Industry B (1)'!J$98</f>
        <v>272.24080267558531</v>
      </c>
      <c r="K284" s="18">
        <f>('Industry A (1)'!K284/'Industry A (1)'!K$166)*'Industry B (1)'!K$166</f>
        <v>146.37883008356545</v>
      </c>
      <c r="L284" s="18">
        <f>('Industry A (1)'!L284/'Industry A (1)'!L$136)*'Industry B (1)'!L$136</f>
        <v>1037.4045801526718</v>
      </c>
      <c r="M284" s="18">
        <f>('Industry A (1)'!M284/'Industry A (1)'!M$229)*'Industry B (1)'!M$229</f>
        <v>134.19506462984725</v>
      </c>
      <c r="N284" s="38">
        <f>('Industry A (1)'!N284/'Industry A (1)'!N$98)*'Industry B (1)'!N$98</f>
        <v>1027.9279279279281</v>
      </c>
    </row>
    <row r="285" spans="1:14" x14ac:dyDescent="0.35">
      <c r="A285" s="24">
        <f>'Data5 (MarQ2024)'!A294</f>
        <v>43617</v>
      </c>
      <c r="B285" s="18">
        <f>('Industry A (1)'!B285/'Industry A (1)'!B$98)*'Industry B (1)'!B$98</f>
        <v>1075.2475247524753</v>
      </c>
      <c r="C285" s="18">
        <f>('Industry A (1)'!C285/'Industry A (1)'!C$98)*'Industry B (1)'!C$98</f>
        <v>2664.9122807017543</v>
      </c>
      <c r="D285" s="18">
        <f>('Industry A (1)'!D285/'Industry A (1)'!D$98)*'Industry B (1)'!D$98</f>
        <v>494.24083769633506</v>
      </c>
      <c r="E285" s="18">
        <f>('Industry A (1)'!E285/'Industry A (1)'!E$98)*'Industry B (1)'!E$98</f>
        <v>1178.6407766990289</v>
      </c>
      <c r="F285" s="18">
        <f>('Industry A (1)'!F285/'Industry A (1)'!F$98)*'Industry B (1)'!F$98</f>
        <v>1952.173913043478</v>
      </c>
      <c r="G285" s="18">
        <f>('Industry A (1)'!G285/'Industry A (1)'!G$98)*'Industry B (1)'!G$98</f>
        <v>593.14285714285711</v>
      </c>
      <c r="H285" s="18">
        <f>('Industry A (1)'!H285/'Industry A (1)'!H$166)*'Industry B (1)'!H$166</f>
        <v>398.56321839080459</v>
      </c>
      <c r="I285" s="18">
        <f>('Industry A (1)'!I285/'Industry A (1)'!I$98)*'Industry B (1)'!I$98</f>
        <v>959.05309734513264</v>
      </c>
      <c r="J285" s="18">
        <f>('Industry A (1)'!J285/'Industry A (1)'!J$98)*'Industry B (1)'!J$98</f>
        <v>269.23076923076923</v>
      </c>
      <c r="K285" s="18">
        <f>('Industry A (1)'!K285/'Industry A (1)'!K$166)*'Industry B (1)'!K$166</f>
        <v>147.21448467966576</v>
      </c>
      <c r="L285" s="18">
        <f>('Industry A (1)'!L285/'Industry A (1)'!L$136)*'Industry B (1)'!L$136</f>
        <v>1037.4045801526718</v>
      </c>
      <c r="M285" s="18">
        <f>('Industry A (1)'!M285/'Industry A (1)'!M$229)*'Industry B (1)'!M$229</f>
        <v>134.5475910693302</v>
      </c>
      <c r="N285" s="38">
        <f>('Industry A (1)'!N285/'Industry A (1)'!N$98)*'Industry B (1)'!N$98</f>
        <v>1034.2342342342342</v>
      </c>
    </row>
    <row r="286" spans="1:14" x14ac:dyDescent="0.35">
      <c r="A286" s="24">
        <f>'Data5 (MarQ2024)'!A295</f>
        <v>43709</v>
      </c>
      <c r="B286" s="18">
        <f>('Industry A (1)'!B286/'Industry A (1)'!B$98)*'Industry B (1)'!B$98</f>
        <v>1079.2079207920792</v>
      </c>
      <c r="C286" s="18">
        <f>('Industry A (1)'!C286/'Industry A (1)'!C$98)*'Industry B (1)'!C$98</f>
        <v>2717.5438596491231</v>
      </c>
      <c r="D286" s="18">
        <f>('Industry A (1)'!D286/'Industry A (1)'!D$98)*'Industry B (1)'!D$98</f>
        <v>501.57068062827221</v>
      </c>
      <c r="E286" s="18">
        <f>('Industry A (1)'!E286/'Industry A (1)'!E$98)*'Industry B (1)'!E$98</f>
        <v>1182.52427184466</v>
      </c>
      <c r="F286" s="18">
        <f>('Industry A (1)'!F286/'Industry A (1)'!F$98)*'Industry B (1)'!F$98</f>
        <v>1966.6666666666665</v>
      </c>
      <c r="G286" s="18">
        <f>('Industry A (1)'!G286/'Industry A (1)'!G$98)*'Industry B (1)'!G$98</f>
        <v>599.42857142857144</v>
      </c>
      <c r="H286" s="18">
        <f>('Industry A (1)'!H286/'Industry A (1)'!H$166)*'Industry B (1)'!H$166</f>
        <v>397.70114942528744</v>
      </c>
      <c r="I286" s="18">
        <f>('Industry A (1)'!I286/'Industry A (1)'!I$98)*'Industry B (1)'!I$98</f>
        <v>956.37168141592917</v>
      </c>
      <c r="J286" s="18">
        <f>('Industry A (1)'!J286/'Industry A (1)'!J$98)*'Industry B (1)'!J$98</f>
        <v>266.2207357859532</v>
      </c>
      <c r="K286" s="18">
        <f>('Industry A (1)'!K286/'Industry A (1)'!K$166)*'Industry B (1)'!K$166</f>
        <v>149.44289693593316</v>
      </c>
      <c r="L286" s="18">
        <f>('Industry A (1)'!L286/'Industry A (1)'!L$136)*'Industry B (1)'!L$136</f>
        <v>1038.1679389312976</v>
      </c>
      <c r="M286" s="18">
        <f>('Industry A (1)'!M286/'Industry A (1)'!M$229)*'Industry B (1)'!M$229</f>
        <v>134.78260869565219</v>
      </c>
      <c r="N286" s="38">
        <f>('Industry A (1)'!N286/'Industry A (1)'!N$98)*'Industry B (1)'!N$98</f>
        <v>1039.6396396396399</v>
      </c>
    </row>
    <row r="287" spans="1:14" x14ac:dyDescent="0.35">
      <c r="A287" s="24">
        <f>'Data5 (MarQ2024)'!A296</f>
        <v>43800</v>
      </c>
      <c r="B287" s="18">
        <f>('Industry A (1)'!B287/'Industry A (1)'!B$98)*'Industry B (1)'!B$98</f>
        <v>1093.0693069306931</v>
      </c>
      <c r="C287" s="18">
        <f>('Industry A (1)'!C287/'Industry A (1)'!C$98)*'Industry B (1)'!C$98</f>
        <v>2799.9999999999995</v>
      </c>
      <c r="D287" s="18">
        <f>('Industry A (1)'!D287/'Industry A (1)'!D$98)*'Industry B (1)'!D$98</f>
        <v>500</v>
      </c>
      <c r="E287" s="18">
        <f>('Industry A (1)'!E287/'Industry A (1)'!E$98)*'Industry B (1)'!E$98</f>
        <v>1183.495145631068</v>
      </c>
      <c r="F287" s="18">
        <f>('Industry A (1)'!F287/'Industry A (1)'!F$98)*'Industry B (1)'!F$98</f>
        <v>1955.072463768116</v>
      </c>
      <c r="G287" s="18">
        <f>('Industry A (1)'!G287/'Industry A (1)'!G$98)*'Industry B (1)'!G$98</f>
        <v>597.71428571428567</v>
      </c>
      <c r="H287" s="18">
        <f>('Industry A (1)'!H287/'Industry A (1)'!H$166)*'Industry B (1)'!H$166</f>
        <v>396.55172413793105</v>
      </c>
      <c r="I287" s="18">
        <f>('Industry A (1)'!I287/'Industry A (1)'!I$98)*'Industry B (1)'!I$98</f>
        <v>970.67256637168123</v>
      </c>
      <c r="J287" s="18">
        <f>('Industry A (1)'!J287/'Industry A (1)'!J$98)*'Industry B (1)'!J$98</f>
        <v>263.54515050167225</v>
      </c>
      <c r="K287" s="18">
        <f>('Industry A (1)'!K287/'Industry A (1)'!K$166)*'Industry B (1)'!K$166</f>
        <v>150.83565459610028</v>
      </c>
      <c r="L287" s="18">
        <f>('Industry A (1)'!L287/'Industry A (1)'!L$136)*'Industry B (1)'!L$136</f>
        <v>1038.9312977099235</v>
      </c>
      <c r="M287" s="18">
        <f>('Industry A (1)'!M287/'Industry A (1)'!M$229)*'Industry B (1)'!M$229</f>
        <v>135.37015276145712</v>
      </c>
      <c r="N287" s="38">
        <f>('Industry A (1)'!N287/'Industry A (1)'!N$98)*'Industry B (1)'!N$98</f>
        <v>1046.8468468468468</v>
      </c>
    </row>
    <row r="288" spans="1:14" x14ac:dyDescent="0.35">
      <c r="A288" s="24">
        <f>'Data5 (MarQ2024)'!A297</f>
        <v>43891</v>
      </c>
      <c r="B288" s="18">
        <f>('Industry A (1)'!B288/'Industry A (1)'!B$98)*'Industry B (1)'!B$98</f>
        <v>1113.8613861386139</v>
      </c>
      <c r="C288" s="18">
        <f>('Industry A (1)'!C288/'Industry A (1)'!C$98)*'Industry B (1)'!C$98</f>
        <v>2845.614035087719</v>
      </c>
      <c r="D288" s="18">
        <f>('Industry A (1)'!D288/'Industry A (1)'!D$98)*'Industry B (1)'!D$98</f>
        <v>496.33507853403137</v>
      </c>
      <c r="E288" s="18">
        <f>('Industry A (1)'!E288/'Industry A (1)'!E$98)*'Industry B (1)'!E$98</f>
        <v>1187.3786407766988</v>
      </c>
      <c r="F288" s="18">
        <f>('Industry A (1)'!F288/'Industry A (1)'!F$98)*'Industry B (1)'!F$98</f>
        <v>1969.5652173913043</v>
      </c>
      <c r="G288" s="18">
        <f>('Industry A (1)'!G288/'Industry A (1)'!G$98)*'Industry B (1)'!G$98</f>
        <v>602.28571428571433</v>
      </c>
      <c r="H288" s="18">
        <f>('Industry A (1)'!H288/'Industry A (1)'!H$166)*'Industry B (1)'!H$166</f>
        <v>403.16091954022994</v>
      </c>
      <c r="I288" s="18">
        <f>('Industry A (1)'!I288/'Industry A (1)'!I$98)*'Industry B (1)'!I$98</f>
        <v>951.9026548672565</v>
      </c>
      <c r="J288" s="18">
        <f>('Industry A (1)'!J288/'Industry A (1)'!J$98)*'Industry B (1)'!J$98</f>
        <v>262.87625418060202</v>
      </c>
      <c r="K288" s="18">
        <f>('Industry A (1)'!K288/'Industry A (1)'!K$166)*'Industry B (1)'!K$166</f>
        <v>148.32869080779943</v>
      </c>
      <c r="L288" s="18">
        <f>('Industry A (1)'!L288/'Industry A (1)'!L$136)*'Industry B (1)'!L$136</f>
        <v>1065.6488549618321</v>
      </c>
      <c r="M288" s="18">
        <f>('Industry A (1)'!M288/'Industry A (1)'!M$229)*'Industry B (1)'!M$229</f>
        <v>136.31022326674503</v>
      </c>
      <c r="N288" s="38">
        <f>('Industry A (1)'!N288/'Industry A (1)'!N$98)*'Industry B (1)'!N$98</f>
        <v>1050.4504504504505</v>
      </c>
    </row>
    <row r="289" spans="1:14" x14ac:dyDescent="0.35">
      <c r="A289" s="24">
        <f>'Data5 (MarQ2024)'!A298</f>
        <v>43983</v>
      </c>
      <c r="B289" s="18">
        <f>('Industry A (1)'!B289/'Industry A (1)'!B$98)*'Industry B (1)'!B$98</f>
        <v>1119.8019801980199</v>
      </c>
      <c r="C289" s="18">
        <f>('Industry A (1)'!C289/'Industry A (1)'!C$98)*'Industry B (1)'!C$98</f>
        <v>2889.4736842105258</v>
      </c>
      <c r="D289" s="18">
        <f>('Industry A (1)'!D289/'Industry A (1)'!D$98)*'Industry B (1)'!D$98</f>
        <v>496.85863874345546</v>
      </c>
      <c r="E289" s="18">
        <f>('Industry A (1)'!E289/'Industry A (1)'!E$98)*'Industry B (1)'!E$98</f>
        <v>1179.6116504854367</v>
      </c>
      <c r="F289" s="18">
        <f>('Industry A (1)'!F289/'Industry A (1)'!F$98)*'Industry B (1)'!F$98</f>
        <v>1936.2318840579708</v>
      </c>
      <c r="G289" s="18">
        <f>('Industry A (1)'!G289/'Industry A (1)'!G$98)*'Industry B (1)'!G$98</f>
        <v>534.85714285714278</v>
      </c>
      <c r="H289" s="18">
        <f>('Industry A (1)'!H289/'Industry A (1)'!H$166)*'Industry B (1)'!H$166</f>
        <v>402.29885057471267</v>
      </c>
      <c r="I289" s="18">
        <f>('Industry A (1)'!I289/'Industry A (1)'!I$98)*'Industry B (1)'!I$98</f>
        <v>887.54867256637169</v>
      </c>
      <c r="J289" s="18">
        <f>('Industry A (1)'!J289/'Industry A (1)'!J$98)*'Industry B (1)'!J$98</f>
        <v>259.53177257525084</v>
      </c>
      <c r="K289" s="18">
        <f>('Industry A (1)'!K289/'Industry A (1)'!K$166)*'Industry B (1)'!K$166</f>
        <v>146.7966573816156</v>
      </c>
      <c r="L289" s="18">
        <f>('Industry A (1)'!L289/'Industry A (1)'!L$136)*'Industry B (1)'!L$136</f>
        <v>1026.7175572519084</v>
      </c>
      <c r="M289" s="18">
        <f>('Industry A (1)'!M289/'Industry A (1)'!M$229)*'Industry B (1)'!M$229</f>
        <v>136.78025851938898</v>
      </c>
      <c r="N289" s="38">
        <f>('Industry A (1)'!N289/'Industry A (1)'!N$98)*'Industry B (1)'!N$98</f>
        <v>1030.6306306306308</v>
      </c>
    </row>
    <row r="290" spans="1:14" x14ac:dyDescent="0.35">
      <c r="A290" s="24">
        <f>'Data5 (MarQ2024)'!A299</f>
        <v>44075</v>
      </c>
      <c r="B290" s="18">
        <f>('Industry A (1)'!B290/'Industry A (1)'!B$98)*'Industry B (1)'!B$98</f>
        <v>1115.8415841584158</v>
      </c>
      <c r="C290" s="18">
        <f>('Industry A (1)'!C290/'Industry A (1)'!C$98)*'Industry B (1)'!C$98</f>
        <v>2936.8421052631579</v>
      </c>
      <c r="D290" s="18">
        <f>('Industry A (1)'!D290/'Industry A (1)'!D$98)*'Industry B (1)'!D$98</f>
        <v>498.95287958115182</v>
      </c>
      <c r="E290" s="18">
        <f>('Industry A (1)'!E290/'Industry A (1)'!E$98)*'Industry B (1)'!E$98</f>
        <v>1179.6116504854367</v>
      </c>
      <c r="F290" s="18">
        <f>('Industry A (1)'!F290/'Industry A (1)'!F$98)*'Industry B (1)'!F$98</f>
        <v>1914.4927536231883</v>
      </c>
      <c r="G290" s="18">
        <f>('Industry A (1)'!G290/'Industry A (1)'!G$98)*'Industry B (1)'!G$98</f>
        <v>598.85714285714289</v>
      </c>
      <c r="H290" s="18">
        <f>('Industry A (1)'!H290/'Industry A (1)'!H$166)*'Industry B (1)'!H$166</f>
        <v>401.72413793103453</v>
      </c>
      <c r="I290" s="18">
        <f>('Industry A (1)'!I290/'Industry A (1)'!I$98)*'Industry B (1)'!I$98</f>
        <v>917.938053097345</v>
      </c>
      <c r="J290" s="18">
        <f>('Industry A (1)'!J290/'Industry A (1)'!J$98)*'Industry B (1)'!J$98</f>
        <v>257.52508361204013</v>
      </c>
      <c r="K290" s="18">
        <f>('Industry A (1)'!K290/'Industry A (1)'!K$166)*'Industry B (1)'!K$166</f>
        <v>148.46796657381617</v>
      </c>
      <c r="L290" s="18">
        <f>('Industry A (1)'!L290/'Industry A (1)'!L$136)*'Industry B (1)'!L$136</f>
        <v>1048.0916030534352</v>
      </c>
      <c r="M290" s="18">
        <f>('Industry A (1)'!M290/'Industry A (1)'!M$229)*'Industry B (1)'!M$229</f>
        <v>136.89776733254996</v>
      </c>
      <c r="N290" s="38">
        <f>('Industry A (1)'!N290/'Industry A (1)'!N$98)*'Industry B (1)'!N$98</f>
        <v>1046.8468468468468</v>
      </c>
    </row>
    <row r="291" spans="1:14" x14ac:dyDescent="0.35">
      <c r="A291" s="24">
        <f>'Data5 (MarQ2024)'!A300</f>
        <v>44166</v>
      </c>
      <c r="B291" s="18">
        <f>('Industry A (1)'!B291/'Industry A (1)'!B$98)*'Industry B (1)'!B$98</f>
        <v>1117.8217821782177</v>
      </c>
      <c r="C291" s="18">
        <f>('Industry A (1)'!C291/'Industry A (1)'!C$98)*'Industry B (1)'!C$98</f>
        <v>3059.6491228070176</v>
      </c>
      <c r="D291" s="18">
        <f>('Industry A (1)'!D291/'Industry A (1)'!D$98)*'Industry B (1)'!D$98</f>
        <v>493.71727748691097</v>
      </c>
      <c r="E291" s="18">
        <f>('Industry A (1)'!E291/'Industry A (1)'!E$98)*'Industry B (1)'!E$98</f>
        <v>1172.8155339805824</v>
      </c>
      <c r="F291" s="18">
        <f>('Industry A (1)'!F291/'Industry A (1)'!F$98)*'Industry B (1)'!F$98</f>
        <v>1826.086956521739</v>
      </c>
      <c r="G291" s="18">
        <f>('Industry A (1)'!G291/'Industry A (1)'!G$98)*'Industry B (1)'!G$98</f>
        <v>619.42857142857144</v>
      </c>
      <c r="H291" s="18">
        <f>('Industry A (1)'!H291/'Industry A (1)'!H$166)*'Industry B (1)'!H$166</f>
        <v>406.89655172413796</v>
      </c>
      <c r="I291" s="18">
        <f>('Industry A (1)'!I291/'Industry A (1)'!I$98)*'Industry B (1)'!I$98</f>
        <v>925.98230088495563</v>
      </c>
      <c r="J291" s="18">
        <f>('Industry A (1)'!J291/'Industry A (1)'!J$98)*'Industry B (1)'!J$98</f>
        <v>256.52173913043481</v>
      </c>
      <c r="K291" s="18">
        <f>('Industry A (1)'!K291/'Industry A (1)'!K$166)*'Industry B (1)'!K$166</f>
        <v>150.83565459610028</v>
      </c>
      <c r="L291" s="18">
        <f>('Industry A (1)'!L291/'Industry A (1)'!L$136)*'Industry B (1)'!L$136</f>
        <v>1060.3053435114505</v>
      </c>
      <c r="M291" s="18">
        <f>('Industry A (1)'!M291/'Industry A (1)'!M$229)*'Industry B (1)'!M$229</f>
        <v>137.01527614571094</v>
      </c>
      <c r="N291" s="38">
        <f>('Industry A (1)'!N291/'Industry A (1)'!N$98)*'Industry B (1)'!N$98</f>
        <v>1055.8558558558559</v>
      </c>
    </row>
    <row r="292" spans="1:14" x14ac:dyDescent="0.35">
      <c r="A292" s="24">
        <f>'Data5 (MarQ2024)'!A301</f>
        <v>44256</v>
      </c>
      <c r="B292" s="18">
        <f>('Industry A (1)'!B292/'Industry A (1)'!B$98)*'Industry B (1)'!B$98</f>
        <v>1121.7821782178219</v>
      </c>
      <c r="C292" s="18">
        <f>('Industry A (1)'!C292/'Industry A (1)'!C$98)*'Industry B (1)'!C$98</f>
        <v>3070.1754385964909</v>
      </c>
      <c r="D292" s="18">
        <f>('Industry A (1)'!D292/'Industry A (1)'!D$98)*'Industry B (1)'!D$98</f>
        <v>496.33507853403137</v>
      </c>
      <c r="E292" s="18">
        <f>('Industry A (1)'!E292/'Industry A (1)'!E$98)*'Industry B (1)'!E$98</f>
        <v>1173.7864077669904</v>
      </c>
      <c r="F292" s="18">
        <f>('Industry A (1)'!F292/'Industry A (1)'!F$98)*'Industry B (1)'!F$98</f>
        <v>1823.1884057971013</v>
      </c>
      <c r="G292" s="18">
        <f>('Industry A (1)'!G292/'Industry A (1)'!G$98)*'Industry B (1)'!G$98</f>
        <v>618.28571428571433</v>
      </c>
      <c r="H292" s="18">
        <f>('Industry A (1)'!H292/'Industry A (1)'!H$166)*'Industry B (1)'!H$166</f>
        <v>415.22988505747128</v>
      </c>
      <c r="I292" s="18">
        <f>('Industry A (1)'!I292/'Industry A (1)'!I$98)*'Industry B (1)'!I$98</f>
        <v>955.47787610619469</v>
      </c>
      <c r="J292" s="18">
        <f>('Industry A (1)'!J292/'Industry A (1)'!J$98)*'Industry B (1)'!J$98</f>
        <v>257.85953177257522</v>
      </c>
      <c r="K292" s="18">
        <f>('Industry A (1)'!K292/'Industry A (1)'!K$166)*'Industry B (1)'!K$166</f>
        <v>150.55710306406684</v>
      </c>
      <c r="L292" s="18">
        <f>('Industry A (1)'!L292/'Industry A (1)'!L$136)*'Industry B (1)'!L$136</f>
        <v>1064.8854961832062</v>
      </c>
      <c r="M292" s="18">
        <f>('Industry A (1)'!M292/'Industry A (1)'!M$229)*'Industry B (1)'!M$229</f>
        <v>137.13278495887192</v>
      </c>
      <c r="N292" s="38">
        <f>('Industry A (1)'!N292/'Industry A (1)'!N$98)*'Industry B (1)'!N$98</f>
        <v>1062.1621621621623</v>
      </c>
    </row>
    <row r="293" spans="1:14" x14ac:dyDescent="0.35">
      <c r="A293" s="24">
        <f>'Data5 (MarQ2024)'!A302</f>
        <v>44348</v>
      </c>
      <c r="B293" s="18">
        <f>('Industry A (1)'!B293/'Industry A (1)'!B$98)*'Industry B (1)'!B$98</f>
        <v>1127.7227722772277</v>
      </c>
      <c r="C293" s="18">
        <f>('Industry A (1)'!C293/'Industry A (1)'!C$98)*'Industry B (1)'!C$98</f>
        <v>3082.4561403508769</v>
      </c>
      <c r="D293" s="18">
        <f>('Industry A (1)'!D293/'Industry A (1)'!D$98)*'Industry B (1)'!D$98</f>
        <v>498.42931937172767</v>
      </c>
      <c r="E293" s="18">
        <f>('Industry A (1)'!E293/'Industry A (1)'!E$98)*'Industry B (1)'!E$98</f>
        <v>1177.6699029126214</v>
      </c>
      <c r="F293" s="18">
        <f>('Industry A (1)'!F293/'Industry A (1)'!F$98)*'Industry B (1)'!F$98</f>
        <v>1855.072463768116</v>
      </c>
      <c r="G293" s="18">
        <f>('Industry A (1)'!G293/'Industry A (1)'!G$98)*'Industry B (1)'!G$98</f>
        <v>625.14285714285722</v>
      </c>
      <c r="H293" s="18">
        <f>('Industry A (1)'!H293/'Industry A (1)'!H$166)*'Industry B (1)'!H$166</f>
        <v>421.55172413793105</v>
      </c>
      <c r="I293" s="18">
        <f>('Industry A (1)'!I293/'Industry A (1)'!I$98)*'Industry B (1)'!I$98</f>
        <v>982.29203539823004</v>
      </c>
      <c r="J293" s="18">
        <f>('Industry A (1)'!J293/'Industry A (1)'!J$98)*'Industry B (1)'!J$98</f>
        <v>256.18729096989966</v>
      </c>
      <c r="K293" s="18">
        <f>('Industry A (1)'!K293/'Industry A (1)'!K$166)*'Industry B (1)'!K$166</f>
        <v>150.41782729805016</v>
      </c>
      <c r="L293" s="18">
        <f>('Industry A (1)'!L293/'Industry A (1)'!L$136)*'Industry B (1)'!L$136</f>
        <v>1064.8854961832062</v>
      </c>
      <c r="M293" s="18">
        <f>('Industry A (1)'!M293/'Industry A (1)'!M$229)*'Industry B (1)'!M$229</f>
        <v>137.60282021151588</v>
      </c>
      <c r="N293" s="38">
        <f>('Industry A (1)'!N293/'Industry A (1)'!N$98)*'Industry B (1)'!N$98</f>
        <v>1070.2702702702704</v>
      </c>
    </row>
    <row r="294" spans="1:14" x14ac:dyDescent="0.35">
      <c r="A294" s="24">
        <f>'Data5 (MarQ2024)'!A303</f>
        <v>44440</v>
      </c>
      <c r="B294" s="18">
        <f>('Industry A (1)'!B294/'Industry A (1)'!B$98)*'Industry B (1)'!B$98</f>
        <v>1130.6930693069307</v>
      </c>
      <c r="C294" s="18">
        <f>('Industry A (1)'!C294/'Industry A (1)'!C$98)*'Industry B (1)'!C$98</f>
        <v>3066.666666666667</v>
      </c>
      <c r="D294" s="18">
        <f>('Industry A (1)'!D294/'Industry A (1)'!D$98)*'Industry B (1)'!D$98</f>
        <v>479.58115183246071</v>
      </c>
      <c r="E294" s="18">
        <f>('Industry A (1)'!E294/'Industry A (1)'!E$98)*'Industry B (1)'!E$98</f>
        <v>1198.0582524271845</v>
      </c>
      <c r="F294" s="18">
        <f>('Industry A (1)'!F294/'Industry A (1)'!F$98)*'Industry B (1)'!F$98</f>
        <v>1862.3188405797102</v>
      </c>
      <c r="G294" s="18">
        <f>('Industry A (1)'!G294/'Industry A (1)'!G$98)*'Industry B (1)'!G$98</f>
        <v>634.85714285714278</v>
      </c>
      <c r="H294" s="18">
        <f>('Industry A (1)'!H294/'Industry A (1)'!H$166)*'Industry B (1)'!H$166</f>
        <v>421.55172413793105</v>
      </c>
      <c r="I294" s="18">
        <f>('Industry A (1)'!I294/'Industry A (1)'!I$98)*'Industry B (1)'!I$98</f>
        <v>1013.575221238938</v>
      </c>
      <c r="J294" s="18">
        <f>('Industry A (1)'!J294/'Industry A (1)'!J$98)*'Industry B (1)'!J$98</f>
        <v>254.84949832775919</v>
      </c>
      <c r="K294" s="18">
        <f>('Industry A (1)'!K294/'Industry A (1)'!K$166)*'Industry B (1)'!K$166</f>
        <v>151.81058495821728</v>
      </c>
      <c r="L294" s="18">
        <f>('Industry A (1)'!L294/'Industry A (1)'!L$136)*'Industry B (1)'!L$136</f>
        <v>1065.6488549618321</v>
      </c>
      <c r="M294" s="18">
        <f>('Industry A (1)'!M294/'Industry A (1)'!M$229)*'Industry B (1)'!M$229</f>
        <v>138.42538190364277</v>
      </c>
      <c r="N294" s="38">
        <f>('Industry A (1)'!N294/'Industry A (1)'!N$98)*'Industry B (1)'!N$98</f>
        <v>1078.3783783783783</v>
      </c>
    </row>
    <row r="295" spans="1:14" x14ac:dyDescent="0.35">
      <c r="A295" s="24">
        <f>'Data5 (MarQ2024)'!A304</f>
        <v>44531</v>
      </c>
      <c r="B295" s="18">
        <f>('Industry A (1)'!B295/'Industry A (1)'!B$98)*'Industry B (1)'!B$98</f>
        <v>1138.6138613861388</v>
      </c>
      <c r="C295" s="18">
        <f>('Industry A (1)'!C295/'Industry A (1)'!C$98)*'Industry B (1)'!C$98</f>
        <v>3092.9824561403511</v>
      </c>
      <c r="D295" s="18">
        <f>('Industry A (1)'!D295/'Industry A (1)'!D$98)*'Industry B (1)'!D$98</f>
        <v>492.14659685863865</v>
      </c>
      <c r="E295" s="18">
        <f>('Industry A (1)'!E295/'Industry A (1)'!E$98)*'Industry B (1)'!E$98</f>
        <v>1219.4174757281551</v>
      </c>
      <c r="F295" s="18">
        <f>('Industry A (1)'!F295/'Industry A (1)'!F$98)*'Industry B (1)'!F$98</f>
        <v>1868.1159420289855</v>
      </c>
      <c r="G295" s="18">
        <f>('Industry A (1)'!G295/'Industry A (1)'!G$98)*'Industry B (1)'!G$98</f>
        <v>641.71428571428578</v>
      </c>
      <c r="H295" s="18">
        <f>('Industry A (1)'!H295/'Industry A (1)'!H$166)*'Industry B (1)'!H$166</f>
        <v>420.40229885057477</v>
      </c>
      <c r="I295" s="18">
        <f>('Industry A (1)'!I295/'Industry A (1)'!I$98)*'Industry B (1)'!I$98</f>
        <v>1042.1769911504425</v>
      </c>
      <c r="J295" s="18">
        <f>('Industry A (1)'!J295/'Industry A (1)'!J$98)*'Industry B (1)'!J$98</f>
        <v>255.18394648829431</v>
      </c>
      <c r="K295" s="18">
        <f>('Industry A (1)'!K295/'Industry A (1)'!K$166)*'Industry B (1)'!K$166</f>
        <v>154.03899721448468</v>
      </c>
      <c r="L295" s="18">
        <f>('Industry A (1)'!L295/'Industry A (1)'!L$136)*'Industry B (1)'!L$136</f>
        <v>1066.4122137404579</v>
      </c>
      <c r="M295" s="18">
        <f>('Industry A (1)'!M295/'Industry A (1)'!M$229)*'Industry B (1)'!M$229</f>
        <v>140.07050528789659</v>
      </c>
      <c r="N295" s="38">
        <f>('Industry A (1)'!N295/'Industry A (1)'!N$98)*'Industry B (1)'!N$98</f>
        <v>1092.7927927927929</v>
      </c>
    </row>
    <row r="296" spans="1:14" x14ac:dyDescent="0.35">
      <c r="A296" s="24">
        <f>'Data5 (MarQ2024)'!A305</f>
        <v>44621</v>
      </c>
      <c r="B296" s="18">
        <f>('Industry A (1)'!B296/'Industry A (1)'!B$98)*'Industry B (1)'!B$98</f>
        <v>1170.2970297029703</v>
      </c>
      <c r="C296" s="18">
        <f>('Industry A (1)'!C296/'Industry A (1)'!C$98)*'Industry B (1)'!C$98</f>
        <v>3126.3157894736837</v>
      </c>
      <c r="D296" s="18">
        <f>('Industry A (1)'!D296/'Industry A (1)'!D$98)*'Industry B (1)'!D$98</f>
        <v>489.00523560209422</v>
      </c>
      <c r="E296" s="18">
        <f>('Industry A (1)'!E296/'Industry A (1)'!E$98)*'Industry B (1)'!E$98</f>
        <v>1252.4271844660193</v>
      </c>
      <c r="F296" s="18">
        <f>('Industry A (1)'!F296/'Industry A (1)'!F$98)*'Industry B (1)'!F$98</f>
        <v>1888.4057971014493</v>
      </c>
      <c r="G296" s="18">
        <f>('Industry A (1)'!G296/'Industry A (1)'!G$98)*'Industry B (1)'!G$98</f>
        <v>648.57142857142856</v>
      </c>
      <c r="H296" s="18">
        <f>('Industry A (1)'!H296/'Industry A (1)'!H$166)*'Industry B (1)'!H$166</f>
        <v>429.88505747126436</v>
      </c>
      <c r="I296" s="18">
        <f>('Industry A (1)'!I296/'Industry A (1)'!I$98)*'Industry B (1)'!I$98</f>
        <v>1085.9734513274334</v>
      </c>
      <c r="J296" s="18">
        <f>('Industry A (1)'!J296/'Industry A (1)'!J$98)*'Industry B (1)'!J$98</f>
        <v>255.85284280936457</v>
      </c>
      <c r="K296" s="18">
        <f>('Industry A (1)'!K296/'Industry A (1)'!K$166)*'Industry B (1)'!K$166</f>
        <v>155.01392757660167</v>
      </c>
      <c r="L296" s="18">
        <f>('Industry A (1)'!L296/'Industry A (1)'!L$136)*'Industry B (1)'!L$136</f>
        <v>1114.5038167938931</v>
      </c>
      <c r="M296" s="18">
        <f>('Industry A (1)'!M296/'Industry A (1)'!M$229)*'Industry B (1)'!M$229</f>
        <v>140.77555816686251</v>
      </c>
      <c r="N296" s="38">
        <f>('Industry A (1)'!N296/'Industry A (1)'!N$98)*'Industry B (1)'!N$98</f>
        <v>1116.2162162162163</v>
      </c>
    </row>
    <row r="297" spans="1:14" x14ac:dyDescent="0.35">
      <c r="A297" s="24">
        <f>'Data5 (MarQ2024)'!A306</f>
        <v>44713</v>
      </c>
      <c r="B297" s="18">
        <f>('Industry A (1)'!B297/'Industry A (1)'!B$98)*'Industry B (1)'!B$98</f>
        <v>1194.0594059405942</v>
      </c>
      <c r="C297" s="18">
        <f>('Industry A (1)'!C297/'Industry A (1)'!C$98)*'Industry B (1)'!C$98</f>
        <v>3150.8771929824557</v>
      </c>
      <c r="D297" s="18">
        <f>('Industry A (1)'!D297/'Industry A (1)'!D$98)*'Industry B (1)'!D$98</f>
        <v>506.28272251308897</v>
      </c>
      <c r="E297" s="18">
        <f>('Industry A (1)'!E297/'Industry A (1)'!E$98)*'Industry B (1)'!E$98</f>
        <v>1283.4951456310678</v>
      </c>
      <c r="F297" s="18">
        <f>('Industry A (1)'!F297/'Industry A (1)'!F$98)*'Industry B (1)'!F$98</f>
        <v>1884.0579710144925</v>
      </c>
      <c r="G297" s="18">
        <f>('Industry A (1)'!G297/'Industry A (1)'!G$98)*'Industry B (1)'!G$98</f>
        <v>664.57142857142856</v>
      </c>
      <c r="H297" s="18">
        <f>('Industry A (1)'!H297/'Industry A (1)'!H$166)*'Industry B (1)'!H$166</f>
        <v>431.60919540229889</v>
      </c>
      <c r="I297" s="18">
        <f>('Industry A (1)'!I297/'Industry A (1)'!I$98)*'Industry B (1)'!I$98</f>
        <v>1110.9999999999998</v>
      </c>
      <c r="J297" s="18">
        <f>('Industry A (1)'!J297/'Industry A (1)'!J$98)*'Industry B (1)'!J$98</f>
        <v>256.18729096989966</v>
      </c>
      <c r="K297" s="18">
        <f>('Industry A (1)'!K297/'Industry A (1)'!K$166)*'Industry B (1)'!K$166</f>
        <v>157.24233983286911</v>
      </c>
      <c r="L297" s="18">
        <f>('Industry A (1)'!L297/'Industry A (1)'!L$136)*'Industry B (1)'!L$136</f>
        <v>1114.5038167938931</v>
      </c>
      <c r="M297" s="18">
        <f>('Industry A (1)'!M297/'Industry A (1)'!M$229)*'Industry B (1)'!M$229</f>
        <v>142.30317273795535</v>
      </c>
      <c r="N297" s="38">
        <f>('Industry A (1)'!N297/'Industry A (1)'!N$98)*'Industry B (1)'!N$98</f>
        <v>1136.036036036036</v>
      </c>
    </row>
    <row r="298" spans="1:14" x14ac:dyDescent="0.35">
      <c r="A298" s="24">
        <f>'Data5 (MarQ2024)'!A307</f>
        <v>44805</v>
      </c>
      <c r="B298" s="18">
        <f>('Industry A (1)'!B298/'Industry A (1)'!B$98)*'Industry B (1)'!B$98</f>
        <v>1232.6732673267327</v>
      </c>
      <c r="C298" s="18">
        <f>('Industry A (1)'!C298/'Industry A (1)'!C$98)*'Industry B (1)'!C$98</f>
        <v>3189.4736842105262</v>
      </c>
      <c r="D298" s="18">
        <f>('Industry A (1)'!D298/'Industry A (1)'!D$98)*'Industry B (1)'!D$98</f>
        <v>505.23560209424085</v>
      </c>
      <c r="E298" s="18">
        <f>('Industry A (1)'!E298/'Industry A (1)'!E$98)*'Industry B (1)'!E$98</f>
        <v>1324.2718446601941</v>
      </c>
      <c r="F298" s="18">
        <f>('Industry A (1)'!F298/'Industry A (1)'!F$98)*'Industry B (1)'!F$98</f>
        <v>1973.9130434782605</v>
      </c>
      <c r="G298" s="18">
        <f>('Industry A (1)'!G298/'Industry A (1)'!G$98)*'Industry B (1)'!G$98</f>
        <v>683.42857142857133</v>
      </c>
      <c r="H298" s="18">
        <f>('Industry A (1)'!H298/'Industry A (1)'!H$166)*'Industry B (1)'!H$166</f>
        <v>432.75862068965517</v>
      </c>
      <c r="I298" s="18">
        <f>('Industry A (1)'!I298/'Industry A (1)'!I$98)*'Industry B (1)'!I$98</f>
        <v>1106.5309734513273</v>
      </c>
      <c r="J298" s="18">
        <f>('Industry A (1)'!J298/'Industry A (1)'!J$98)*'Industry B (1)'!J$98</f>
        <v>259.86622073578599</v>
      </c>
      <c r="K298" s="18">
        <f>('Industry A (1)'!K298/'Industry A (1)'!K$166)*'Industry B (1)'!K$166</f>
        <v>159.3314763231198</v>
      </c>
      <c r="L298" s="18">
        <f>('Industry A (1)'!L298/'Industry A (1)'!L$136)*'Industry B (1)'!L$136</f>
        <v>1114.5038167938931</v>
      </c>
      <c r="M298" s="18">
        <f>('Industry A (1)'!M298/'Industry A (1)'!M$229)*'Industry B (1)'!M$229</f>
        <v>144.18331374853116</v>
      </c>
      <c r="N298" s="38">
        <f>('Industry A (1)'!N298/'Industry A (1)'!N$98)*'Industry B (1)'!N$98</f>
        <v>1156.7567567567569</v>
      </c>
    </row>
    <row r="299" spans="1:14" x14ac:dyDescent="0.35">
      <c r="A299" s="24">
        <f>'Data5 (MarQ2024)'!A308</f>
        <v>44896</v>
      </c>
      <c r="B299" s="18">
        <f>('Industry A (1)'!B299/'Industry A (1)'!B$98)*'Industry B (1)'!B$98</f>
        <v>1243.5643564356435</v>
      </c>
      <c r="C299" s="18">
        <f>('Industry A (1)'!C299/'Industry A (1)'!C$98)*'Industry B (1)'!C$98</f>
        <v>3228.0701754385964</v>
      </c>
      <c r="D299" s="18">
        <f>('Industry A (1)'!D299/'Industry A (1)'!D$98)*'Industry B (1)'!D$98</f>
        <v>518.32460732984293</v>
      </c>
      <c r="E299" s="18">
        <f>('Industry A (1)'!E299/'Industry A (1)'!E$98)*'Industry B (1)'!E$98</f>
        <v>1349.514563106796</v>
      </c>
      <c r="F299" s="18">
        <f>('Industry A (1)'!F299/'Industry A (1)'!F$98)*'Industry B (1)'!F$98</f>
        <v>2062.31884057971</v>
      </c>
      <c r="G299" s="18">
        <f>('Industry A (1)'!G299/'Industry A (1)'!G$98)*'Industry B (1)'!G$98</f>
        <v>695.42857142857144</v>
      </c>
      <c r="H299" s="18">
        <f>('Industry A (1)'!H299/'Industry A (1)'!H$166)*'Industry B (1)'!H$166</f>
        <v>436.20689655172418</v>
      </c>
      <c r="I299" s="18">
        <f>('Industry A (1)'!I299/'Industry A (1)'!I$98)*'Industry B (1)'!I$98</f>
        <v>1125.3008849557523</v>
      </c>
      <c r="J299" s="18">
        <f>('Industry A (1)'!J299/'Industry A (1)'!J$98)*'Industry B (1)'!J$98</f>
        <v>258.52842809364546</v>
      </c>
      <c r="K299" s="18">
        <f>('Industry A (1)'!K299/'Industry A (1)'!K$166)*'Industry B (1)'!K$166</f>
        <v>167.96657381615597</v>
      </c>
      <c r="L299" s="18">
        <f>('Industry A (1)'!L299/'Industry A (1)'!L$136)*'Industry B (1)'!L$136</f>
        <v>1115.2671755725191</v>
      </c>
      <c r="M299" s="18">
        <f>('Industry A (1)'!M299/'Industry A (1)'!M$229)*'Industry B (1)'!M$229</f>
        <v>147.12103407755583</v>
      </c>
      <c r="N299" s="38">
        <f>('Industry A (1)'!N299/'Industry A (1)'!N$98)*'Industry B (1)'!N$98</f>
        <v>1178.3783783783786</v>
      </c>
    </row>
    <row r="300" spans="1:14" x14ac:dyDescent="0.35">
      <c r="A300" s="24">
        <f>'Data5 (MarQ2024)'!A309</f>
        <v>44986</v>
      </c>
      <c r="B300" s="18">
        <f>('Industry A (1)'!B300/'Industry A (1)'!B$98)*'Industry B (1)'!B$98</f>
        <v>1263.3663366336634</v>
      </c>
      <c r="C300" s="18">
        <f>('Industry A (1)'!C300/'Industry A (1)'!C$98)*'Industry B (1)'!C$98</f>
        <v>3264.9122807017543</v>
      </c>
      <c r="D300" s="18">
        <f>('Industry A (1)'!D300/'Industry A (1)'!D$98)*'Industry B (1)'!D$98</f>
        <v>504.71204188481676</v>
      </c>
      <c r="E300" s="18">
        <f>('Industry A (1)'!E300/'Industry A (1)'!E$98)*'Industry B (1)'!E$98</f>
        <v>1375.7281553398057</v>
      </c>
      <c r="F300" s="18">
        <f>('Industry A (1)'!F300/'Industry A (1)'!F$98)*'Industry B (1)'!F$98</f>
        <v>2169.565217391304</v>
      </c>
      <c r="G300" s="18">
        <f>('Industry A (1)'!G300/'Industry A (1)'!G$98)*'Industry B (1)'!G$98</f>
        <v>692</v>
      </c>
      <c r="H300" s="18">
        <f>('Industry A (1)'!H300/'Industry A (1)'!H$166)*'Industry B (1)'!H$166</f>
        <v>452.87356321839081</v>
      </c>
      <c r="I300" s="18">
        <f>('Industry A (1)'!I300/'Industry A (1)'!I$98)*'Industry B (1)'!I$98</f>
        <v>1132.4513274336284</v>
      </c>
      <c r="J300" s="18">
        <f>('Industry A (1)'!J300/'Industry A (1)'!J$98)*'Industry B (1)'!J$98</f>
        <v>258.86287625418066</v>
      </c>
      <c r="K300" s="18">
        <f>('Industry A (1)'!K300/'Industry A (1)'!K$166)*'Industry B (1)'!K$166</f>
        <v>168.38440111420613</v>
      </c>
      <c r="L300" s="18">
        <f>('Industry A (1)'!L300/'Industry A (1)'!L$136)*'Industry B (1)'!L$136</f>
        <v>1174.8091603053435</v>
      </c>
      <c r="M300" s="18">
        <f>('Industry A (1)'!M300/'Industry A (1)'!M$229)*'Industry B (1)'!M$229</f>
        <v>149.9412455934195</v>
      </c>
      <c r="N300" s="38">
        <f>('Industry A (1)'!N300/'Industry A (1)'!N$98)*'Industry B (1)'!N$98</f>
        <v>1194.5945945945946</v>
      </c>
    </row>
    <row r="301" spans="1:14" x14ac:dyDescent="0.35">
      <c r="A301" s="24">
        <f>'Data5 (MarQ2024)'!A310</f>
        <v>45078</v>
      </c>
      <c r="B301" s="18">
        <f>('Industry A (1)'!B301/'Industry A (1)'!B$98)*'Industry B (1)'!B$98</f>
        <v>1284.1584158415842</v>
      </c>
      <c r="C301" s="18">
        <f>('Industry A (1)'!C301/'Industry A (1)'!C$98)*'Industry B (1)'!C$98</f>
        <v>3298.2456140350878</v>
      </c>
      <c r="D301" s="18">
        <f>('Industry A (1)'!D301/'Industry A (1)'!D$98)*'Industry B (1)'!D$98</f>
        <v>507.85340314136124</v>
      </c>
      <c r="E301" s="18">
        <f>('Industry A (1)'!E301/'Industry A (1)'!E$98)*'Industry B (1)'!E$98</f>
        <v>1387.3786407766988</v>
      </c>
      <c r="F301" s="18">
        <f>('Industry A (1)'!F301/'Industry A (1)'!F$98)*'Industry B (1)'!F$98</f>
        <v>2144.927536231884</v>
      </c>
      <c r="G301" s="18">
        <f>('Industry A (1)'!G301/'Industry A (1)'!G$98)*'Industry B (1)'!G$98</f>
        <v>706.28571428571422</v>
      </c>
      <c r="H301" s="18">
        <f>('Industry A (1)'!H301/'Industry A (1)'!H$166)*'Industry B (1)'!H$166</f>
        <v>452.5862068965518</v>
      </c>
      <c r="I301" s="18">
        <f>('Industry A (1)'!I301/'Industry A (1)'!I$98)*'Industry B (1)'!I$98</f>
        <v>1131.5575221238937</v>
      </c>
      <c r="J301" s="18">
        <f>('Industry A (1)'!J301/'Industry A (1)'!J$98)*'Industry B (1)'!J$98</f>
        <v>257.85953177257522</v>
      </c>
      <c r="K301" s="18">
        <f>('Industry A (1)'!K301/'Industry A (1)'!K$166)*'Industry B (1)'!K$166</f>
        <v>167.96657381615597</v>
      </c>
      <c r="L301" s="18">
        <f>('Industry A (1)'!L301/'Industry A (1)'!L$136)*'Industry B (1)'!L$136</f>
        <v>1172.5190839694656</v>
      </c>
      <c r="M301" s="18">
        <f>('Industry A (1)'!M301/'Industry A (1)'!M$229)*'Industry B (1)'!M$229</f>
        <v>154.40658049353704</v>
      </c>
      <c r="N301" s="38">
        <f>('Industry A (1)'!N301/'Industry A (1)'!N$98)*'Industry B (1)'!N$98</f>
        <v>1204.5045045045044</v>
      </c>
    </row>
    <row r="302" spans="1:14" x14ac:dyDescent="0.35">
      <c r="A302" s="24">
        <f>'Data5 (MarQ2024)'!A311</f>
        <v>45170</v>
      </c>
      <c r="B302" s="18">
        <f>('Industry A (1)'!B302/'Industry A (1)'!B$98)*'Industry B (1)'!B$98</f>
        <v>1292.079207920792</v>
      </c>
      <c r="C302" s="18">
        <f>('Industry A (1)'!C302/'Industry A (1)'!C$98)*'Industry B (1)'!C$98</f>
        <v>3345.614035087719</v>
      </c>
      <c r="D302" s="18">
        <f>('Industry A (1)'!D302/'Industry A (1)'!D$98)*'Industry B (1)'!D$98</f>
        <v>509.94764397905755</v>
      </c>
      <c r="E302" s="18">
        <f>('Industry A (1)'!E302/'Industry A (1)'!E$98)*'Industry B (1)'!E$98</f>
        <v>1417.4757281553398</v>
      </c>
      <c r="F302" s="18">
        <f>('Industry A (1)'!F302/'Industry A (1)'!F$98)*'Industry B (1)'!F$98</f>
        <v>2221.739130434783</v>
      </c>
      <c r="G302" s="18">
        <f>('Industry A (1)'!G302/'Industry A (1)'!G$98)*'Industry B (1)'!G$98</f>
        <v>700.57142857142856</v>
      </c>
      <c r="H302" s="18">
        <f>('Industry A (1)'!H302/'Industry A (1)'!H$166)*'Industry B (1)'!H$166</f>
        <v>456.03448275862075</v>
      </c>
      <c r="I302" s="18">
        <f>('Industry A (1)'!I302/'Industry A (1)'!I$98)*'Industry B (1)'!I$98</f>
        <v>1168.2035398230087</v>
      </c>
      <c r="J302" s="18">
        <f>('Industry A (1)'!J302/'Industry A (1)'!J$98)*'Industry B (1)'!J$98</f>
        <v>263.21070234113716</v>
      </c>
      <c r="K302" s="18">
        <f>('Industry A (1)'!K302/'Industry A (1)'!K$166)*'Industry B (1)'!K$166</f>
        <v>168.24512534818942</v>
      </c>
      <c r="L302" s="18">
        <f>('Industry A (1)'!L302/'Industry A (1)'!L$136)*'Industry B (1)'!L$136</f>
        <v>1167.9389312977098</v>
      </c>
      <c r="M302" s="18">
        <f>('Industry A (1)'!M302/'Industry A (1)'!M$229)*'Industry B (1)'!M$229</f>
        <v>156.52173913043478</v>
      </c>
      <c r="N302" s="38">
        <f>('Industry A (1)'!N302/'Industry A (1)'!N$98)*'Industry B (1)'!N$98</f>
        <v>1218.9189189189192</v>
      </c>
    </row>
    <row r="303" spans="1:14" x14ac:dyDescent="0.35">
      <c r="A303" s="24">
        <f>'Data5 (MarQ2024)'!A312</f>
        <v>45261</v>
      </c>
      <c r="B303" s="18">
        <f>('Industry A (1)'!B303/'Industry A (1)'!B$98)*'Industry B (1)'!B$98</f>
        <v>1299.0099009900989</v>
      </c>
      <c r="C303" s="18">
        <f>('Industry A (1)'!C303/'Industry A (1)'!C$98)*'Industry B (1)'!C$98</f>
        <v>3440.3508771929824</v>
      </c>
      <c r="D303" s="18">
        <f>('Industry A (1)'!D303/'Industry A (1)'!D$98)*'Industry B (1)'!D$98</f>
        <v>512.56544502617794</v>
      </c>
      <c r="E303" s="18">
        <f>('Industry A (1)'!E303/'Industry A (1)'!E$98)*'Industry B (1)'!E$98</f>
        <v>1432.0388349514562</v>
      </c>
      <c r="F303" s="18">
        <f>('Industry A (1)'!F303/'Industry A (1)'!F$98)*'Industry B (1)'!F$98</f>
        <v>2234.782608695652</v>
      </c>
      <c r="G303" s="18">
        <f>('Industry A (1)'!G303/'Industry A (1)'!G$98)*'Industry B (1)'!G$98</f>
        <v>693.71428571428578</v>
      </c>
      <c r="H303" s="18">
        <f>('Industry A (1)'!H303/'Industry A (1)'!H$166)*'Industry B (1)'!H$166</f>
        <v>458.62068965517244</v>
      </c>
      <c r="I303" s="18">
        <f>('Industry A (1)'!I303/'Industry A (1)'!I$98)*'Industry B (1)'!I$98</f>
        <v>1166.4159292035397</v>
      </c>
      <c r="J303" s="18">
        <f>('Industry A (1)'!J303/'Industry A (1)'!J$98)*'Industry B (1)'!J$98</f>
        <v>264.21404682274249</v>
      </c>
      <c r="K303" s="18">
        <f>('Industry A (1)'!K303/'Industry A (1)'!K$166)*'Industry B (1)'!K$166</f>
        <v>168.80222841225628</v>
      </c>
      <c r="L303" s="18">
        <f>('Industry A (1)'!L303/'Industry A (1)'!L$136)*'Industry B (1)'!L$136</f>
        <v>1167.175572519084</v>
      </c>
      <c r="M303" s="18">
        <f>('Industry A (1)'!M303/'Industry A (1)'!M$229)*'Industry B (1)'!M$229</f>
        <v>159.10693301997651</v>
      </c>
      <c r="N303" s="38">
        <f>('Industry A (1)'!N303/'Industry A (1)'!N$98)*'Industry B (1)'!N$98</f>
        <v>1226.1261261261261</v>
      </c>
    </row>
    <row r="304" spans="1:14" x14ac:dyDescent="0.35">
      <c r="A304" s="24">
        <f>'Data5 (MarQ2024)'!A313</f>
        <v>45352</v>
      </c>
      <c r="B304" s="18">
        <f>('Industry A (1)'!B304/'Industry A (1)'!B$98)*'Industry B (1)'!B$98</f>
        <v>1310.891089108911</v>
      </c>
      <c r="C304" s="18">
        <f>('Industry A (1)'!C304/'Industry A (1)'!C$98)*'Industry B (1)'!C$98</f>
        <v>3470.1754385964909</v>
      </c>
      <c r="D304" s="18">
        <f>('Industry A (1)'!D304/'Industry A (1)'!D$98)*'Industry B (1)'!D$98</f>
        <v>506.80628272251306</v>
      </c>
      <c r="E304" s="18">
        <f>('Industry A (1)'!E304/'Industry A (1)'!E$98)*'Industry B (1)'!E$98</f>
        <v>1442.7184466019417</v>
      </c>
      <c r="F304" s="18">
        <f>('Industry A (1)'!F304/'Industry A (1)'!F$98)*'Industry B (1)'!F$98</f>
        <v>2204.347826086956</v>
      </c>
      <c r="G304" s="18">
        <f>('Industry A (1)'!G304/'Industry A (1)'!G$98)*'Industry B (1)'!G$98</f>
        <v>693.14285714285711</v>
      </c>
      <c r="H304" s="18">
        <f>('Industry A (1)'!H304/'Industry A (1)'!H$166)*'Industry B (1)'!H$166</f>
        <v>471.55172413793105</v>
      </c>
      <c r="I304" s="18">
        <f>('Industry A (1)'!I304/'Industry A (1)'!I$98)*'Industry B (1)'!I$98</f>
        <v>1172.6725663716813</v>
      </c>
      <c r="J304" s="18">
        <f>('Industry A (1)'!J304/'Industry A (1)'!J$98)*'Industry B (1)'!J$98</f>
        <v>263.54515050167225</v>
      </c>
      <c r="K304" s="18">
        <f>('Industry A (1)'!K304/'Industry A (1)'!K$166)*'Industry B (1)'!K$166</f>
        <v>168.66295264623957</v>
      </c>
      <c r="L304" s="18">
        <f>('Industry A (1)'!L304/'Industry A (1)'!L$136)*'Industry B (1)'!L$136</f>
        <v>1235.8778625954199</v>
      </c>
      <c r="M304" s="18">
        <f>('Industry A (1)'!M304/'Industry A (1)'!M$229)*'Industry B (1)'!M$229</f>
        <v>162.27967097532314</v>
      </c>
      <c r="N304" s="38">
        <f>('Industry A (1)'!N304/'Industry A (1)'!N$98)*'Industry B (1)'!N$98</f>
        <v>1237.8378378378379</v>
      </c>
    </row>
  </sheetData>
  <pageMargins left="0.75" right="0.75" top="1" bottom="1" header="0.5" footer="0.5"/>
  <pageSetup orientation="portrait" horizontalDpi="4294967292" verticalDpi="4294967292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8379E-5653-8B4B-8ED1-2ADA5EB75F0B}">
  <dimension ref="A1:N304"/>
  <sheetViews>
    <sheetView zoomScaleNormal="100" workbookViewId="0">
      <pane xSplit="1" ySplit="1" topLeftCell="B223" activePane="bottomRight" state="frozen"/>
      <selection activeCell="O7" sqref="O7"/>
      <selection pane="topRight" activeCell="O7" sqref="O7"/>
      <selection pane="bottomLeft" activeCell="O7" sqref="O7"/>
      <selection pane="bottomRight"/>
    </sheetView>
  </sheetViews>
  <sheetFormatPr defaultColWidth="10.90625" defaultRowHeight="14.5" x14ac:dyDescent="0.35"/>
  <cols>
    <col min="1" max="1" width="10.36328125" style="16" bestFit="1" customWidth="1"/>
    <col min="2" max="2" width="9.81640625" style="16" bestFit="1" customWidth="1"/>
    <col min="3" max="3" width="8.453125" bestFit="1" customWidth="1"/>
    <col min="4" max="4" width="7.6328125" bestFit="1" customWidth="1"/>
    <col min="5" max="6" width="8" bestFit="1" customWidth="1"/>
    <col min="7" max="7" width="9.453125" bestFit="1" customWidth="1"/>
    <col min="8" max="8" width="7" bestFit="1" customWidth="1"/>
    <col min="9" max="9" width="8.453125" bestFit="1" customWidth="1"/>
    <col min="10" max="10" width="13.453125" bestFit="1" customWidth="1"/>
    <col min="11" max="11" width="9.6328125" bestFit="1" customWidth="1"/>
    <col min="12" max="12" width="8.81640625" bestFit="1" customWidth="1"/>
    <col min="13" max="13" width="7.1796875" bestFit="1" customWidth="1"/>
    <col min="14" max="14" width="8" bestFit="1" customWidth="1"/>
  </cols>
  <sheetData>
    <row r="1" spans="1:14" s="17" customFormat="1" x14ac:dyDescent="0.35">
      <c r="A1" s="17" t="s">
        <v>350</v>
      </c>
      <c r="B1" s="17" t="str">
        <f>'Industry A (1)'!B1</f>
        <v>Food &amp; Bev</v>
      </c>
      <c r="C1" s="17" t="str">
        <f>'Industry A (1)'!C1</f>
        <v>Alc &amp; Tob</v>
      </c>
      <c r="D1" s="17" t="str">
        <f>'Industry A (1)'!D1</f>
        <v>Clothing</v>
      </c>
      <c r="E1" s="17" t="str">
        <f>'Industry A (1)'!E1</f>
        <v>Housing</v>
      </c>
      <c r="F1" s="17" t="str">
        <f>'Industry A (1)'!F1</f>
        <v>Utilities</v>
      </c>
      <c r="G1" s="17" t="str">
        <f>'Industry A (1)'!G1</f>
        <v>Household</v>
      </c>
      <c r="H1" s="17" t="str">
        <f>'Industry A (1)'!H1</f>
        <v>Health</v>
      </c>
      <c r="I1" s="17" t="str">
        <f>'Industry A (1)'!I1</f>
        <v>Transport</v>
      </c>
      <c r="J1" s="17" t="str">
        <f>'Industry A (1)'!J1</f>
        <v>Communication</v>
      </c>
      <c r="K1" s="17" t="str">
        <f>'Industry A (1)'!K1</f>
        <v>Recreation</v>
      </c>
      <c r="L1" s="17" t="str">
        <f>'Industry A (1)'!L1</f>
        <v>Education</v>
      </c>
      <c r="M1" s="17" t="str">
        <f>'Industry A (1)'!M1</f>
        <v>Finance</v>
      </c>
      <c r="N1" s="17" t="str">
        <f>'Industry A (1)'!N1</f>
        <v>CPI</v>
      </c>
    </row>
    <row r="2" spans="1:14" hidden="1" x14ac:dyDescent="0.35"/>
    <row r="3" spans="1:14" hidden="1" x14ac:dyDescent="0.35"/>
    <row r="4" spans="1:14" hidden="1" x14ac:dyDescent="0.35"/>
    <row r="5" spans="1:14" hidden="1" x14ac:dyDescent="0.35"/>
    <row r="6" spans="1:14" hidden="1" x14ac:dyDescent="0.35"/>
    <row r="7" spans="1:14" hidden="1" x14ac:dyDescent="0.35"/>
    <row r="8" spans="1:14" hidden="1" x14ac:dyDescent="0.35"/>
    <row r="9" spans="1:14" hidden="1" x14ac:dyDescent="0.35"/>
    <row r="10" spans="1:14" hidden="1" x14ac:dyDescent="0.35"/>
    <row r="11" spans="1:14" hidden="1" x14ac:dyDescent="0.35"/>
    <row r="12" spans="1:14" hidden="1" x14ac:dyDescent="0.35"/>
    <row r="13" spans="1:14" hidden="1" x14ac:dyDescent="0.35"/>
    <row r="14" spans="1:14" hidden="1" x14ac:dyDescent="0.35"/>
    <row r="15" spans="1:14" hidden="1" x14ac:dyDescent="0.35"/>
    <row r="16" spans="1:14" hidden="1" x14ac:dyDescent="0.35"/>
    <row r="17" hidden="1" x14ac:dyDescent="0.35"/>
    <row r="18" hidden="1" x14ac:dyDescent="0.35"/>
    <row r="19" hidden="1" x14ac:dyDescent="0.35"/>
    <row r="20" hidden="1" x14ac:dyDescent="0.35"/>
    <row r="21" hidden="1" x14ac:dyDescent="0.35"/>
    <row r="22" hidden="1" x14ac:dyDescent="0.35"/>
    <row r="23" hidden="1" x14ac:dyDescent="0.35"/>
    <row r="24" hidden="1" x14ac:dyDescent="0.35"/>
    <row r="25" hidden="1" x14ac:dyDescent="0.35"/>
    <row r="26" hidden="1" x14ac:dyDescent="0.35"/>
    <row r="27" hidden="1" x14ac:dyDescent="0.35"/>
    <row r="28" hidden="1" x14ac:dyDescent="0.35"/>
    <row r="29" hidden="1" x14ac:dyDescent="0.35"/>
    <row r="30" hidden="1" x14ac:dyDescent="0.35"/>
    <row r="31" hidden="1" x14ac:dyDescent="0.35"/>
    <row r="32" hidden="1" x14ac:dyDescent="0.35"/>
    <row r="33" hidden="1" x14ac:dyDescent="0.35"/>
    <row r="34" hidden="1" x14ac:dyDescent="0.35"/>
    <row r="35" hidden="1" x14ac:dyDescent="0.35"/>
    <row r="36" hidden="1" x14ac:dyDescent="0.35"/>
    <row r="37" hidden="1" x14ac:dyDescent="0.35"/>
    <row r="38" hidden="1" x14ac:dyDescent="0.35"/>
    <row r="39" hidden="1" x14ac:dyDescent="0.35"/>
    <row r="40" hidden="1" x14ac:dyDescent="0.35"/>
    <row r="41" hidden="1" x14ac:dyDescent="0.35"/>
    <row r="42" hidden="1" x14ac:dyDescent="0.35"/>
    <row r="43" hidden="1" x14ac:dyDescent="0.35"/>
    <row r="44" hidden="1" x14ac:dyDescent="0.35"/>
    <row r="45" hidden="1" x14ac:dyDescent="0.35"/>
    <row r="46" hidden="1" x14ac:dyDescent="0.35"/>
    <row r="47" hidden="1" x14ac:dyDescent="0.35"/>
    <row r="48" hidden="1" x14ac:dyDescent="0.35"/>
    <row r="49" hidden="1" x14ac:dyDescent="0.35"/>
    <row r="50" hidden="1" x14ac:dyDescent="0.35"/>
    <row r="51" hidden="1" x14ac:dyDescent="0.35"/>
    <row r="52" hidden="1" x14ac:dyDescent="0.35"/>
    <row r="53" hidden="1" x14ac:dyDescent="0.35"/>
    <row r="54" hidden="1" x14ac:dyDescent="0.35"/>
    <row r="55" hidden="1" x14ac:dyDescent="0.35"/>
    <row r="56" hidden="1" x14ac:dyDescent="0.35"/>
    <row r="57" hidden="1" x14ac:dyDescent="0.35"/>
    <row r="58" hidden="1" x14ac:dyDescent="0.35"/>
    <row r="59" hidden="1" x14ac:dyDescent="0.35"/>
    <row r="60" hidden="1" x14ac:dyDescent="0.35"/>
    <row r="61" hidden="1" x14ac:dyDescent="0.35"/>
    <row r="62" hidden="1" x14ac:dyDescent="0.35"/>
    <row r="63" hidden="1" x14ac:dyDescent="0.35"/>
    <row r="64" hidden="1" x14ac:dyDescent="0.35"/>
    <row r="65" hidden="1" x14ac:dyDescent="0.35"/>
    <row r="66" hidden="1" x14ac:dyDescent="0.35"/>
    <row r="67" hidden="1" x14ac:dyDescent="0.35"/>
    <row r="68" hidden="1" x14ac:dyDescent="0.35"/>
    <row r="69" hidden="1" x14ac:dyDescent="0.35"/>
    <row r="70" hidden="1" x14ac:dyDescent="0.35"/>
    <row r="71" hidden="1" x14ac:dyDescent="0.35"/>
    <row r="72" hidden="1" x14ac:dyDescent="0.35"/>
    <row r="73" hidden="1" x14ac:dyDescent="0.35"/>
    <row r="74" hidden="1" x14ac:dyDescent="0.35"/>
    <row r="75" hidden="1" x14ac:dyDescent="0.35"/>
    <row r="76" hidden="1" x14ac:dyDescent="0.35"/>
    <row r="77" hidden="1" x14ac:dyDescent="0.35"/>
    <row r="78" hidden="1" x14ac:dyDescent="0.35"/>
    <row r="79" hidden="1" x14ac:dyDescent="0.35"/>
    <row r="80" hidden="1" x14ac:dyDescent="0.35"/>
    <row r="81" hidden="1" x14ac:dyDescent="0.35"/>
    <row r="82" hidden="1" x14ac:dyDescent="0.35"/>
    <row r="83" hidden="1" x14ac:dyDescent="0.35"/>
    <row r="84" hidden="1" x14ac:dyDescent="0.35"/>
    <row r="85" hidden="1" x14ac:dyDescent="0.35"/>
    <row r="86" hidden="1" x14ac:dyDescent="0.35"/>
    <row r="87" hidden="1" x14ac:dyDescent="0.35"/>
    <row r="88" hidden="1" x14ac:dyDescent="0.35"/>
    <row r="89" hidden="1" x14ac:dyDescent="0.35"/>
    <row r="90" hidden="1" x14ac:dyDescent="0.35"/>
    <row r="91" hidden="1" x14ac:dyDescent="0.35"/>
    <row r="92" hidden="1" x14ac:dyDescent="0.35"/>
    <row r="93" hidden="1" x14ac:dyDescent="0.35"/>
    <row r="94" hidden="1" x14ac:dyDescent="0.35"/>
    <row r="95" hidden="1" x14ac:dyDescent="0.35"/>
    <row r="96" hidden="1" x14ac:dyDescent="0.35"/>
    <row r="97" spans="1:14" hidden="1" x14ac:dyDescent="0.35"/>
    <row r="98" spans="1:14" x14ac:dyDescent="0.35">
      <c r="A98" s="36">
        <f>'Data5 (MarQ2024)'!A107</f>
        <v>26543</v>
      </c>
      <c r="B98" s="35">
        <f>('Industry A (1)'!B98/'Industry A (1)'!B$229)*'Industry C (1)'!B$229</f>
        <v>12.801013941698351</v>
      </c>
      <c r="C98" s="35">
        <f>('Industry A (1)'!C98/'Industry A (1)'!C$229)*'Industry C (1)'!C$229</f>
        <v>7.8404401650618984</v>
      </c>
      <c r="D98" s="35">
        <f>('Industry A (1)'!D98/'Industry A (1)'!D$229)*'Industry C (1)'!D$229</f>
        <v>18.910891089108912</v>
      </c>
      <c r="E98" s="35">
        <f>('Industry A (1)'!E98/'Industry A (1)'!E$229)*'Industry C (1)'!E$229</f>
        <v>13.994565217391305</v>
      </c>
      <c r="F98" s="35">
        <f>('Industry A (1)'!F98/'Industry A (1)'!F$229)*'Industry C (1)'!F$229</f>
        <v>12.190812720848058</v>
      </c>
      <c r="G98" s="35">
        <f>('Industry A (1)'!G98/'Industry A (1)'!G$229)*'Industry C (1)'!G$229</f>
        <v>18.518518518518519</v>
      </c>
      <c r="H98" s="35"/>
      <c r="I98" s="35">
        <f>('Industry A (1)'!I98/'Industry A (1)'!I$229)*'Industry C (1)'!I$229</f>
        <v>13.200934579439256</v>
      </c>
      <c r="J98" s="35">
        <f>('Industry A (1)'!J98/'Industry A (1)'!J$229)*'Industry C (1)'!J$229</f>
        <v>30.698151950718682</v>
      </c>
      <c r="K98" s="35"/>
      <c r="L98" s="35"/>
      <c r="M98" s="35"/>
      <c r="N98" s="37">
        <f>('Industry A (1)'!N98/'Industry A (1)'!N$229)*'Industry C (1)'!N$229</f>
        <v>13.438256658595643</v>
      </c>
    </row>
    <row r="99" spans="1:14" x14ac:dyDescent="0.35">
      <c r="A99" s="24">
        <f>'Data5 (MarQ2024)'!A108</f>
        <v>26634</v>
      </c>
      <c r="B99" s="18">
        <f>('Industry A (1)'!B99/'Industry A (1)'!B$229)*'Industry C (1)'!B$229</f>
        <v>12.927756653992395</v>
      </c>
      <c r="C99" s="18">
        <f>('Industry A (1)'!C99/'Industry A (1)'!C$229)*'Industry C (1)'!C$229</f>
        <v>7.8404401650618984</v>
      </c>
      <c r="D99" s="18">
        <f>('Industry A (1)'!D99/'Industry A (1)'!D$229)*'Industry C (1)'!D$229</f>
        <v>19.207920792079207</v>
      </c>
      <c r="E99" s="18">
        <f>('Industry A (1)'!E99/'Industry A (1)'!E$229)*'Industry C (1)'!E$229</f>
        <v>14.130434782608697</v>
      </c>
      <c r="F99" s="18">
        <f>('Industry A (1)'!F99/'Industry A (1)'!F$229)*'Industry C (1)'!F$229</f>
        <v>12.190812720848058</v>
      </c>
      <c r="G99" s="18">
        <f>('Industry A (1)'!G99/'Industry A (1)'!G$229)*'Industry C (1)'!G$229</f>
        <v>18.624338624338627</v>
      </c>
      <c r="H99" s="18"/>
      <c r="I99" s="18">
        <f>('Industry A (1)'!I99/'Industry A (1)'!I$229)*'Industry C (1)'!I$229</f>
        <v>13.317757009345796</v>
      </c>
      <c r="J99" s="18">
        <f>('Industry A (1)'!J99/'Industry A (1)'!J$229)*'Industry C (1)'!J$229</f>
        <v>30.698151950718682</v>
      </c>
      <c r="K99" s="18"/>
      <c r="L99" s="18"/>
      <c r="M99" s="18"/>
      <c r="N99" s="38">
        <f>('Industry A (1)'!N99/'Industry A (1)'!N$229)*'Industry C (1)'!N$229</f>
        <v>13.559322033898304</v>
      </c>
    </row>
    <row r="100" spans="1:14" x14ac:dyDescent="0.35">
      <c r="A100" s="24">
        <f>'Data5 (MarQ2024)'!A109</f>
        <v>26724</v>
      </c>
      <c r="B100" s="18">
        <f>('Industry A (1)'!B100/'Industry A (1)'!B$229)*'Industry C (1)'!B$229</f>
        <v>13.561470215462609</v>
      </c>
      <c r="C100" s="18">
        <f>('Industry A (1)'!C100/'Industry A (1)'!C$229)*'Industry C (1)'!C$229</f>
        <v>7.9779917469050883</v>
      </c>
      <c r="D100" s="18">
        <f>('Industry A (1)'!D100/'Industry A (1)'!D$229)*'Industry C (1)'!D$229</f>
        <v>19.504950495049506</v>
      </c>
      <c r="E100" s="18">
        <f>('Industry A (1)'!E100/'Industry A (1)'!E$229)*'Industry C (1)'!E$229</f>
        <v>14.402173913043478</v>
      </c>
      <c r="F100" s="18">
        <f>('Industry A (1)'!F100/'Industry A (1)'!F$229)*'Industry C (1)'!F$229</f>
        <v>12.367491166077738</v>
      </c>
      <c r="G100" s="18">
        <f>('Industry A (1)'!G100/'Industry A (1)'!G$229)*'Industry C (1)'!G$229</f>
        <v>18.835978835978835</v>
      </c>
      <c r="H100" s="18"/>
      <c r="I100" s="18">
        <f>('Industry A (1)'!I100/'Industry A (1)'!I$229)*'Industry C (1)'!I$229</f>
        <v>13.317757009345796</v>
      </c>
      <c r="J100" s="18">
        <f>('Industry A (1)'!J100/'Industry A (1)'!J$229)*'Industry C (1)'!J$229</f>
        <v>30.698151950718682</v>
      </c>
      <c r="K100" s="18"/>
      <c r="L100" s="18"/>
      <c r="M100" s="18"/>
      <c r="N100" s="38">
        <f>('Industry A (1)'!N100/'Industry A (1)'!N$229)*'Industry C (1)'!N$229</f>
        <v>13.801452784503635</v>
      </c>
    </row>
    <row r="101" spans="1:14" x14ac:dyDescent="0.35">
      <c r="A101" s="24">
        <f>'Data5 (MarQ2024)'!A110</f>
        <v>26816</v>
      </c>
      <c r="B101" s="18">
        <f>('Industry A (1)'!B101/'Industry A (1)'!B$229)*'Industry C (1)'!B$229</f>
        <v>14.195183776932824</v>
      </c>
      <c r="C101" s="18">
        <f>('Industry A (1)'!C101/'Industry A (1)'!C$229)*'Industry C (1)'!C$229</f>
        <v>8.2530949105914715</v>
      </c>
      <c r="D101" s="18">
        <f>('Industry A (1)'!D101/'Industry A (1)'!D$229)*'Industry C (1)'!D$229</f>
        <v>20.297029702970299</v>
      </c>
      <c r="E101" s="18">
        <f>('Industry A (1)'!E101/'Industry A (1)'!E$229)*'Industry C (1)'!E$229</f>
        <v>14.673913043478262</v>
      </c>
      <c r="F101" s="18">
        <f>('Industry A (1)'!F101/'Industry A (1)'!F$229)*'Industry C (1)'!F$229</f>
        <v>12.367491166077738</v>
      </c>
      <c r="G101" s="18">
        <f>('Industry A (1)'!G101/'Industry A (1)'!G$229)*'Industry C (1)'!G$229</f>
        <v>19.25925925925926</v>
      </c>
      <c r="H101" s="18"/>
      <c r="I101" s="18">
        <f>('Industry A (1)'!I101/'Industry A (1)'!I$229)*'Industry C (1)'!I$229</f>
        <v>13.434579439252337</v>
      </c>
      <c r="J101" s="18">
        <f>('Industry A (1)'!J101/'Industry A (1)'!J$229)*'Industry C (1)'!J$229</f>
        <v>30.698151950718682</v>
      </c>
      <c r="K101" s="18"/>
      <c r="L101" s="18"/>
      <c r="M101" s="18"/>
      <c r="N101" s="38">
        <f>('Industry A (1)'!N101/'Industry A (1)'!N$229)*'Industry C (1)'!N$229</f>
        <v>14.285714285714288</v>
      </c>
    </row>
    <row r="102" spans="1:14" x14ac:dyDescent="0.35">
      <c r="A102" s="24">
        <f>'Data5 (MarQ2024)'!A111</f>
        <v>26908</v>
      </c>
      <c r="B102" s="18">
        <f>('Industry A (1)'!B102/'Industry A (1)'!B$229)*'Industry C (1)'!B$229</f>
        <v>15.082382762991129</v>
      </c>
      <c r="C102" s="18">
        <f>('Industry A (1)'!C102/'Industry A (1)'!C$229)*'Industry C (1)'!C$229</f>
        <v>8.2530949105914715</v>
      </c>
      <c r="D102" s="18">
        <f>('Industry A (1)'!D102/'Industry A (1)'!D$229)*'Industry C (1)'!D$229</f>
        <v>20.891089108910894</v>
      </c>
      <c r="E102" s="18">
        <f>('Industry A (1)'!E102/'Industry A (1)'!E$229)*'Industry C (1)'!E$229</f>
        <v>15.081521739130435</v>
      </c>
      <c r="F102" s="18">
        <f>('Industry A (1)'!F102/'Industry A (1)'!F$229)*'Industry C (1)'!F$229</f>
        <v>12.897526501766784</v>
      </c>
      <c r="G102" s="18">
        <f>('Industry A (1)'!G102/'Industry A (1)'!G$229)*'Industry C (1)'!G$229</f>
        <v>19.788359788359788</v>
      </c>
      <c r="H102" s="18"/>
      <c r="I102" s="18">
        <f>('Industry A (1)'!I102/'Industry A (1)'!I$229)*'Industry C (1)'!I$229</f>
        <v>13.785046728971965</v>
      </c>
      <c r="J102" s="18">
        <f>('Industry A (1)'!J102/'Industry A (1)'!J$229)*'Industry C (1)'!J$229</f>
        <v>30.698151950718682</v>
      </c>
      <c r="K102" s="18"/>
      <c r="L102" s="18"/>
      <c r="M102" s="18"/>
      <c r="N102" s="38">
        <f>('Industry A (1)'!N102/'Industry A (1)'!N$229)*'Industry C (1)'!N$229</f>
        <v>14.769975786924942</v>
      </c>
    </row>
    <row r="103" spans="1:14" x14ac:dyDescent="0.35">
      <c r="A103" s="24">
        <f>'Data5 (MarQ2024)'!A112</f>
        <v>26999</v>
      </c>
      <c r="B103" s="18">
        <f>('Industry A (1)'!B103/'Industry A (1)'!B$229)*'Industry C (1)'!B$229</f>
        <v>15.589353612167301</v>
      </c>
      <c r="C103" s="18">
        <f>('Industry A (1)'!C103/'Industry A (1)'!C$229)*'Industry C (1)'!C$229</f>
        <v>8.8033012379642361</v>
      </c>
      <c r="D103" s="18">
        <f>('Industry A (1)'!D103/'Industry A (1)'!D$229)*'Industry C (1)'!D$229</f>
        <v>21.782178217821784</v>
      </c>
      <c r="E103" s="18">
        <f>('Industry A (1)'!E103/'Industry A (1)'!E$229)*'Industry C (1)'!E$229</f>
        <v>15.625</v>
      </c>
      <c r="F103" s="18">
        <f>('Industry A (1)'!F103/'Industry A (1)'!F$229)*'Industry C (1)'!F$229</f>
        <v>12.897526501766784</v>
      </c>
      <c r="G103" s="18">
        <f>('Industry A (1)'!G103/'Industry A (1)'!G$229)*'Industry C (1)'!G$229</f>
        <v>20.105820105820104</v>
      </c>
      <c r="H103" s="18"/>
      <c r="I103" s="18">
        <f>('Industry A (1)'!I103/'Industry A (1)'!I$229)*'Industry C (1)'!I$229</f>
        <v>14.135514018691589</v>
      </c>
      <c r="J103" s="18">
        <f>('Industry A (1)'!J103/'Industry A (1)'!J$229)*'Industry C (1)'!J$229</f>
        <v>30.698151950718682</v>
      </c>
      <c r="K103" s="18"/>
      <c r="L103" s="18"/>
      <c r="M103" s="18"/>
      <c r="N103" s="38">
        <f>('Industry A (1)'!N103/'Industry A (1)'!N$229)*'Industry C (1)'!N$229</f>
        <v>15.254237288135593</v>
      </c>
    </row>
    <row r="104" spans="1:14" x14ac:dyDescent="0.35">
      <c r="A104" s="24">
        <f>'Data5 (MarQ2024)'!A113</f>
        <v>27089</v>
      </c>
      <c r="B104" s="18">
        <f>('Industry A (1)'!B104/'Industry A (1)'!B$229)*'Industry C (1)'!B$229</f>
        <v>16.096324461343471</v>
      </c>
      <c r="C104" s="18">
        <f>('Industry A (1)'!C104/'Industry A (1)'!C$229)*'Industry C (1)'!C$229</f>
        <v>8.8033012379642361</v>
      </c>
      <c r="D104" s="18">
        <f>('Industry A (1)'!D104/'Industry A (1)'!D$229)*'Industry C (1)'!D$229</f>
        <v>22.178217821782177</v>
      </c>
      <c r="E104" s="18">
        <f>('Industry A (1)'!E104/'Industry A (1)'!E$229)*'Industry C (1)'!E$229</f>
        <v>16.032608695652176</v>
      </c>
      <c r="F104" s="18">
        <f>('Industry A (1)'!F104/'Industry A (1)'!F$229)*'Industry C (1)'!F$229</f>
        <v>13.427561837455828</v>
      </c>
      <c r="G104" s="18">
        <f>('Industry A (1)'!G104/'Industry A (1)'!G$229)*'Industry C (1)'!G$229</f>
        <v>20.740740740740744</v>
      </c>
      <c r="H104" s="18"/>
      <c r="I104" s="18">
        <f>('Industry A (1)'!I104/'Industry A (1)'!I$229)*'Industry C (1)'!I$229</f>
        <v>14.485981308411217</v>
      </c>
      <c r="J104" s="18">
        <f>('Industry A (1)'!J104/'Industry A (1)'!J$229)*'Industry C (1)'!J$229</f>
        <v>30.698151950718682</v>
      </c>
      <c r="K104" s="18"/>
      <c r="L104" s="18"/>
      <c r="M104" s="18"/>
      <c r="N104" s="38">
        <f>('Industry A (1)'!N104/'Industry A (1)'!N$229)*'Industry C (1)'!N$229</f>
        <v>15.738498789346247</v>
      </c>
    </row>
    <row r="105" spans="1:14" x14ac:dyDescent="0.35">
      <c r="A105" s="24">
        <f>'Data5 (MarQ2024)'!A114</f>
        <v>27181</v>
      </c>
      <c r="B105" s="18">
        <f>('Industry A (1)'!B105/'Industry A (1)'!B$229)*'Industry C (1)'!B$229</f>
        <v>16.730038022813687</v>
      </c>
      <c r="C105" s="18">
        <f>('Industry A (1)'!C105/'Industry A (1)'!C$229)*'Industry C (1)'!C$229</f>
        <v>9.2159559834938101</v>
      </c>
      <c r="D105" s="18">
        <f>('Industry A (1)'!D105/'Industry A (1)'!D$229)*'Industry C (1)'!D$229</f>
        <v>23.861386138613863</v>
      </c>
      <c r="E105" s="18">
        <f>('Industry A (1)'!E105/'Industry A (1)'!E$229)*'Industry C (1)'!E$229</f>
        <v>16.847826086956523</v>
      </c>
      <c r="F105" s="18">
        <f>('Industry A (1)'!F105/'Industry A (1)'!F$229)*'Industry C (1)'!F$229</f>
        <v>13.957597173144876</v>
      </c>
      <c r="G105" s="18">
        <f>('Industry A (1)'!G105/'Industry A (1)'!G$229)*'Industry C (1)'!G$229</f>
        <v>21.481481481481481</v>
      </c>
      <c r="H105" s="18"/>
      <c r="I105" s="18">
        <f>('Industry A (1)'!I105/'Industry A (1)'!I$229)*'Industry C (1)'!I$229</f>
        <v>14.836448598130842</v>
      </c>
      <c r="J105" s="18">
        <f>('Industry A (1)'!J105/'Industry A (1)'!J$229)*'Industry C (1)'!J$229</f>
        <v>30.698151950718682</v>
      </c>
      <c r="K105" s="18"/>
      <c r="L105" s="18"/>
      <c r="M105" s="18"/>
      <c r="N105" s="38">
        <f>('Industry A (1)'!N105/'Industry A (1)'!N$229)*'Industry C (1)'!N$229</f>
        <v>16.343825665859566</v>
      </c>
    </row>
    <row r="106" spans="1:14" x14ac:dyDescent="0.35">
      <c r="A106" s="24">
        <f>'Data5 (MarQ2024)'!A115</f>
        <v>27273</v>
      </c>
      <c r="B106" s="18">
        <f>('Industry A (1)'!B106/'Industry A (1)'!B$229)*'Industry C (1)'!B$229</f>
        <v>17.110266159695815</v>
      </c>
      <c r="C106" s="18">
        <f>('Industry A (1)'!C106/'Industry A (1)'!C$229)*'Industry C (1)'!C$229</f>
        <v>9.7661623108665747</v>
      </c>
      <c r="D106" s="18">
        <f>('Industry A (1)'!D106/'Industry A (1)'!D$229)*'Industry C (1)'!D$229</f>
        <v>24.950495049504951</v>
      </c>
      <c r="E106" s="18">
        <f>('Industry A (1)'!E106/'Industry A (1)'!E$229)*'Industry C (1)'!E$229</f>
        <v>17.52717391304348</v>
      </c>
      <c r="F106" s="18">
        <f>('Industry A (1)'!F106/'Industry A (1)'!F$229)*'Industry C (1)'!F$229</f>
        <v>14.310954063604239</v>
      </c>
      <c r="G106" s="18">
        <f>('Industry A (1)'!G106/'Industry A (1)'!G$229)*'Industry C (1)'!G$229</f>
        <v>22.645502645502642</v>
      </c>
      <c r="H106" s="18"/>
      <c r="I106" s="18">
        <f>('Industry A (1)'!I106/'Industry A (1)'!I$229)*'Industry C (1)'!I$229</f>
        <v>16.004672897196262</v>
      </c>
      <c r="J106" s="18">
        <f>('Industry A (1)'!J106/'Industry A (1)'!J$229)*'Industry C (1)'!J$229</f>
        <v>30.698151950718682</v>
      </c>
      <c r="K106" s="18"/>
      <c r="L106" s="18"/>
      <c r="M106" s="18"/>
      <c r="N106" s="38">
        <f>('Industry A (1)'!N106/'Industry A (1)'!N$229)*'Industry C (1)'!N$229</f>
        <v>17.191283292978206</v>
      </c>
    </row>
    <row r="107" spans="1:14" x14ac:dyDescent="0.35">
      <c r="A107" s="24">
        <f>'Data5 (MarQ2024)'!A116</f>
        <v>27364</v>
      </c>
      <c r="B107" s="18">
        <f>('Industry A (1)'!B107/'Industry A (1)'!B$229)*'Industry C (1)'!B$229</f>
        <v>17.110266159695815</v>
      </c>
      <c r="C107" s="18">
        <f>('Industry A (1)'!C107/'Industry A (1)'!C$229)*'Industry C (1)'!C$229</f>
        <v>10.041265474552958</v>
      </c>
      <c r="D107" s="18">
        <f>('Industry A (1)'!D107/'Industry A (1)'!D$229)*'Industry C (1)'!D$229</f>
        <v>26.732673267326735</v>
      </c>
      <c r="E107" s="18">
        <f>('Industry A (1)'!E107/'Industry A (1)'!E$229)*'Industry C (1)'!E$229</f>
        <v>18.478260869565219</v>
      </c>
      <c r="F107" s="18">
        <f>('Industry A (1)'!F107/'Industry A (1)'!F$229)*'Industry C (1)'!F$229</f>
        <v>14.664310954063605</v>
      </c>
      <c r="G107" s="18">
        <f>('Industry A (1)'!G107/'Industry A (1)'!G$229)*'Industry C (1)'!G$229</f>
        <v>24.021164021164022</v>
      </c>
      <c r="H107" s="18"/>
      <c r="I107" s="18">
        <f>('Industry A (1)'!I107/'Industry A (1)'!I$229)*'Industry C (1)'!I$229</f>
        <v>16.822429906542059</v>
      </c>
      <c r="J107" s="18">
        <f>('Industry A (1)'!J107/'Industry A (1)'!J$229)*'Industry C (1)'!J$229</f>
        <v>37.371663244353179</v>
      </c>
      <c r="K107" s="18"/>
      <c r="L107" s="18"/>
      <c r="M107" s="18"/>
      <c r="N107" s="38">
        <f>('Industry A (1)'!N107/'Industry A (1)'!N$229)*'Industry C (1)'!N$229</f>
        <v>17.796610169491526</v>
      </c>
    </row>
    <row r="108" spans="1:14" x14ac:dyDescent="0.35">
      <c r="A108" s="24">
        <f>'Data5 (MarQ2024)'!A117</f>
        <v>27454</v>
      </c>
      <c r="B108" s="18">
        <f>('Industry A (1)'!B108/'Industry A (1)'!B$229)*'Industry C (1)'!B$229</f>
        <v>17.3637515842839</v>
      </c>
      <c r="C108" s="18">
        <f>('Industry A (1)'!C108/'Industry A (1)'!C$229)*'Industry C (1)'!C$229</f>
        <v>10.591471801925723</v>
      </c>
      <c r="D108" s="18">
        <f>('Industry A (1)'!D108/'Industry A (1)'!D$229)*'Industry C (1)'!D$229</f>
        <v>27.128712871287124</v>
      </c>
      <c r="E108" s="18">
        <f>('Industry A (1)'!E108/'Industry A (1)'!E$229)*'Industry C (1)'!E$229</f>
        <v>19.157608695652176</v>
      </c>
      <c r="F108" s="18">
        <f>('Industry A (1)'!F108/'Industry A (1)'!F$229)*'Industry C (1)'!F$229</f>
        <v>16.077738515901057</v>
      </c>
      <c r="G108" s="18">
        <f>('Industry A (1)'!G108/'Industry A (1)'!G$229)*'Industry C (1)'!G$229</f>
        <v>24.867724867724867</v>
      </c>
      <c r="H108" s="18"/>
      <c r="I108" s="18">
        <f>('Industry A (1)'!I108/'Industry A (1)'!I$229)*'Industry C (1)'!I$229</f>
        <v>17.523364485981311</v>
      </c>
      <c r="J108" s="18">
        <f>('Industry A (1)'!J108/'Industry A (1)'!J$229)*'Industry C (1)'!J$229</f>
        <v>37.371663244353179</v>
      </c>
      <c r="K108" s="18"/>
      <c r="L108" s="18"/>
      <c r="M108" s="18"/>
      <c r="N108" s="38">
        <f>('Industry A (1)'!N108/'Industry A (1)'!N$229)*'Industry C (1)'!N$229</f>
        <v>18.523002421307506</v>
      </c>
    </row>
    <row r="109" spans="1:14" x14ac:dyDescent="0.35">
      <c r="A109" s="24">
        <f>'Data5 (MarQ2024)'!A118</f>
        <v>27546</v>
      </c>
      <c r="B109" s="18">
        <f>('Industry A (1)'!B109/'Industry A (1)'!B$229)*'Industry C (1)'!B$229</f>
        <v>17.997465145754116</v>
      </c>
      <c r="C109" s="18">
        <f>('Industry A (1)'!C109/'Industry A (1)'!C$229)*'Industry C (1)'!C$229</f>
        <v>10.729023383768913</v>
      </c>
      <c r="D109" s="18">
        <f>('Industry A (1)'!D109/'Industry A (1)'!D$229)*'Industry C (1)'!D$229</f>
        <v>28.316831683168321</v>
      </c>
      <c r="E109" s="18">
        <f>('Industry A (1)'!E109/'Industry A (1)'!E$229)*'Industry C (1)'!E$229</f>
        <v>20.108695652173918</v>
      </c>
      <c r="F109" s="18">
        <f>('Industry A (1)'!F109/'Industry A (1)'!F$229)*'Industry C (1)'!F$229</f>
        <v>16.96113074204947</v>
      </c>
      <c r="G109" s="18">
        <f>('Industry A (1)'!G109/'Industry A (1)'!G$229)*'Industry C (1)'!G$229</f>
        <v>25.714285714285719</v>
      </c>
      <c r="H109" s="18"/>
      <c r="I109" s="18">
        <f>('Industry A (1)'!I109/'Industry A (1)'!I$229)*'Industry C (1)'!I$229</f>
        <v>18.107476635514018</v>
      </c>
      <c r="J109" s="18">
        <f>('Industry A (1)'!J109/'Industry A (1)'!J$229)*'Industry C (1)'!J$229</f>
        <v>37.371663244353179</v>
      </c>
      <c r="K109" s="18"/>
      <c r="L109" s="18"/>
      <c r="M109" s="18"/>
      <c r="N109" s="38">
        <f>('Industry A (1)'!N109/'Industry A (1)'!N$229)*'Industry C (1)'!N$229</f>
        <v>19.128329297820827</v>
      </c>
    </row>
    <row r="110" spans="1:14" x14ac:dyDescent="0.35">
      <c r="A110" s="24">
        <f>'Data5 (MarQ2024)'!A119</f>
        <v>27638</v>
      </c>
      <c r="B110" s="18">
        <f>('Industry A (1)'!B110/'Industry A (1)'!B$229)*'Industry C (1)'!B$229</f>
        <v>18.250950570342201</v>
      </c>
      <c r="C110" s="18">
        <f>('Industry A (1)'!C110/'Industry A (1)'!C$229)*'Industry C (1)'!C$229</f>
        <v>11.004126547455295</v>
      </c>
      <c r="D110" s="18">
        <f>('Industry A (1)'!D110/'Industry A (1)'!D$229)*'Industry C (1)'!D$229</f>
        <v>28.910891089108908</v>
      </c>
      <c r="E110" s="18">
        <f>('Industry A (1)'!E110/'Industry A (1)'!E$229)*'Industry C (1)'!E$229</f>
        <v>20.788043478260875</v>
      </c>
      <c r="F110" s="18">
        <f>('Industry A (1)'!F110/'Industry A (1)'!F$229)*'Industry C (1)'!F$229</f>
        <v>17.314487632508836</v>
      </c>
      <c r="G110" s="18">
        <f>('Industry A (1)'!G110/'Industry A (1)'!G$229)*'Industry C (1)'!G$229</f>
        <v>26.349206349206352</v>
      </c>
      <c r="H110" s="18"/>
      <c r="I110" s="18">
        <f>('Industry A (1)'!I110/'Industry A (1)'!I$229)*'Industry C (1)'!I$229</f>
        <v>19.042056074766357</v>
      </c>
      <c r="J110" s="18">
        <f>('Industry A (1)'!J110/'Industry A (1)'!J$229)*'Industry C (1)'!J$229</f>
        <v>37.371663244353179</v>
      </c>
      <c r="K110" s="18"/>
      <c r="L110" s="18"/>
      <c r="M110" s="18"/>
      <c r="N110" s="38">
        <f>('Industry A (1)'!N110/'Industry A (1)'!N$229)*'Industry C (1)'!N$229</f>
        <v>19.249394673123486</v>
      </c>
    </row>
    <row r="111" spans="1:14" x14ac:dyDescent="0.35">
      <c r="A111" s="24">
        <f>'Data5 (MarQ2024)'!A120</f>
        <v>27729</v>
      </c>
      <c r="B111" s="18">
        <f>('Industry A (1)'!B111/'Industry A (1)'!B$229)*'Industry C (1)'!B$229</f>
        <v>18.757921419518379</v>
      </c>
      <c r="C111" s="18">
        <f>('Industry A (1)'!C111/'Industry A (1)'!C$229)*'Industry C (1)'!C$229</f>
        <v>13.067400275103164</v>
      </c>
      <c r="D111" s="18">
        <f>('Industry A (1)'!D111/'Industry A (1)'!D$229)*'Industry C (1)'!D$229</f>
        <v>30.990099009900991</v>
      </c>
      <c r="E111" s="18">
        <f>('Industry A (1)'!E111/'Industry A (1)'!E$229)*'Industry C (1)'!E$229</f>
        <v>22.010869565217391</v>
      </c>
      <c r="F111" s="18">
        <f>('Industry A (1)'!F111/'Industry A (1)'!F$229)*'Industry C (1)'!F$229</f>
        <v>17.844522968197879</v>
      </c>
      <c r="G111" s="18">
        <f>('Industry A (1)'!G111/'Industry A (1)'!G$229)*'Industry C (1)'!G$229</f>
        <v>28.253968253968253</v>
      </c>
      <c r="H111" s="18"/>
      <c r="I111" s="18">
        <f>('Industry A (1)'!I111/'Industry A (1)'!I$229)*'Industry C (1)'!I$229</f>
        <v>20.093457943925234</v>
      </c>
      <c r="J111" s="18">
        <f>('Industry A (1)'!J111/'Industry A (1)'!J$229)*'Industry C (1)'!J$229</f>
        <v>52.669404517453785</v>
      </c>
      <c r="K111" s="18"/>
      <c r="L111" s="18"/>
      <c r="M111" s="18"/>
      <c r="N111" s="38">
        <f>('Industry A (1)'!N111/'Industry A (1)'!N$229)*'Industry C (1)'!N$229</f>
        <v>20.33898305084746</v>
      </c>
    </row>
    <row r="112" spans="1:14" x14ac:dyDescent="0.35">
      <c r="A112" s="24">
        <f>'Data5 (MarQ2024)'!A121</f>
        <v>27820</v>
      </c>
      <c r="B112" s="18">
        <f>('Industry A (1)'!B112/'Industry A (1)'!B$229)*'Industry C (1)'!B$229</f>
        <v>19.771863117870719</v>
      </c>
      <c r="C112" s="18">
        <f>('Industry A (1)'!C112/'Industry A (1)'!C$229)*'Industry C (1)'!C$229</f>
        <v>13.342503438789544</v>
      </c>
      <c r="D112" s="18">
        <f>('Industry A (1)'!D112/'Industry A (1)'!D$229)*'Industry C (1)'!D$229</f>
        <v>31.386138613861387</v>
      </c>
      <c r="E112" s="18">
        <f>('Industry A (1)'!E112/'Industry A (1)'!E$229)*'Industry C (1)'!E$229</f>
        <v>22.554347826086961</v>
      </c>
      <c r="F112" s="18">
        <f>('Industry A (1)'!F112/'Industry A (1)'!F$229)*'Industry C (1)'!F$229</f>
        <v>18.197879858657245</v>
      </c>
      <c r="G112" s="18">
        <f>('Industry A (1)'!G112/'Industry A (1)'!G$229)*'Industry C (1)'!G$229</f>
        <v>28.783068783068781</v>
      </c>
      <c r="H112" s="18"/>
      <c r="I112" s="18">
        <f>('Industry A (1)'!I112/'Industry A (1)'!I$229)*'Industry C (1)'!I$229</f>
        <v>20.560747663551403</v>
      </c>
      <c r="J112" s="18">
        <f>('Industry A (1)'!J112/'Industry A (1)'!J$229)*'Industry C (1)'!J$229</f>
        <v>52.669404517453785</v>
      </c>
      <c r="K112" s="18"/>
      <c r="L112" s="18"/>
      <c r="M112" s="18"/>
      <c r="N112" s="38">
        <f>('Industry A (1)'!N112/'Industry A (1)'!N$229)*'Industry C (1)'!N$229</f>
        <v>20.944309927360777</v>
      </c>
    </row>
    <row r="113" spans="1:14" x14ac:dyDescent="0.35">
      <c r="A113" s="24">
        <f>'Data5 (MarQ2024)'!A122</f>
        <v>27912</v>
      </c>
      <c r="B113" s="18">
        <f>('Industry A (1)'!B113/'Industry A (1)'!B$229)*'Industry C (1)'!B$229</f>
        <v>19.771863117870719</v>
      </c>
      <c r="C113" s="18">
        <f>('Industry A (1)'!C113/'Industry A (1)'!C$229)*'Industry C (1)'!C$229</f>
        <v>13.617606602475929</v>
      </c>
      <c r="D113" s="18">
        <f>('Industry A (1)'!D113/'Industry A (1)'!D$229)*'Industry C (1)'!D$229</f>
        <v>33.168316831683171</v>
      </c>
      <c r="E113" s="18">
        <f>('Industry A (1)'!E113/'Industry A (1)'!E$229)*'Industry C (1)'!E$229</f>
        <v>23.505434782608699</v>
      </c>
      <c r="F113" s="18">
        <f>('Industry A (1)'!F113/'Industry A (1)'!F$229)*'Industry C (1)'!F$229</f>
        <v>18.551236749116605</v>
      </c>
      <c r="G113" s="18">
        <f>('Industry A (1)'!G113/'Industry A (1)'!G$229)*'Industry C (1)'!G$229</f>
        <v>29.523809523809526</v>
      </c>
      <c r="H113" s="18"/>
      <c r="I113" s="18">
        <f>('Industry A (1)'!I113/'Industry A (1)'!I$229)*'Industry C (1)'!I$229</f>
        <v>20.911214953271028</v>
      </c>
      <c r="J113" s="18">
        <f>('Industry A (1)'!J113/'Industry A (1)'!J$229)*'Industry C (1)'!J$229</f>
        <v>52.772073921971256</v>
      </c>
      <c r="K113" s="18"/>
      <c r="L113" s="18"/>
      <c r="M113" s="18"/>
      <c r="N113" s="38">
        <f>('Industry A (1)'!N113/'Industry A (1)'!N$229)*'Industry C (1)'!N$229</f>
        <v>21.428571428571431</v>
      </c>
    </row>
    <row r="114" spans="1:14" x14ac:dyDescent="0.35">
      <c r="A114" s="24">
        <f>'Data5 (MarQ2024)'!A123</f>
        <v>28004</v>
      </c>
      <c r="B114" s="18">
        <f>('Industry A (1)'!B114/'Industry A (1)'!B$229)*'Industry C (1)'!B$229</f>
        <v>20.405576679340939</v>
      </c>
      <c r="C114" s="18">
        <f>('Industry A (1)'!C114/'Industry A (1)'!C$229)*'Industry C (1)'!C$229</f>
        <v>13.617606602475929</v>
      </c>
      <c r="D114" s="18">
        <f>('Industry A (1)'!D114/'Industry A (1)'!D$229)*'Industry C (1)'!D$229</f>
        <v>33.762376237623762</v>
      </c>
      <c r="E114" s="18">
        <f>('Industry A (1)'!E114/'Industry A (1)'!E$229)*'Industry C (1)'!E$229</f>
        <v>24.184782608695656</v>
      </c>
      <c r="F114" s="18">
        <f>('Industry A (1)'!F114/'Industry A (1)'!F$229)*'Industry C (1)'!F$229</f>
        <v>18.727915194346288</v>
      </c>
      <c r="G114" s="18">
        <f>('Industry A (1)'!G114/'Industry A (1)'!G$229)*'Industry C (1)'!G$229</f>
        <v>30.052910052910054</v>
      </c>
      <c r="H114" s="18"/>
      <c r="I114" s="18">
        <f>('Industry A (1)'!I114/'Industry A (1)'!I$229)*'Industry C (1)'!I$229</f>
        <v>21.261682242990652</v>
      </c>
      <c r="J114" s="18">
        <f>('Industry A (1)'!J114/'Industry A (1)'!J$229)*'Industry C (1)'!J$229</f>
        <v>52.772073921971256</v>
      </c>
      <c r="K114" s="18"/>
      <c r="L114" s="18"/>
      <c r="M114" s="18"/>
      <c r="N114" s="38">
        <f>('Industry A (1)'!N114/'Industry A (1)'!N$229)*'Industry C (1)'!N$229</f>
        <v>21.912832929782088</v>
      </c>
    </row>
    <row r="115" spans="1:14" x14ac:dyDescent="0.35">
      <c r="A115" s="24">
        <f>'Data5 (MarQ2024)'!A124</f>
        <v>28095</v>
      </c>
      <c r="B115" s="18">
        <f>('Industry A (1)'!B115/'Industry A (1)'!B$229)*'Industry C (1)'!B$229</f>
        <v>21.166032953105194</v>
      </c>
      <c r="C115" s="18">
        <f>('Industry A (1)'!C115/'Industry A (1)'!C$229)*'Industry C (1)'!C$229</f>
        <v>13.75515818431912</v>
      </c>
      <c r="D115" s="18">
        <f>('Industry A (1)'!D115/'Industry A (1)'!D$229)*'Industry C (1)'!D$229</f>
        <v>35.940594059405939</v>
      </c>
      <c r="E115" s="18">
        <f>('Industry A (1)'!E115/'Industry A (1)'!E$229)*'Industry C (1)'!E$229</f>
        <v>25</v>
      </c>
      <c r="F115" s="18">
        <f>('Industry A (1)'!F115/'Industry A (1)'!F$229)*'Industry C (1)'!F$229</f>
        <v>18.904593639575971</v>
      </c>
      <c r="G115" s="18">
        <f>('Industry A (1)'!G115/'Industry A (1)'!G$229)*'Industry C (1)'!G$229</f>
        <v>30.476190476190478</v>
      </c>
      <c r="H115" s="18"/>
      <c r="I115" s="18">
        <f>('Industry A (1)'!I115/'Industry A (1)'!I$229)*'Industry C (1)'!I$229</f>
        <v>21.61214953271028</v>
      </c>
      <c r="J115" s="18">
        <f>('Industry A (1)'!J115/'Industry A (1)'!J$229)*'Industry C (1)'!J$229</f>
        <v>53.285420944558517</v>
      </c>
      <c r="K115" s="18"/>
      <c r="L115" s="18"/>
      <c r="M115" s="18"/>
      <c r="N115" s="38">
        <f>('Industry A (1)'!N115/'Industry A (1)'!N$229)*'Industry C (1)'!N$229</f>
        <v>23.244552058111381</v>
      </c>
    </row>
    <row r="116" spans="1:14" x14ac:dyDescent="0.35">
      <c r="A116" s="24">
        <f>'Data5 (MarQ2024)'!A125</f>
        <v>28185</v>
      </c>
      <c r="B116" s="18">
        <f>('Industry A (1)'!B116/'Industry A (1)'!B$229)*'Industry C (1)'!B$229</f>
        <v>21.546261089987322</v>
      </c>
      <c r="C116" s="18">
        <f>('Industry A (1)'!C116/'Industry A (1)'!C$229)*'Industry C (1)'!C$229</f>
        <v>13.892709766162309</v>
      </c>
      <c r="D116" s="18">
        <f>('Industry A (1)'!D116/'Industry A (1)'!D$229)*'Industry C (1)'!D$229</f>
        <v>36.534653465346537</v>
      </c>
      <c r="E116" s="18">
        <f>('Industry A (1)'!E116/'Industry A (1)'!E$229)*'Industry C (1)'!E$229</f>
        <v>25.543478260869566</v>
      </c>
      <c r="F116" s="18">
        <f>('Industry A (1)'!F116/'Industry A (1)'!F$229)*'Industry C (1)'!F$229</f>
        <v>19.964664310954063</v>
      </c>
      <c r="G116" s="18">
        <f>('Industry A (1)'!G116/'Industry A (1)'!G$229)*'Industry C (1)'!G$229</f>
        <v>31.428571428571427</v>
      </c>
      <c r="H116" s="18"/>
      <c r="I116" s="18">
        <f>('Industry A (1)'!I116/'Industry A (1)'!I$229)*'Industry C (1)'!I$229</f>
        <v>22.196261682242994</v>
      </c>
      <c r="J116" s="18">
        <f>('Industry A (1)'!J116/'Industry A (1)'!J$229)*'Industry C (1)'!J$229</f>
        <v>53.285420944558517</v>
      </c>
      <c r="K116" s="18"/>
      <c r="L116" s="18"/>
      <c r="M116" s="18"/>
      <c r="N116" s="38">
        <f>('Industry A (1)'!N116/'Industry A (1)'!N$229)*'Industry C (1)'!N$229</f>
        <v>23.728813559322038</v>
      </c>
    </row>
    <row r="117" spans="1:14" x14ac:dyDescent="0.35">
      <c r="A117" s="24">
        <f>'Data5 (MarQ2024)'!A126</f>
        <v>28277</v>
      </c>
      <c r="B117" s="18">
        <f>('Industry A (1)'!B117/'Industry A (1)'!B$229)*'Industry C (1)'!B$229</f>
        <v>22.179974651457542</v>
      </c>
      <c r="C117" s="18">
        <f>('Industry A (1)'!C117/'Industry A (1)'!C$229)*'Industry C (1)'!C$229</f>
        <v>14.030261348005501</v>
      </c>
      <c r="D117" s="18">
        <f>('Industry A (1)'!D117/'Industry A (1)'!D$229)*'Industry C (1)'!D$229</f>
        <v>37.821782178217823</v>
      </c>
      <c r="E117" s="18">
        <f>('Industry A (1)'!E117/'Industry A (1)'!E$229)*'Industry C (1)'!E$229</f>
        <v>26.358695652173914</v>
      </c>
      <c r="F117" s="18">
        <f>('Industry A (1)'!F117/'Industry A (1)'!F$229)*'Industry C (1)'!F$229</f>
        <v>19.964664310954063</v>
      </c>
      <c r="G117" s="18">
        <f>('Industry A (1)'!G117/'Industry A (1)'!G$229)*'Industry C (1)'!G$229</f>
        <v>32.169312169312171</v>
      </c>
      <c r="H117" s="18"/>
      <c r="I117" s="18">
        <f>('Industry A (1)'!I117/'Industry A (1)'!I$229)*'Industry C (1)'!I$229</f>
        <v>22.66355140186916</v>
      </c>
      <c r="J117" s="18">
        <f>('Industry A (1)'!J117/'Industry A (1)'!J$229)*'Industry C (1)'!J$229</f>
        <v>53.285420944558517</v>
      </c>
      <c r="K117" s="18"/>
      <c r="L117" s="18"/>
      <c r="M117" s="18"/>
      <c r="N117" s="38">
        <f>('Industry A (1)'!N117/'Industry A (1)'!N$229)*'Industry C (1)'!N$229</f>
        <v>24.334140435835355</v>
      </c>
    </row>
    <row r="118" spans="1:14" x14ac:dyDescent="0.35">
      <c r="A118" s="24">
        <f>'Data5 (MarQ2024)'!A127</f>
        <v>28369</v>
      </c>
      <c r="B118" s="18">
        <f>('Industry A (1)'!B118/'Industry A (1)'!B$229)*'Industry C (1)'!B$229</f>
        <v>23.06717363751584</v>
      </c>
      <c r="C118" s="18">
        <f>('Industry A (1)'!C118/'Industry A (1)'!C$229)*'Industry C (1)'!C$229</f>
        <v>14.305364511691884</v>
      </c>
      <c r="D118" s="18">
        <f>('Industry A (1)'!D118/'Industry A (1)'!D$229)*'Industry C (1)'!D$229</f>
        <v>38.415841584158414</v>
      </c>
      <c r="E118" s="18">
        <f>('Industry A (1)'!E118/'Industry A (1)'!E$229)*'Industry C (1)'!E$229</f>
        <v>26.766304347826086</v>
      </c>
      <c r="F118" s="18">
        <f>('Industry A (1)'!F118/'Industry A (1)'!F$229)*'Industry C (1)'!F$229</f>
        <v>20.141342756183743</v>
      </c>
      <c r="G118" s="18">
        <f>('Industry A (1)'!G118/'Industry A (1)'!G$229)*'Industry C (1)'!G$229</f>
        <v>32.698412698412696</v>
      </c>
      <c r="H118" s="18"/>
      <c r="I118" s="18">
        <f>('Industry A (1)'!I118/'Industry A (1)'!I$229)*'Industry C (1)'!I$229</f>
        <v>23.014018691588785</v>
      </c>
      <c r="J118" s="18">
        <f>('Industry A (1)'!J118/'Industry A (1)'!J$229)*'Industry C (1)'!J$229</f>
        <v>53.285420944558517</v>
      </c>
      <c r="K118" s="18"/>
      <c r="L118" s="18"/>
      <c r="M118" s="18"/>
      <c r="N118" s="38">
        <f>('Industry A (1)'!N118/'Industry A (1)'!N$229)*'Industry C (1)'!N$229</f>
        <v>24.818401937046005</v>
      </c>
    </row>
    <row r="119" spans="1:14" x14ac:dyDescent="0.35">
      <c r="A119" s="24">
        <f>'Data5 (MarQ2024)'!A128</f>
        <v>28460</v>
      </c>
      <c r="B119" s="18">
        <f>('Industry A (1)'!B119/'Industry A (1)'!B$229)*'Industry C (1)'!B$229</f>
        <v>23.574144486692013</v>
      </c>
      <c r="C119" s="18">
        <f>('Industry A (1)'!C119/'Industry A (1)'!C$229)*'Industry C (1)'!C$229</f>
        <v>14.442916093535075</v>
      </c>
      <c r="D119" s="18">
        <f>('Industry A (1)'!D119/'Industry A (1)'!D$229)*'Industry C (1)'!D$229</f>
        <v>39.702970297029708</v>
      </c>
      <c r="E119" s="18">
        <f>('Industry A (1)'!E119/'Industry A (1)'!E$229)*'Industry C (1)'!E$229</f>
        <v>27.445652173913043</v>
      </c>
      <c r="F119" s="18">
        <f>('Industry A (1)'!F119/'Industry A (1)'!F$229)*'Industry C (1)'!F$229</f>
        <v>21.024734982332156</v>
      </c>
      <c r="G119" s="18">
        <f>('Industry A (1)'!G119/'Industry A (1)'!G$229)*'Industry C (1)'!G$229</f>
        <v>33.544973544973544</v>
      </c>
      <c r="H119" s="18"/>
      <c r="I119" s="18">
        <f>('Industry A (1)'!I119/'Industry A (1)'!I$229)*'Industry C (1)'!I$229</f>
        <v>23.598130841121495</v>
      </c>
      <c r="J119" s="18">
        <f>('Industry A (1)'!J119/'Industry A (1)'!J$229)*'Industry C (1)'!J$229</f>
        <v>54.004106776180691</v>
      </c>
      <c r="K119" s="18"/>
      <c r="L119" s="18"/>
      <c r="M119" s="18"/>
      <c r="N119" s="38">
        <f>('Industry A (1)'!N119/'Industry A (1)'!N$229)*'Industry C (1)'!N$229</f>
        <v>25.423728813559325</v>
      </c>
    </row>
    <row r="120" spans="1:14" x14ac:dyDescent="0.35">
      <c r="A120" s="24">
        <f>'Data5 (MarQ2024)'!A129</f>
        <v>28550</v>
      </c>
      <c r="B120" s="18">
        <f>('Industry A (1)'!B120/'Industry A (1)'!B$229)*'Industry C (1)'!B$229</f>
        <v>23.700887198986056</v>
      </c>
      <c r="C120" s="18">
        <f>('Industry A (1)'!C120/'Industry A (1)'!C$229)*'Industry C (1)'!C$229</f>
        <v>14.580467675378268</v>
      </c>
      <c r="D120" s="18">
        <f>('Industry A (1)'!D120/'Industry A (1)'!D$229)*'Industry C (1)'!D$229</f>
        <v>40.198019801980202</v>
      </c>
      <c r="E120" s="18">
        <f>('Industry A (1)'!E120/'Industry A (1)'!E$229)*'Industry C (1)'!E$229</f>
        <v>27.853260869565222</v>
      </c>
      <c r="F120" s="18">
        <f>('Industry A (1)'!F120/'Industry A (1)'!F$229)*'Industry C (1)'!F$229</f>
        <v>21.201413427561839</v>
      </c>
      <c r="G120" s="18">
        <f>('Industry A (1)'!G120/'Industry A (1)'!G$229)*'Industry C (1)'!G$229</f>
        <v>33.862433862433861</v>
      </c>
      <c r="H120" s="18"/>
      <c r="I120" s="18">
        <f>('Industry A (1)'!I120/'Industry A (1)'!I$229)*'Industry C (1)'!I$229</f>
        <v>24.065420560747665</v>
      </c>
      <c r="J120" s="18">
        <f>('Industry A (1)'!J120/'Industry A (1)'!J$229)*'Industry C (1)'!J$229</f>
        <v>53.901437371663242</v>
      </c>
      <c r="K120" s="18"/>
      <c r="L120" s="18"/>
      <c r="M120" s="18"/>
      <c r="N120" s="38">
        <f>('Industry A (1)'!N120/'Industry A (1)'!N$229)*'Industry C (1)'!N$229</f>
        <v>25.786924939467315</v>
      </c>
    </row>
    <row r="121" spans="1:14" x14ac:dyDescent="0.35">
      <c r="A121" s="24">
        <f>'Data5 (MarQ2024)'!A130</f>
        <v>28642</v>
      </c>
      <c r="B121" s="18">
        <f>('Industry A (1)'!B121/'Industry A (1)'!B$229)*'Industry C (1)'!B$229</f>
        <v>24.461343472750315</v>
      </c>
      <c r="C121" s="18">
        <f>('Industry A (1)'!C121/'Industry A (1)'!C$229)*'Industry C (1)'!C$229</f>
        <v>14.718019257221457</v>
      </c>
      <c r="D121" s="18">
        <f>('Industry A (1)'!D121/'Industry A (1)'!D$229)*'Industry C (1)'!D$229</f>
        <v>41.188118811881189</v>
      </c>
      <c r="E121" s="18">
        <f>('Industry A (1)'!E121/'Industry A (1)'!E$229)*'Industry C (1)'!E$229</f>
        <v>28.260869565217394</v>
      </c>
      <c r="F121" s="18">
        <f>('Industry A (1)'!F121/'Industry A (1)'!F$229)*'Industry C (1)'!F$229</f>
        <v>22.084805653710244</v>
      </c>
      <c r="G121" s="18">
        <f>('Industry A (1)'!G121/'Industry A (1)'!G$229)*'Industry C (1)'!G$229</f>
        <v>34.603174603174608</v>
      </c>
      <c r="H121" s="18"/>
      <c r="I121" s="18">
        <f>('Industry A (1)'!I121/'Industry A (1)'!I$229)*'Industry C (1)'!I$229</f>
        <v>24.299065420560751</v>
      </c>
      <c r="J121" s="18">
        <f>('Industry A (1)'!J121/'Industry A (1)'!J$229)*'Industry C (1)'!J$229</f>
        <v>53.901437371663242</v>
      </c>
      <c r="K121" s="18"/>
      <c r="L121" s="18"/>
      <c r="M121" s="18"/>
      <c r="N121" s="38">
        <f>('Industry A (1)'!N121/'Industry A (1)'!N$229)*'Industry C (1)'!N$229</f>
        <v>26.271186440677969</v>
      </c>
    </row>
    <row r="122" spans="1:14" x14ac:dyDescent="0.35">
      <c r="A122" s="24">
        <f>'Data5 (MarQ2024)'!A131</f>
        <v>28734</v>
      </c>
      <c r="B122" s="18">
        <f>('Industry A (1)'!B122/'Industry A (1)'!B$229)*'Industry C (1)'!B$229</f>
        <v>25.095057034220531</v>
      </c>
      <c r="C122" s="18">
        <f>('Industry A (1)'!C122/'Industry A (1)'!C$229)*'Industry C (1)'!C$229</f>
        <v>14.718019257221457</v>
      </c>
      <c r="D122" s="18">
        <f>('Industry A (1)'!D122/'Industry A (1)'!D$229)*'Industry C (1)'!D$229</f>
        <v>41.584158415841586</v>
      </c>
      <c r="E122" s="18">
        <f>('Industry A (1)'!E122/'Industry A (1)'!E$229)*'Industry C (1)'!E$229</f>
        <v>28.668478260869566</v>
      </c>
      <c r="F122" s="18">
        <f>('Industry A (1)'!F122/'Industry A (1)'!F$229)*'Industry C (1)'!F$229</f>
        <v>22.261484098939928</v>
      </c>
      <c r="G122" s="18">
        <f>('Industry A (1)'!G122/'Industry A (1)'!G$229)*'Industry C (1)'!G$229</f>
        <v>35.026455026455025</v>
      </c>
      <c r="H122" s="18"/>
      <c r="I122" s="18">
        <f>('Industry A (1)'!I122/'Industry A (1)'!I$229)*'Industry C (1)'!I$229</f>
        <v>24.883177570093459</v>
      </c>
      <c r="J122" s="18">
        <f>('Industry A (1)'!J122/'Industry A (1)'!J$229)*'Industry C (1)'!J$229</f>
        <v>55.030800821355228</v>
      </c>
      <c r="K122" s="18"/>
      <c r="L122" s="18"/>
      <c r="M122" s="18"/>
      <c r="N122" s="38">
        <f>('Industry A (1)'!N122/'Industry A (1)'!N$229)*'Industry C (1)'!N$229</f>
        <v>26.755447941888622</v>
      </c>
    </row>
    <row r="123" spans="1:14" x14ac:dyDescent="0.35">
      <c r="A123" s="24">
        <f>'Data5 (MarQ2024)'!A132</f>
        <v>28825</v>
      </c>
      <c r="B123" s="18">
        <f>('Industry A (1)'!B123/'Industry A (1)'!B$229)*'Industry C (1)'!B$229</f>
        <v>25.982256020278832</v>
      </c>
      <c r="C123" s="18">
        <f>('Industry A (1)'!C123/'Industry A (1)'!C$229)*'Industry C (1)'!C$229</f>
        <v>17.331499312242091</v>
      </c>
      <c r="D123" s="18">
        <f>('Industry A (1)'!D123/'Industry A (1)'!D$229)*'Industry C (1)'!D$229</f>
        <v>42.574257425742573</v>
      </c>
      <c r="E123" s="18">
        <f>('Industry A (1)'!E123/'Industry A (1)'!E$229)*'Industry C (1)'!E$229</f>
        <v>29.211956521739136</v>
      </c>
      <c r="F123" s="18">
        <f>('Industry A (1)'!F123/'Industry A (1)'!F$229)*'Industry C (1)'!F$229</f>
        <v>22.968197879858657</v>
      </c>
      <c r="G123" s="18">
        <f>('Industry A (1)'!G123/'Industry A (1)'!G$229)*'Industry C (1)'!G$229</f>
        <v>35.449735449735449</v>
      </c>
      <c r="H123" s="18"/>
      <c r="I123" s="18">
        <f>('Industry A (1)'!I123/'Industry A (1)'!I$229)*'Industry C (1)'!I$229</f>
        <v>25.700934579439256</v>
      </c>
      <c r="J123" s="18">
        <f>('Industry A (1)'!J123/'Industry A (1)'!J$229)*'Industry C (1)'!J$229</f>
        <v>55.74948665297741</v>
      </c>
      <c r="K123" s="18"/>
      <c r="L123" s="18"/>
      <c r="M123" s="18"/>
      <c r="N123" s="38">
        <f>('Industry A (1)'!N123/'Industry A (1)'!N$229)*'Industry C (1)'!N$229</f>
        <v>27.360774818401939</v>
      </c>
    </row>
    <row r="124" spans="1:14" x14ac:dyDescent="0.35">
      <c r="A124" s="24">
        <f>'Data5 (MarQ2024)'!A133</f>
        <v>28915</v>
      </c>
      <c r="B124" s="18">
        <f>('Industry A (1)'!B124/'Industry A (1)'!B$229)*'Industry C (1)'!B$229</f>
        <v>26.742712294043091</v>
      </c>
      <c r="C124" s="18">
        <f>('Industry A (1)'!C124/'Industry A (1)'!C$229)*'Industry C (1)'!C$229</f>
        <v>17.331499312242091</v>
      </c>
      <c r="D124" s="18">
        <f>('Industry A (1)'!D124/'Industry A (1)'!D$229)*'Industry C (1)'!D$229</f>
        <v>42.772277227722775</v>
      </c>
      <c r="E124" s="18">
        <f>('Industry A (1)'!E124/'Industry A (1)'!E$229)*'Industry C (1)'!E$229</f>
        <v>29.619565217391308</v>
      </c>
      <c r="F124" s="18">
        <f>('Industry A (1)'!F124/'Industry A (1)'!F$229)*'Industry C (1)'!F$229</f>
        <v>24.028268551236749</v>
      </c>
      <c r="G124" s="18">
        <f>('Industry A (1)'!G124/'Industry A (1)'!G$229)*'Industry C (1)'!G$229</f>
        <v>36.084656084656089</v>
      </c>
      <c r="H124" s="18"/>
      <c r="I124" s="18">
        <f>('Industry A (1)'!I124/'Industry A (1)'!I$229)*'Industry C (1)'!I$229</f>
        <v>26.285046728971967</v>
      </c>
      <c r="J124" s="18">
        <f>('Industry A (1)'!J124/'Industry A (1)'!J$229)*'Industry C (1)'!J$229</f>
        <v>55.236139630390134</v>
      </c>
      <c r="K124" s="18"/>
      <c r="L124" s="18"/>
      <c r="M124" s="18"/>
      <c r="N124" s="38">
        <f>('Industry A (1)'!N124/'Industry A (1)'!N$229)*'Industry C (1)'!N$229</f>
        <v>27.845036319612593</v>
      </c>
    </row>
    <row r="125" spans="1:14" x14ac:dyDescent="0.35">
      <c r="A125" s="24">
        <f>'Data5 (MarQ2024)'!A134</f>
        <v>29007</v>
      </c>
      <c r="B125" s="18">
        <f>('Industry A (1)'!B125/'Industry A (1)'!B$229)*'Industry C (1)'!B$229</f>
        <v>28.01013941698352</v>
      </c>
      <c r="C125" s="18">
        <f>('Industry A (1)'!C125/'Industry A (1)'!C$229)*'Industry C (1)'!C$229</f>
        <v>17.469050894085282</v>
      </c>
      <c r="D125" s="18">
        <f>('Industry A (1)'!D125/'Industry A (1)'!D$229)*'Industry C (1)'!D$229</f>
        <v>44.059405940594061</v>
      </c>
      <c r="E125" s="18">
        <f>('Industry A (1)'!E125/'Industry A (1)'!E$229)*'Industry C (1)'!E$229</f>
        <v>30.163043478260871</v>
      </c>
      <c r="F125" s="18">
        <f>('Industry A (1)'!F125/'Industry A (1)'!F$229)*'Industry C (1)'!F$229</f>
        <v>24.381625441696116</v>
      </c>
      <c r="G125" s="18">
        <f>('Industry A (1)'!G125/'Industry A (1)'!G$229)*'Industry C (1)'!G$229</f>
        <v>36.507936507936506</v>
      </c>
      <c r="H125" s="18"/>
      <c r="I125" s="18">
        <f>('Industry A (1)'!I125/'Industry A (1)'!I$229)*'Industry C (1)'!I$229</f>
        <v>27.10280373831776</v>
      </c>
      <c r="J125" s="18">
        <f>('Industry A (1)'!J125/'Industry A (1)'!J$229)*'Industry C (1)'!J$229</f>
        <v>55.236139630390134</v>
      </c>
      <c r="K125" s="18"/>
      <c r="L125" s="18"/>
      <c r="M125" s="18"/>
      <c r="N125" s="38">
        <f>('Industry A (1)'!N125/'Industry A (1)'!N$229)*'Industry C (1)'!N$229</f>
        <v>28.571428571428577</v>
      </c>
    </row>
    <row r="126" spans="1:14" x14ac:dyDescent="0.35">
      <c r="A126" s="24">
        <f>'Data5 (MarQ2024)'!A135</f>
        <v>29099</v>
      </c>
      <c r="B126" s="18">
        <f>('Industry A (1)'!B126/'Industry A (1)'!B$229)*'Industry C (1)'!B$229</f>
        <v>28.770595690747779</v>
      </c>
      <c r="C126" s="18">
        <f>('Industry A (1)'!C126/'Industry A (1)'!C$229)*'Industry C (1)'!C$229</f>
        <v>17.744154057771663</v>
      </c>
      <c r="D126" s="18">
        <f>('Industry A (1)'!D126/'Industry A (1)'!D$229)*'Industry C (1)'!D$229</f>
        <v>44.653465346534652</v>
      </c>
      <c r="E126" s="18">
        <f>('Industry A (1)'!E126/'Industry A (1)'!E$229)*'Industry C (1)'!E$229</f>
        <v>30.570652173913043</v>
      </c>
      <c r="F126" s="18">
        <f>('Industry A (1)'!F126/'Industry A (1)'!F$229)*'Industry C (1)'!F$229</f>
        <v>25.265017667844525</v>
      </c>
      <c r="G126" s="18">
        <f>('Industry A (1)'!G126/'Industry A (1)'!G$229)*'Industry C (1)'!G$229</f>
        <v>37.248677248677254</v>
      </c>
      <c r="H126" s="18"/>
      <c r="I126" s="18">
        <f>('Industry A (1)'!I126/'Industry A (1)'!I$229)*'Industry C (1)'!I$229</f>
        <v>28.154205607476641</v>
      </c>
      <c r="J126" s="18">
        <f>('Industry A (1)'!J126/'Industry A (1)'!J$229)*'Industry C (1)'!J$229</f>
        <v>55.236139630390134</v>
      </c>
      <c r="K126" s="18"/>
      <c r="L126" s="18"/>
      <c r="M126" s="18"/>
      <c r="N126" s="38">
        <f>('Industry A (1)'!N126/'Industry A (1)'!N$229)*'Industry C (1)'!N$229</f>
        <v>29.297820823244553</v>
      </c>
    </row>
    <row r="127" spans="1:14" x14ac:dyDescent="0.35">
      <c r="A127" s="24">
        <f>'Data5 (MarQ2024)'!A136</f>
        <v>29190</v>
      </c>
      <c r="B127" s="18">
        <f>('Industry A (1)'!B127/'Industry A (1)'!B$229)*'Industry C (1)'!B$229</f>
        <v>29.404309252217999</v>
      </c>
      <c r="C127" s="18">
        <f>('Industry A (1)'!C127/'Industry A (1)'!C$229)*'Industry C (1)'!C$229</f>
        <v>17.881705639614857</v>
      </c>
      <c r="D127" s="18">
        <f>('Industry A (1)'!D127/'Industry A (1)'!D$229)*'Industry C (1)'!D$229</f>
        <v>45.445544554455438</v>
      </c>
      <c r="E127" s="18">
        <f>('Industry A (1)'!E127/'Industry A (1)'!E$229)*'Industry C (1)'!E$229</f>
        <v>31.25</v>
      </c>
      <c r="F127" s="18">
        <f>('Industry A (1)'!F127/'Industry A (1)'!F$229)*'Industry C (1)'!F$229</f>
        <v>26.148409893992934</v>
      </c>
      <c r="G127" s="18">
        <f>('Industry A (1)'!G127/'Industry A (1)'!G$229)*'Industry C (1)'!G$229</f>
        <v>38.095238095238095</v>
      </c>
      <c r="H127" s="18"/>
      <c r="I127" s="18">
        <f>('Industry A (1)'!I127/'Industry A (1)'!I$229)*'Industry C (1)'!I$229</f>
        <v>29.205607476635514</v>
      </c>
      <c r="J127" s="18">
        <f>('Industry A (1)'!J127/'Industry A (1)'!J$229)*'Industry C (1)'!J$229</f>
        <v>56.160164271047229</v>
      </c>
      <c r="K127" s="18"/>
      <c r="L127" s="18"/>
      <c r="M127" s="18"/>
      <c r="N127" s="38">
        <f>('Industry A (1)'!N127/'Industry A (1)'!N$229)*'Industry C (1)'!N$229</f>
        <v>30.145278450363193</v>
      </c>
    </row>
    <row r="128" spans="1:14" x14ac:dyDescent="0.35">
      <c r="A128" s="24">
        <f>'Data5 (MarQ2024)'!A137</f>
        <v>29281</v>
      </c>
      <c r="B128" s="18">
        <f>('Industry A (1)'!B128/'Industry A (1)'!B$229)*'Industry C (1)'!B$229</f>
        <v>30.671736375158424</v>
      </c>
      <c r="C128" s="18">
        <f>('Industry A (1)'!C128/'Industry A (1)'!C$229)*'Industry C (1)'!C$229</f>
        <v>18.294360385144429</v>
      </c>
      <c r="D128" s="18">
        <f>('Industry A (1)'!D128/'Industry A (1)'!D$229)*'Industry C (1)'!D$229</f>
        <v>45.643564356435647</v>
      </c>
      <c r="E128" s="18">
        <f>('Industry A (1)'!E128/'Industry A (1)'!E$229)*'Industry C (1)'!E$229</f>
        <v>31.793478260869566</v>
      </c>
      <c r="F128" s="18">
        <f>('Industry A (1)'!F128/'Industry A (1)'!F$229)*'Industry C (1)'!F$229</f>
        <v>27.561837455830386</v>
      </c>
      <c r="G128" s="18">
        <f>('Industry A (1)'!G128/'Industry A (1)'!G$229)*'Industry C (1)'!G$229</f>
        <v>39.153439153439152</v>
      </c>
      <c r="H128" s="18"/>
      <c r="I128" s="18">
        <f>('Industry A (1)'!I128/'Industry A (1)'!I$229)*'Industry C (1)'!I$229</f>
        <v>29.322429906542059</v>
      </c>
      <c r="J128" s="18">
        <f>('Industry A (1)'!J128/'Industry A (1)'!J$229)*'Industry C (1)'!J$229</f>
        <v>56.365503080082135</v>
      </c>
      <c r="K128" s="18"/>
      <c r="L128" s="18"/>
      <c r="M128" s="18"/>
      <c r="N128" s="38">
        <f>('Industry A (1)'!N128/'Industry A (1)'!N$229)*'Industry C (1)'!N$229</f>
        <v>30.750605326876514</v>
      </c>
    </row>
    <row r="129" spans="1:14" x14ac:dyDescent="0.35">
      <c r="A129" s="24">
        <f>'Data5 (MarQ2024)'!A138</f>
        <v>29373</v>
      </c>
      <c r="B129" s="18">
        <f>('Industry A (1)'!B129/'Industry A (1)'!B$229)*'Industry C (1)'!B$229</f>
        <v>31.432192648922687</v>
      </c>
      <c r="C129" s="18">
        <f>('Industry A (1)'!C129/'Industry A (1)'!C$229)*'Industry C (1)'!C$229</f>
        <v>18.569463548830811</v>
      </c>
      <c r="D129" s="18">
        <f>('Industry A (1)'!D129/'Industry A (1)'!D$229)*'Industry C (1)'!D$229</f>
        <v>47.029702970297024</v>
      </c>
      <c r="E129" s="18">
        <f>('Industry A (1)'!E129/'Industry A (1)'!E$229)*'Industry C (1)'!E$229</f>
        <v>32.608695652173914</v>
      </c>
      <c r="F129" s="18">
        <f>('Industry A (1)'!F129/'Industry A (1)'!F$229)*'Industry C (1)'!F$229</f>
        <v>28.268551236749119</v>
      </c>
      <c r="G129" s="18">
        <f>('Industry A (1)'!G129/'Industry A (1)'!G$229)*'Industry C (1)'!G$229</f>
        <v>40.105820105820108</v>
      </c>
      <c r="H129" s="18"/>
      <c r="I129" s="18">
        <f>('Industry A (1)'!I129/'Industry A (1)'!I$229)*'Industry C (1)'!I$229</f>
        <v>30.724299065420563</v>
      </c>
      <c r="J129" s="18">
        <f>('Industry A (1)'!J129/'Industry A (1)'!J$229)*'Industry C (1)'!J$229</f>
        <v>57.186858316221766</v>
      </c>
      <c r="K129" s="18"/>
      <c r="L129" s="18"/>
      <c r="M129" s="18"/>
      <c r="N129" s="38">
        <f>('Industry A (1)'!N129/'Industry A (1)'!N$229)*'Industry C (1)'!N$229</f>
        <v>31.719128329297824</v>
      </c>
    </row>
    <row r="130" spans="1:14" x14ac:dyDescent="0.35">
      <c r="A130" s="24">
        <f>'Data5 (MarQ2024)'!A139</f>
        <v>29465</v>
      </c>
      <c r="B130" s="18">
        <f>('Industry A (1)'!B130/'Industry A (1)'!B$229)*'Industry C (1)'!B$229</f>
        <v>32.065906210392903</v>
      </c>
      <c r="C130" s="18">
        <f>('Industry A (1)'!C130/'Industry A (1)'!C$229)*'Industry C (1)'!C$229</f>
        <v>18.982118294360387</v>
      </c>
      <c r="D130" s="18">
        <f>('Industry A (1)'!D130/'Industry A (1)'!D$229)*'Industry C (1)'!D$229</f>
        <v>47.623762376237629</v>
      </c>
      <c r="E130" s="18">
        <f>('Industry A (1)'!E130/'Industry A (1)'!E$229)*'Industry C (1)'!E$229</f>
        <v>33.423913043478265</v>
      </c>
      <c r="F130" s="18">
        <f>('Industry A (1)'!F130/'Industry A (1)'!F$229)*'Industry C (1)'!F$229</f>
        <v>29.328621908127211</v>
      </c>
      <c r="G130" s="18">
        <f>('Industry A (1)'!G130/'Industry A (1)'!G$229)*'Industry C (1)'!G$229</f>
        <v>41.481481481481488</v>
      </c>
      <c r="H130" s="18"/>
      <c r="I130" s="18">
        <f>('Industry A (1)'!I130/'Industry A (1)'!I$229)*'Industry C (1)'!I$229</f>
        <v>30.724299065420563</v>
      </c>
      <c r="J130" s="18">
        <f>('Industry A (1)'!J130/'Industry A (1)'!J$229)*'Industry C (1)'!J$229</f>
        <v>57.186858316221766</v>
      </c>
      <c r="K130" s="18"/>
      <c r="L130" s="18"/>
      <c r="M130" s="18"/>
      <c r="N130" s="38">
        <f>('Industry A (1)'!N130/'Industry A (1)'!N$229)*'Industry C (1)'!N$229</f>
        <v>32.203389830508478</v>
      </c>
    </row>
    <row r="131" spans="1:14" x14ac:dyDescent="0.35">
      <c r="A131" s="24">
        <f>'Data5 (MarQ2024)'!A140</f>
        <v>29556</v>
      </c>
      <c r="B131" s="18">
        <f>('Industry A (1)'!B131/'Industry A (1)'!B$229)*'Industry C (1)'!B$229</f>
        <v>32.953105196451197</v>
      </c>
      <c r="C131" s="18">
        <f>('Industry A (1)'!C131/'Industry A (1)'!C$229)*'Industry C (1)'!C$229</f>
        <v>19.119669876203577</v>
      </c>
      <c r="D131" s="18">
        <f>('Industry A (1)'!D131/'Industry A (1)'!D$229)*'Industry C (1)'!D$229</f>
        <v>48.712871287128721</v>
      </c>
      <c r="E131" s="18">
        <f>('Industry A (1)'!E131/'Industry A (1)'!E$229)*'Industry C (1)'!E$229</f>
        <v>34.375000000000007</v>
      </c>
      <c r="F131" s="18">
        <f>('Industry A (1)'!F131/'Industry A (1)'!F$229)*'Industry C (1)'!F$229</f>
        <v>29.50530035335689</v>
      </c>
      <c r="G131" s="18">
        <f>('Industry A (1)'!G131/'Industry A (1)'!G$229)*'Industry C (1)'!G$229</f>
        <v>42.433862433862437</v>
      </c>
      <c r="H131" s="18"/>
      <c r="I131" s="18">
        <f>('Industry A (1)'!I131/'Industry A (1)'!I$229)*'Industry C (1)'!I$229</f>
        <v>31.308411214953274</v>
      </c>
      <c r="J131" s="18">
        <f>('Industry A (1)'!J131/'Industry A (1)'!J$229)*'Industry C (1)'!J$229</f>
        <v>57.186858316221766</v>
      </c>
      <c r="K131" s="18"/>
      <c r="L131" s="18"/>
      <c r="M131" s="18"/>
      <c r="N131" s="38">
        <f>('Industry A (1)'!N131/'Industry A (1)'!N$229)*'Industry C (1)'!N$229</f>
        <v>32.929782082324458</v>
      </c>
    </row>
    <row r="132" spans="1:14" x14ac:dyDescent="0.35">
      <c r="A132" s="24">
        <f>'Data5 (MarQ2024)'!A141</f>
        <v>29646</v>
      </c>
      <c r="B132" s="18">
        <f>('Industry A (1)'!B132/'Industry A (1)'!B$229)*'Industry C (1)'!B$229</f>
        <v>33.713561470215467</v>
      </c>
      <c r="C132" s="18">
        <f>('Industry A (1)'!C132/'Industry A (1)'!C$229)*'Industry C (1)'!C$229</f>
        <v>19.532324621733149</v>
      </c>
      <c r="D132" s="18">
        <f>('Industry A (1)'!D132/'Industry A (1)'!D$229)*'Industry C (1)'!D$229</f>
        <v>49.10891089108911</v>
      </c>
      <c r="E132" s="18">
        <f>('Industry A (1)'!E132/'Industry A (1)'!E$229)*'Industry C (1)'!E$229</f>
        <v>35.054347826086961</v>
      </c>
      <c r="F132" s="18">
        <f>('Industry A (1)'!F132/'Industry A (1)'!F$229)*'Industry C (1)'!F$229</f>
        <v>31.625441696113072</v>
      </c>
      <c r="G132" s="18">
        <f>('Industry A (1)'!G132/'Industry A (1)'!G$229)*'Industry C (1)'!G$229</f>
        <v>43.597883597883602</v>
      </c>
      <c r="H132" s="18"/>
      <c r="I132" s="18">
        <f>('Industry A (1)'!I132/'Industry A (1)'!I$229)*'Industry C (1)'!I$229</f>
        <v>32.476635514018696</v>
      </c>
      <c r="J132" s="18">
        <f>('Industry A (1)'!J132/'Industry A (1)'!J$229)*'Industry C (1)'!J$229</f>
        <v>57.186858316221766</v>
      </c>
      <c r="K132" s="18"/>
      <c r="L132" s="18"/>
      <c r="M132" s="18"/>
      <c r="N132" s="38">
        <f>('Industry A (1)'!N132/'Industry A (1)'!N$229)*'Industry C (1)'!N$229</f>
        <v>33.656174334140438</v>
      </c>
    </row>
    <row r="133" spans="1:14" x14ac:dyDescent="0.35">
      <c r="A133" s="24">
        <f>'Data5 (MarQ2024)'!A142</f>
        <v>29738</v>
      </c>
      <c r="B133" s="18">
        <f>('Industry A (1)'!B133/'Industry A (1)'!B$229)*'Industry C (1)'!B$229</f>
        <v>34.093789607097584</v>
      </c>
      <c r="C133" s="18">
        <f>('Industry A (1)'!C133/'Industry A (1)'!C$229)*'Industry C (1)'!C$229</f>
        <v>19.807427785419531</v>
      </c>
      <c r="D133" s="18">
        <f>('Industry A (1)'!D133/'Industry A (1)'!D$229)*'Industry C (1)'!D$229</f>
        <v>50.594059405940598</v>
      </c>
      <c r="E133" s="18">
        <f>('Industry A (1)'!E133/'Industry A (1)'!E$229)*'Industry C (1)'!E$229</f>
        <v>36.005434782608695</v>
      </c>
      <c r="F133" s="18">
        <f>('Industry A (1)'!F133/'Industry A (1)'!F$229)*'Industry C (1)'!F$229</f>
        <v>31.802120141342755</v>
      </c>
      <c r="G133" s="18">
        <f>('Industry A (1)'!G133/'Industry A (1)'!G$229)*'Industry C (1)'!G$229</f>
        <v>44.232804232804227</v>
      </c>
      <c r="H133" s="18"/>
      <c r="I133" s="18">
        <f>('Industry A (1)'!I133/'Industry A (1)'!I$229)*'Industry C (1)'!I$229</f>
        <v>33.761682242990652</v>
      </c>
      <c r="J133" s="18">
        <f>('Industry A (1)'!J133/'Industry A (1)'!J$229)*'Industry C (1)'!J$229</f>
        <v>56.570841889117041</v>
      </c>
      <c r="K133" s="18"/>
      <c r="L133" s="18"/>
      <c r="M133" s="18"/>
      <c r="N133" s="38">
        <f>('Industry A (1)'!N133/'Industry A (1)'!N$229)*'Industry C (1)'!N$229</f>
        <v>34.382566585956411</v>
      </c>
    </row>
    <row r="134" spans="1:14" x14ac:dyDescent="0.35">
      <c r="A134" s="24">
        <f>'Data5 (MarQ2024)'!A143</f>
        <v>29830</v>
      </c>
      <c r="B134" s="18">
        <f>('Industry A (1)'!B134/'Industry A (1)'!B$229)*'Industry C (1)'!B$229</f>
        <v>35.361216730038016</v>
      </c>
      <c r="C134" s="18">
        <f>('Industry A (1)'!C134/'Industry A (1)'!C$229)*'Industry C (1)'!C$229</f>
        <v>20.495185694635488</v>
      </c>
      <c r="D134" s="18">
        <f>('Industry A (1)'!D134/'Industry A (1)'!D$229)*'Industry C (1)'!D$229</f>
        <v>50.990099009900987</v>
      </c>
      <c r="E134" s="18">
        <f>('Industry A (1)'!E134/'Industry A (1)'!E$229)*'Industry C (1)'!E$229</f>
        <v>36.956521739130437</v>
      </c>
      <c r="F134" s="18">
        <f>('Industry A (1)'!F134/'Industry A (1)'!F$229)*'Industry C (1)'!F$229</f>
        <v>33.038869257950523</v>
      </c>
      <c r="G134" s="18">
        <f>('Industry A (1)'!G134/'Industry A (1)'!G$229)*'Industry C (1)'!G$229</f>
        <v>45.291005291005284</v>
      </c>
      <c r="H134" s="18"/>
      <c r="I134" s="18">
        <f>('Industry A (1)'!I134/'Industry A (1)'!I$229)*'Industry C (1)'!I$229</f>
        <v>33.761682242990652</v>
      </c>
      <c r="J134" s="18">
        <f>('Industry A (1)'!J134/'Industry A (1)'!J$229)*'Industry C (1)'!J$229</f>
        <v>57.905544147843933</v>
      </c>
      <c r="K134" s="18"/>
      <c r="L134" s="18"/>
      <c r="M134" s="18"/>
      <c r="N134" s="38">
        <f>('Industry A (1)'!N134/'Industry A (1)'!N$229)*'Industry C (1)'!N$229</f>
        <v>35.108958837772398</v>
      </c>
    </row>
    <row r="135" spans="1:14" x14ac:dyDescent="0.35">
      <c r="A135" s="24">
        <f>'Data5 (MarQ2024)'!A144</f>
        <v>29921</v>
      </c>
      <c r="B135" s="18">
        <f>('Industry A (1)'!B135/'Industry A (1)'!B$229)*'Industry C (1)'!B$229</f>
        <v>35.994930291508233</v>
      </c>
      <c r="C135" s="18">
        <f>('Industry A (1)'!C135/'Industry A (1)'!C$229)*'Industry C (1)'!C$229</f>
        <v>20.770288858321869</v>
      </c>
      <c r="D135" s="18">
        <f>('Industry A (1)'!D135/'Industry A (1)'!D$229)*'Industry C (1)'!D$229</f>
        <v>52.376237623762378</v>
      </c>
      <c r="E135" s="18">
        <f>('Industry A (1)'!E135/'Industry A (1)'!E$229)*'Industry C (1)'!E$229</f>
        <v>38.179347826086961</v>
      </c>
      <c r="F135" s="18">
        <f>('Industry A (1)'!F135/'Industry A (1)'!F$229)*'Industry C (1)'!F$229</f>
        <v>34.098939929328623</v>
      </c>
      <c r="G135" s="18">
        <f>('Industry A (1)'!G135/'Industry A (1)'!G$229)*'Industry C (1)'!G$229</f>
        <v>46.878306878306873</v>
      </c>
      <c r="H135" s="18"/>
      <c r="I135" s="18">
        <f>('Industry A (1)'!I135/'Industry A (1)'!I$229)*'Industry C (1)'!I$229</f>
        <v>35.280373831775705</v>
      </c>
      <c r="J135" s="18">
        <f>('Industry A (1)'!J135/'Industry A (1)'!J$229)*'Industry C (1)'!J$229</f>
        <v>60.677618069815196</v>
      </c>
      <c r="K135" s="18"/>
      <c r="L135" s="18"/>
      <c r="M135" s="18"/>
      <c r="N135" s="38">
        <f>('Industry A (1)'!N135/'Industry A (1)'!N$229)*'Industry C (1)'!N$229</f>
        <v>36.561743341404366</v>
      </c>
    </row>
    <row r="136" spans="1:14" x14ac:dyDescent="0.35">
      <c r="A136" s="36">
        <f>'Data5 (MarQ2024)'!A145</f>
        <v>30011</v>
      </c>
      <c r="B136" s="35">
        <f>('Industry A (1)'!B136/'Industry A (1)'!B$229)*'Industry C (1)'!B$229</f>
        <v>36.248415716096325</v>
      </c>
      <c r="C136" s="35">
        <f>('Industry A (1)'!C136/'Industry A (1)'!C$229)*'Industry C (1)'!C$229</f>
        <v>21.458046767537827</v>
      </c>
      <c r="D136" s="35">
        <f>('Industry A (1)'!D136/'Industry A (1)'!D$229)*'Industry C (1)'!D$229</f>
        <v>52.574257425742573</v>
      </c>
      <c r="E136" s="35">
        <f>('Industry A (1)'!E136/'Industry A (1)'!E$229)*'Industry C (1)'!E$229</f>
        <v>38.994565217391312</v>
      </c>
      <c r="F136" s="35">
        <f>('Industry A (1)'!F136/'Industry A (1)'!F$229)*'Industry C (1)'!F$229</f>
        <v>36.39575971731449</v>
      </c>
      <c r="G136" s="35">
        <f>('Industry A (1)'!G136/'Industry A (1)'!G$229)*'Industry C (1)'!G$229</f>
        <v>48.148148148148145</v>
      </c>
      <c r="H136" s="35"/>
      <c r="I136" s="35">
        <f>('Industry A (1)'!I136/'Industry A (1)'!I$229)*'Industry C (1)'!I$229</f>
        <v>35.747663551401878</v>
      </c>
      <c r="J136" s="35">
        <f>('Industry A (1)'!J136/'Industry A (1)'!J$229)*'Industry C (1)'!J$229</f>
        <v>62.525667351129357</v>
      </c>
      <c r="K136" s="35"/>
      <c r="L136" s="35">
        <f>('Industry A (1)'!L136/'Industry A (1)'!L$229)*'Industry C (1)'!L$229</f>
        <v>18.245125348189415</v>
      </c>
      <c r="M136" s="35"/>
      <c r="N136" s="37">
        <f>('Industry A (1)'!N136/'Industry A (1)'!N$229)*'Industry C (1)'!N$229</f>
        <v>37.288135593220346</v>
      </c>
    </row>
    <row r="137" spans="1:14" x14ac:dyDescent="0.35">
      <c r="A137" s="24">
        <f>'Data5 (MarQ2024)'!A146</f>
        <v>30103</v>
      </c>
      <c r="B137" s="18">
        <f>('Industry A (1)'!B137/'Industry A (1)'!B$229)*'Industry C (1)'!B$229</f>
        <v>36.755386565272495</v>
      </c>
      <c r="C137" s="18">
        <f>('Industry A (1)'!C137/'Industry A (1)'!C$229)*'Industry C (1)'!C$229</f>
        <v>21.870701513067399</v>
      </c>
      <c r="D137" s="18">
        <f>('Industry A (1)'!D137/'Industry A (1)'!D$229)*'Industry C (1)'!D$229</f>
        <v>53.960396039603964</v>
      </c>
      <c r="E137" s="18">
        <f>('Industry A (1)'!E137/'Industry A (1)'!E$229)*'Industry C (1)'!E$229</f>
        <v>40.217391304347835</v>
      </c>
      <c r="F137" s="18">
        <f>('Industry A (1)'!F137/'Industry A (1)'!F$229)*'Industry C (1)'!F$229</f>
        <v>37.809187279151942</v>
      </c>
      <c r="G137" s="18">
        <f>('Industry A (1)'!G137/'Industry A (1)'!G$229)*'Industry C (1)'!G$229</f>
        <v>49.629629629629626</v>
      </c>
      <c r="H137" s="18"/>
      <c r="I137" s="18">
        <f>('Industry A (1)'!I137/'Industry A (1)'!I$229)*'Industry C (1)'!I$229</f>
        <v>36.799065420560751</v>
      </c>
      <c r="J137" s="18">
        <f>('Industry A (1)'!J137/'Industry A (1)'!J$229)*'Industry C (1)'!J$229</f>
        <v>63.449691991786437</v>
      </c>
      <c r="K137" s="18"/>
      <c r="L137" s="18">
        <f>('Industry A (1)'!L137/'Industry A (1)'!L$229)*'Industry C (1)'!L$229</f>
        <v>18.245125348189415</v>
      </c>
      <c r="M137" s="18"/>
      <c r="N137" s="38">
        <f>('Industry A (1)'!N137/'Industry A (1)'!N$229)*'Industry C (1)'!N$229</f>
        <v>38.13559322033899</v>
      </c>
    </row>
    <row r="138" spans="1:14" x14ac:dyDescent="0.35">
      <c r="A138" s="24">
        <f>'Data5 (MarQ2024)'!A147</f>
        <v>30195</v>
      </c>
      <c r="B138" s="18">
        <f>('Industry A (1)'!B138/'Industry A (1)'!B$98)*'Industry C (1)'!B$98</f>
        <v>37.896070975918882</v>
      </c>
      <c r="C138" s="18">
        <f>('Industry A (1)'!C138/'Industry A (1)'!C$98)*'Industry C (1)'!C$98</f>
        <v>22.833562585969741</v>
      </c>
      <c r="D138" s="18">
        <f>('Industry A (1)'!D138/'Industry A (1)'!D$98)*'Industry C (1)'!D$98</f>
        <v>54.455445544554451</v>
      </c>
      <c r="E138" s="18">
        <f>('Industry A (1)'!E138/'Industry A (1)'!E$98)*'Industry C (1)'!E$98</f>
        <v>41.304347826086953</v>
      </c>
      <c r="F138" s="18">
        <f>('Industry A (1)'!F138/'Industry A (1)'!F$98)*'Industry C (1)'!F$98</f>
        <v>40.812720848056543</v>
      </c>
      <c r="G138" s="18">
        <f>('Industry A (1)'!G138/'Industry A (1)'!G$98)*'Industry C (1)'!G$98</f>
        <v>51.111111111111107</v>
      </c>
      <c r="H138" s="18"/>
      <c r="I138" s="18">
        <f>('Industry A (1)'!I138/'Industry A (1)'!I$98)*'Industry C (1)'!I$98</f>
        <v>38.901869158878505</v>
      </c>
      <c r="J138" s="18">
        <f>('Industry A (1)'!J138/'Industry A (1)'!J$98)*'Industry C (1)'!J$98</f>
        <v>65.297741273100613</v>
      </c>
      <c r="K138" s="18"/>
      <c r="L138" s="18">
        <f>('Industry A (1)'!L138/'Industry A (1)'!L$136)*'Industry C (1)'!L$136</f>
        <v>18.245125348189415</v>
      </c>
      <c r="M138" s="18"/>
      <c r="N138" s="38">
        <f>('Industry A (1)'!N138/'Industry A (1)'!N$98)*'Industry C (1)'!N$98</f>
        <v>39.467312348668287</v>
      </c>
    </row>
    <row r="139" spans="1:14" x14ac:dyDescent="0.35">
      <c r="A139" s="24">
        <f>'Data5 (MarQ2024)'!A148</f>
        <v>30286</v>
      </c>
      <c r="B139" s="18">
        <f>('Industry A (1)'!B139/'Industry A (1)'!B$98)*'Industry C (1)'!B$98</f>
        <v>38.783269961977183</v>
      </c>
      <c r="C139" s="18">
        <f>('Industry A (1)'!C139/'Industry A (1)'!C$98)*'Industry C (1)'!C$98</f>
        <v>24.071526822558457</v>
      </c>
      <c r="D139" s="18">
        <f>('Industry A (1)'!D139/'Industry A (1)'!D$98)*'Industry C (1)'!D$98</f>
        <v>55.742574257425737</v>
      </c>
      <c r="E139" s="18">
        <f>('Industry A (1)'!E139/'Industry A (1)'!E$98)*'Industry C (1)'!E$98</f>
        <v>42.527173913043477</v>
      </c>
      <c r="F139" s="18">
        <f>('Industry A (1)'!F139/'Industry A (1)'!F$98)*'Industry C (1)'!F$98</f>
        <v>43.816254416961137</v>
      </c>
      <c r="G139" s="18">
        <f>('Industry A (1)'!G139/'Industry A (1)'!G$98)*'Industry C (1)'!G$98</f>
        <v>53.015873015873019</v>
      </c>
      <c r="H139" s="18"/>
      <c r="I139" s="18">
        <f>('Industry A (1)'!I139/'Industry A (1)'!I$98)*'Industry C (1)'!I$98</f>
        <v>39.369158878504685</v>
      </c>
      <c r="J139" s="18">
        <f>('Industry A (1)'!J139/'Industry A (1)'!J$98)*'Industry C (1)'!J$98</f>
        <v>67.864476386036955</v>
      </c>
      <c r="K139" s="18"/>
      <c r="L139" s="18">
        <f>('Industry A (1)'!L139/'Industry A (1)'!L$136)*'Industry C (1)'!L$136</f>
        <v>18.245125348189415</v>
      </c>
      <c r="M139" s="18"/>
      <c r="N139" s="38">
        <f>('Industry A (1)'!N139/'Industry A (1)'!N$98)*'Industry C (1)'!N$98</f>
        <v>40.677966101694921</v>
      </c>
    </row>
    <row r="140" spans="1:14" x14ac:dyDescent="0.35">
      <c r="A140" s="24">
        <f>'Data5 (MarQ2024)'!A149</f>
        <v>30376</v>
      </c>
      <c r="B140" s="18">
        <f>('Industry A (1)'!B140/'Industry A (1)'!B$98)*'Industry C (1)'!B$98</f>
        <v>39.543726235741438</v>
      </c>
      <c r="C140" s="18">
        <f>('Industry A (1)'!C140/'Industry A (1)'!C$98)*'Industry C (1)'!C$98</f>
        <v>24.346629986244842</v>
      </c>
      <c r="D140" s="18">
        <f>('Industry A (1)'!D140/'Industry A (1)'!D$98)*'Industry C (1)'!D$98</f>
        <v>55.841584158415841</v>
      </c>
      <c r="E140" s="18">
        <f>('Industry A (1)'!E140/'Industry A (1)'!E$98)*'Industry C (1)'!E$98</f>
        <v>43.070652173913039</v>
      </c>
      <c r="F140" s="18">
        <f>('Industry A (1)'!F140/'Industry A (1)'!F$98)*'Industry C (1)'!F$98</f>
        <v>44.169611307420496</v>
      </c>
      <c r="G140" s="18">
        <f>('Industry A (1)'!G140/'Industry A (1)'!G$98)*'Industry C (1)'!G$98</f>
        <v>53.862433862433861</v>
      </c>
      <c r="H140" s="18"/>
      <c r="I140" s="18">
        <f>('Industry A (1)'!I140/'Industry A (1)'!I$98)*'Industry C (1)'!I$98</f>
        <v>40.537383177570106</v>
      </c>
      <c r="J140" s="18">
        <f>('Industry A (1)'!J140/'Industry A (1)'!J$98)*'Industry C (1)'!J$98</f>
        <v>67.864476386036955</v>
      </c>
      <c r="K140" s="18"/>
      <c r="L140" s="18">
        <f>('Industry A (1)'!L140/'Industry A (1)'!L$136)*'Industry C (1)'!L$136</f>
        <v>20.612813370473539</v>
      </c>
      <c r="M140" s="18"/>
      <c r="N140" s="38">
        <f>('Industry A (1)'!N140/'Industry A (1)'!N$98)*'Industry C (1)'!N$98</f>
        <v>41.525423728813564</v>
      </c>
    </row>
    <row r="141" spans="1:14" x14ac:dyDescent="0.35">
      <c r="A141" s="24">
        <f>'Data5 (MarQ2024)'!A150</f>
        <v>30468</v>
      </c>
      <c r="B141" s="18">
        <f>('Industry A (1)'!B141/'Industry A (1)'!B$98)*'Industry C (1)'!B$98</f>
        <v>41.191381495564002</v>
      </c>
      <c r="C141" s="18">
        <f>('Industry A (1)'!C141/'Industry A (1)'!C$98)*'Industry C (1)'!C$98</f>
        <v>24.896836313617609</v>
      </c>
      <c r="D141" s="18">
        <f>('Industry A (1)'!D141/'Industry A (1)'!D$98)*'Industry C (1)'!D$98</f>
        <v>57.722772277227719</v>
      </c>
      <c r="E141" s="18">
        <f>('Industry A (1)'!E141/'Industry A (1)'!E$98)*'Industry C (1)'!E$98</f>
        <v>43.75</v>
      </c>
      <c r="F141" s="18">
        <f>('Industry A (1)'!F141/'Industry A (1)'!F$98)*'Industry C (1)'!F$98</f>
        <v>44.169611307420496</v>
      </c>
      <c r="G141" s="18">
        <f>('Industry A (1)'!G141/'Industry A (1)'!G$98)*'Industry C (1)'!G$98</f>
        <v>54.4973544973545</v>
      </c>
      <c r="H141" s="18"/>
      <c r="I141" s="18">
        <f>('Industry A (1)'!I141/'Industry A (1)'!I$98)*'Industry C (1)'!I$98</f>
        <v>40.537383177570106</v>
      </c>
      <c r="J141" s="18">
        <f>('Industry A (1)'!J141/'Industry A (1)'!J$98)*'Industry C (1)'!J$98</f>
        <v>67.864476386036955</v>
      </c>
      <c r="K141" s="18"/>
      <c r="L141" s="18">
        <f>('Industry A (1)'!L141/'Industry A (1)'!L$136)*'Industry C (1)'!L$136</f>
        <v>20.612813370473539</v>
      </c>
      <c r="M141" s="18"/>
      <c r="N141" s="38">
        <f>('Industry A (1)'!N141/'Industry A (1)'!N$98)*'Industry C (1)'!N$98</f>
        <v>42.372881355932208</v>
      </c>
    </row>
    <row r="142" spans="1:14" x14ac:dyDescent="0.35">
      <c r="A142" s="24">
        <f>'Data5 (MarQ2024)'!A151</f>
        <v>30560</v>
      </c>
      <c r="B142" s="18">
        <f>('Industry A (1)'!B142/'Industry A (1)'!B$98)*'Industry C (1)'!B$98</f>
        <v>41.825095057034218</v>
      </c>
      <c r="C142" s="18">
        <f>('Industry A (1)'!C142/'Industry A (1)'!C$98)*'Industry C (1)'!C$98</f>
        <v>25.447042640990372</v>
      </c>
      <c r="D142" s="18">
        <f>('Industry A (1)'!D142/'Industry A (1)'!D$98)*'Industry C (1)'!D$98</f>
        <v>57.722772277227719</v>
      </c>
      <c r="E142" s="18">
        <f>('Industry A (1)'!E142/'Industry A (1)'!E$98)*'Industry C (1)'!E$98</f>
        <v>44.157608695652172</v>
      </c>
      <c r="F142" s="18">
        <f>('Industry A (1)'!F142/'Industry A (1)'!F$98)*'Industry C (1)'!F$98</f>
        <v>45.406360424028271</v>
      </c>
      <c r="G142" s="18">
        <f>('Industry A (1)'!G142/'Industry A (1)'!G$98)*'Industry C (1)'!G$98</f>
        <v>55.449735449735449</v>
      </c>
      <c r="H142" s="18"/>
      <c r="I142" s="18">
        <f>('Industry A (1)'!I142/'Industry A (1)'!I$98)*'Industry C (1)'!I$98</f>
        <v>42.056074766355145</v>
      </c>
      <c r="J142" s="18">
        <f>('Industry A (1)'!J142/'Industry A (1)'!J$98)*'Industry C (1)'!J$98</f>
        <v>67.864476386036955</v>
      </c>
      <c r="K142" s="18"/>
      <c r="L142" s="18">
        <f>('Industry A (1)'!L142/'Industry A (1)'!L$136)*'Industry C (1)'!L$136</f>
        <v>20.612813370473539</v>
      </c>
      <c r="M142" s="18"/>
      <c r="N142" s="38">
        <f>('Industry A (1)'!N142/'Industry A (1)'!N$98)*'Industry C (1)'!N$98</f>
        <v>43.099273607748188</v>
      </c>
    </row>
    <row r="143" spans="1:14" x14ac:dyDescent="0.35">
      <c r="A143" s="24">
        <f>'Data5 (MarQ2024)'!A152</f>
        <v>30651</v>
      </c>
      <c r="B143" s="18">
        <f>('Industry A (1)'!B143/'Industry A (1)'!B$98)*'Industry C (1)'!B$98</f>
        <v>42.332065906210381</v>
      </c>
      <c r="C143" s="18">
        <f>('Industry A (1)'!C143/'Industry A (1)'!C$98)*'Industry C (1)'!C$98</f>
        <v>26.960110041265477</v>
      </c>
      <c r="D143" s="18">
        <f>('Industry A (1)'!D143/'Industry A (1)'!D$98)*'Industry C (1)'!D$98</f>
        <v>59.009900990099013</v>
      </c>
      <c r="E143" s="18">
        <f>('Industry A (1)'!E143/'Industry A (1)'!E$98)*'Industry C (1)'!E$98</f>
        <v>45.380434782608688</v>
      </c>
      <c r="F143" s="18">
        <f>('Industry A (1)'!F143/'Industry A (1)'!F$98)*'Industry C (1)'!F$98</f>
        <v>47.349823321554773</v>
      </c>
      <c r="G143" s="18">
        <f>('Industry A (1)'!G143/'Industry A (1)'!G$98)*'Industry C (1)'!G$98</f>
        <v>57.037037037037038</v>
      </c>
      <c r="H143" s="18"/>
      <c r="I143" s="18">
        <f>('Industry A (1)'!I143/'Industry A (1)'!I$98)*'Industry C (1)'!I$98</f>
        <v>43.224299065420567</v>
      </c>
      <c r="J143" s="18">
        <f>('Industry A (1)'!J143/'Industry A (1)'!J$98)*'Industry C (1)'!J$98</f>
        <v>74.435318275153989</v>
      </c>
      <c r="K143" s="18"/>
      <c r="L143" s="18">
        <f>('Industry A (1)'!L143/'Industry A (1)'!L$136)*'Industry C (1)'!L$136</f>
        <v>20.612813370473539</v>
      </c>
      <c r="M143" s="18"/>
      <c r="N143" s="38">
        <f>('Industry A (1)'!N143/'Industry A (1)'!N$98)*'Industry C (1)'!N$98</f>
        <v>44.188861985472158</v>
      </c>
    </row>
    <row r="144" spans="1:14" x14ac:dyDescent="0.35">
      <c r="A144" s="24">
        <f>'Data5 (MarQ2024)'!A153</f>
        <v>30742</v>
      </c>
      <c r="B144" s="18">
        <f>('Industry A (1)'!B144/'Industry A (1)'!B$98)*'Industry C (1)'!B$98</f>
        <v>42.965779467680598</v>
      </c>
      <c r="C144" s="18">
        <f>('Industry A (1)'!C144/'Industry A (1)'!C$98)*'Industry C (1)'!C$98</f>
        <v>27.510316368638239</v>
      </c>
      <c r="D144" s="18">
        <f>('Industry A (1)'!D144/'Industry A (1)'!D$98)*'Industry C (1)'!D$98</f>
        <v>59.2079207920792</v>
      </c>
      <c r="E144" s="18">
        <f>('Industry A (1)'!E144/'Industry A (1)'!E$98)*'Industry C (1)'!E$98</f>
        <v>46.059782608695642</v>
      </c>
      <c r="F144" s="18">
        <f>('Industry A (1)'!F144/'Industry A (1)'!F$98)*'Industry C (1)'!F$98</f>
        <v>47.17314487632509</v>
      </c>
      <c r="G144" s="18">
        <f>('Industry A (1)'!G144/'Industry A (1)'!G$98)*'Industry C (1)'!G$98</f>
        <v>57.460317460317462</v>
      </c>
      <c r="H144" s="18"/>
      <c r="I144" s="18">
        <f>('Industry A (1)'!I144/'Industry A (1)'!I$98)*'Industry C (1)'!I$98</f>
        <v>43.574766355140191</v>
      </c>
      <c r="J144" s="18">
        <f>('Industry A (1)'!J144/'Industry A (1)'!J$98)*'Industry C (1)'!J$98</f>
        <v>74.537987679671446</v>
      </c>
      <c r="K144" s="18"/>
      <c r="L144" s="18">
        <f>('Industry A (1)'!L144/'Industry A (1)'!L$136)*'Industry C (1)'!L$136</f>
        <v>22.841225626740943</v>
      </c>
      <c r="M144" s="18"/>
      <c r="N144" s="38">
        <f>('Industry A (1)'!N144/'Industry A (1)'!N$98)*'Industry C (1)'!N$98</f>
        <v>43.946731234866832</v>
      </c>
    </row>
    <row r="145" spans="1:14" x14ac:dyDescent="0.35">
      <c r="A145" s="24">
        <f>'Data5 (MarQ2024)'!A154</f>
        <v>30834</v>
      </c>
      <c r="B145" s="18">
        <f>('Industry A (1)'!B145/'Industry A (1)'!B$98)*'Industry C (1)'!B$98</f>
        <v>42.839036755386559</v>
      </c>
      <c r="C145" s="18">
        <f>('Industry A (1)'!C145/'Industry A (1)'!C$98)*'Industry C (1)'!C$98</f>
        <v>28.198074277854197</v>
      </c>
      <c r="D145" s="18">
        <f>('Industry A (1)'!D145/'Industry A (1)'!D$98)*'Industry C (1)'!D$98</f>
        <v>60.89108910891089</v>
      </c>
      <c r="E145" s="18">
        <f>('Industry A (1)'!E145/'Industry A (1)'!E$98)*'Industry C (1)'!E$98</f>
        <v>47.010869565217391</v>
      </c>
      <c r="F145" s="18">
        <f>('Industry A (1)'!F145/'Industry A (1)'!F$98)*'Industry C (1)'!F$98</f>
        <v>46.643109540636047</v>
      </c>
      <c r="G145" s="18">
        <f>('Industry A (1)'!G145/'Industry A (1)'!G$98)*'Industry C (1)'!G$98</f>
        <v>57.883597883597886</v>
      </c>
      <c r="H145" s="18"/>
      <c r="I145" s="18">
        <f>('Industry A (1)'!I145/'Industry A (1)'!I$98)*'Industry C (1)'!I$98</f>
        <v>44.275700934579447</v>
      </c>
      <c r="J145" s="18">
        <f>('Industry A (1)'!J145/'Industry A (1)'!J$98)*'Industry C (1)'!J$98</f>
        <v>74.537987679671446</v>
      </c>
      <c r="K145" s="18"/>
      <c r="L145" s="18">
        <f>('Industry A (1)'!L145/'Industry A (1)'!L$136)*'Industry C (1)'!L$136</f>
        <v>22.841225626740943</v>
      </c>
      <c r="M145" s="18"/>
      <c r="N145" s="38">
        <f>('Industry A (1)'!N145/'Industry A (1)'!N$98)*'Industry C (1)'!N$98</f>
        <v>44.067796610169495</v>
      </c>
    </row>
    <row r="146" spans="1:14" x14ac:dyDescent="0.35">
      <c r="A146" s="24">
        <f>'Data5 (MarQ2024)'!A155</f>
        <v>30926</v>
      </c>
      <c r="B146" s="18">
        <f>('Industry A (1)'!B146/'Industry A (1)'!B$98)*'Industry C (1)'!B$98</f>
        <v>43.72623574144486</v>
      </c>
      <c r="C146" s="18">
        <f>('Industry A (1)'!C146/'Industry A (1)'!C$98)*'Industry C (1)'!C$98</f>
        <v>28.610729023383769</v>
      </c>
      <c r="D146" s="18">
        <f>('Industry A (1)'!D146/'Industry A (1)'!D$98)*'Industry C (1)'!D$98</f>
        <v>61.188118811881189</v>
      </c>
      <c r="E146" s="18">
        <f>('Industry A (1)'!E146/'Industry A (1)'!E$98)*'Industry C (1)'!E$98</f>
        <v>47.826086956521742</v>
      </c>
      <c r="F146" s="18">
        <f>('Industry A (1)'!F146/'Industry A (1)'!F$98)*'Industry C (1)'!F$98</f>
        <v>47.879858657243823</v>
      </c>
      <c r="G146" s="18">
        <f>('Industry A (1)'!G146/'Industry A (1)'!G$98)*'Industry C (1)'!G$98</f>
        <v>58.518518518518512</v>
      </c>
      <c r="H146" s="18"/>
      <c r="I146" s="18">
        <f>('Industry A (1)'!I146/'Industry A (1)'!I$98)*'Industry C (1)'!I$98</f>
        <v>44.859813084112155</v>
      </c>
      <c r="J146" s="18">
        <f>('Industry A (1)'!J146/'Industry A (1)'!J$98)*'Industry C (1)'!J$98</f>
        <v>74.537987679671446</v>
      </c>
      <c r="K146" s="18"/>
      <c r="L146" s="18">
        <f>('Industry A (1)'!L146/'Industry A (1)'!L$136)*'Industry C (1)'!L$136</f>
        <v>22.98050139275766</v>
      </c>
      <c r="M146" s="18"/>
      <c r="N146" s="38">
        <f>('Industry A (1)'!N146/'Industry A (1)'!N$98)*'Industry C (1)'!N$98</f>
        <v>44.673123486682812</v>
      </c>
    </row>
    <row r="147" spans="1:14" x14ac:dyDescent="0.35">
      <c r="A147" s="24">
        <f>'Data5 (MarQ2024)'!A156</f>
        <v>31017</v>
      </c>
      <c r="B147" s="18">
        <f>('Industry A (1)'!B147/'Industry A (1)'!B$98)*'Industry C (1)'!B$98</f>
        <v>44.359949302915076</v>
      </c>
      <c r="C147" s="18">
        <f>('Industry A (1)'!C147/'Industry A (1)'!C$98)*'Industry C (1)'!C$98</f>
        <v>29.160935350756532</v>
      </c>
      <c r="D147" s="18">
        <f>('Industry A (1)'!D147/'Industry A (1)'!D$98)*'Industry C (1)'!D$98</f>
        <v>62.67326732673267</v>
      </c>
      <c r="E147" s="18">
        <f>('Industry A (1)'!E147/'Industry A (1)'!E$98)*'Industry C (1)'!E$98</f>
        <v>48.641304347826079</v>
      </c>
      <c r="F147" s="18">
        <f>('Industry A (1)'!F147/'Industry A (1)'!F$98)*'Industry C (1)'!F$98</f>
        <v>49.116607773851598</v>
      </c>
      <c r="G147" s="18">
        <f>('Industry A (1)'!G147/'Industry A (1)'!G$98)*'Industry C (1)'!G$98</f>
        <v>59.047619047619051</v>
      </c>
      <c r="H147" s="18"/>
      <c r="I147" s="18">
        <f>('Industry A (1)'!I147/'Industry A (1)'!I$98)*'Industry C (1)'!I$98</f>
        <v>45.210280373831793</v>
      </c>
      <c r="J147" s="18">
        <f>('Industry A (1)'!J147/'Industry A (1)'!J$98)*'Industry C (1)'!J$98</f>
        <v>74.537987679671446</v>
      </c>
      <c r="K147" s="18"/>
      <c r="L147" s="18">
        <f>('Industry A (1)'!L147/'Industry A (1)'!L$136)*'Industry C (1)'!L$136</f>
        <v>22.98050139275766</v>
      </c>
      <c r="M147" s="18"/>
      <c r="N147" s="38">
        <f>('Industry A (1)'!N147/'Industry A (1)'!N$98)*'Industry C (1)'!N$98</f>
        <v>45.278450363196129</v>
      </c>
    </row>
    <row r="148" spans="1:14" x14ac:dyDescent="0.35">
      <c r="A148" s="24">
        <f>'Data5 (MarQ2024)'!A157</f>
        <v>31107</v>
      </c>
      <c r="B148" s="18">
        <f>('Industry A (1)'!B148/'Industry A (1)'!B$98)*'Industry C (1)'!B$98</f>
        <v>44.866920152091247</v>
      </c>
      <c r="C148" s="18">
        <f>('Industry A (1)'!C148/'Industry A (1)'!C$98)*'Industry C (1)'!C$98</f>
        <v>29.573590096286107</v>
      </c>
      <c r="D148" s="18">
        <f>('Industry A (1)'!D148/'Industry A (1)'!D$98)*'Industry C (1)'!D$98</f>
        <v>62.871287128712865</v>
      </c>
      <c r="E148" s="18">
        <f>('Industry A (1)'!E148/'Industry A (1)'!E$98)*'Industry C (1)'!E$98</f>
        <v>49.320652173913032</v>
      </c>
      <c r="F148" s="18">
        <f>('Industry A (1)'!F148/'Industry A (1)'!F$98)*'Industry C (1)'!F$98</f>
        <v>50.353356890459366</v>
      </c>
      <c r="G148" s="18">
        <f>('Industry A (1)'!G148/'Industry A (1)'!G$98)*'Industry C (1)'!G$98</f>
        <v>60.000000000000007</v>
      </c>
      <c r="H148" s="18"/>
      <c r="I148" s="18">
        <f>('Industry A (1)'!I148/'Industry A (1)'!I$98)*'Industry C (1)'!I$98</f>
        <v>46.028037383177576</v>
      </c>
      <c r="J148" s="18">
        <f>('Industry A (1)'!J148/'Industry A (1)'!J$98)*'Industry C (1)'!J$98</f>
        <v>76.796714579055433</v>
      </c>
      <c r="K148" s="18"/>
      <c r="L148" s="18">
        <f>('Industry A (1)'!L148/'Industry A (1)'!L$136)*'Industry C (1)'!L$136</f>
        <v>24.930362116991642</v>
      </c>
      <c r="M148" s="18"/>
      <c r="N148" s="38">
        <f>('Industry A (1)'!N148/'Industry A (1)'!N$98)*'Industry C (1)'!N$98</f>
        <v>45.883777239709445</v>
      </c>
    </row>
    <row r="149" spans="1:14" x14ac:dyDescent="0.35">
      <c r="A149" s="24">
        <f>'Data5 (MarQ2024)'!A158</f>
        <v>31199</v>
      </c>
      <c r="B149" s="18">
        <f>('Industry A (1)'!B149/'Industry A (1)'!B$98)*'Industry C (1)'!B$98</f>
        <v>45.627376425855509</v>
      </c>
      <c r="C149" s="18">
        <f>('Industry A (1)'!C149/'Industry A (1)'!C$98)*'Industry C (1)'!C$98</f>
        <v>29.98624484181568</v>
      </c>
      <c r="D149" s="18">
        <f>('Industry A (1)'!D149/'Industry A (1)'!D$98)*'Industry C (1)'!D$98</f>
        <v>64.653465346534645</v>
      </c>
      <c r="E149" s="18">
        <f>('Industry A (1)'!E149/'Industry A (1)'!E$98)*'Industry C (1)'!E$98</f>
        <v>50.54347826086957</v>
      </c>
      <c r="F149" s="18">
        <f>('Industry A (1)'!F149/'Industry A (1)'!F$98)*'Industry C (1)'!F$98</f>
        <v>50.883392226148416</v>
      </c>
      <c r="G149" s="18">
        <f>('Industry A (1)'!G149/'Industry A (1)'!G$98)*'Industry C (1)'!G$98</f>
        <v>60.952380952380956</v>
      </c>
      <c r="H149" s="18"/>
      <c r="I149" s="18">
        <f>('Industry A (1)'!I149/'Industry A (1)'!I$98)*'Industry C (1)'!I$98</f>
        <v>48.130841121495337</v>
      </c>
      <c r="J149" s="18">
        <f>('Industry A (1)'!J149/'Industry A (1)'!J$98)*'Industry C (1)'!J$98</f>
        <v>78.439425051334709</v>
      </c>
      <c r="K149" s="18"/>
      <c r="L149" s="18">
        <f>('Industry A (1)'!L149/'Industry A (1)'!L$136)*'Industry C (1)'!L$136</f>
        <v>24.930362116991642</v>
      </c>
      <c r="M149" s="18"/>
      <c r="N149" s="38">
        <f>('Industry A (1)'!N149/'Industry A (1)'!N$98)*'Industry C (1)'!N$98</f>
        <v>46.973365617433416</v>
      </c>
    </row>
    <row r="150" spans="1:14" x14ac:dyDescent="0.35">
      <c r="A150" s="24">
        <f>'Data5 (MarQ2024)'!A159</f>
        <v>31291</v>
      </c>
      <c r="B150" s="18">
        <f>('Industry A (1)'!B150/'Industry A (1)'!B$98)*'Industry C (1)'!B$98</f>
        <v>46.514575411913818</v>
      </c>
      <c r="C150" s="18">
        <f>('Industry A (1)'!C150/'Industry A (1)'!C$98)*'Industry C (1)'!C$98</f>
        <v>30.811554332874827</v>
      </c>
      <c r="D150" s="18">
        <f>('Industry A (1)'!D150/'Industry A (1)'!D$98)*'Industry C (1)'!D$98</f>
        <v>65.445544554455438</v>
      </c>
      <c r="E150" s="18">
        <f>('Industry A (1)'!E150/'Industry A (1)'!E$98)*'Industry C (1)'!E$98</f>
        <v>51.630434782608695</v>
      </c>
      <c r="F150" s="18">
        <f>('Industry A (1)'!F150/'Industry A (1)'!F$98)*'Industry C (1)'!F$98</f>
        <v>51.590106007067135</v>
      </c>
      <c r="G150" s="18">
        <f>('Industry A (1)'!G150/'Industry A (1)'!G$98)*'Industry C (1)'!G$98</f>
        <v>62.222222222222221</v>
      </c>
      <c r="H150" s="18"/>
      <c r="I150" s="18">
        <f>('Industry A (1)'!I150/'Industry A (1)'!I$98)*'Industry C (1)'!I$98</f>
        <v>49.065420560747668</v>
      </c>
      <c r="J150" s="18">
        <f>('Industry A (1)'!J150/'Industry A (1)'!J$98)*'Industry C (1)'!J$98</f>
        <v>78.439425051334709</v>
      </c>
      <c r="K150" s="18"/>
      <c r="L150" s="18">
        <f>('Industry A (1)'!L150/'Industry A (1)'!L$136)*'Industry C (1)'!L$136</f>
        <v>24.930362116991642</v>
      </c>
      <c r="M150" s="18"/>
      <c r="N150" s="38">
        <f>('Industry A (1)'!N150/'Industry A (1)'!N$98)*'Industry C (1)'!N$98</f>
        <v>48.062953995157393</v>
      </c>
    </row>
    <row r="151" spans="1:14" x14ac:dyDescent="0.35">
      <c r="A151" s="24">
        <f>'Data5 (MarQ2024)'!A160</f>
        <v>31382</v>
      </c>
      <c r="B151" s="18">
        <f>('Industry A (1)'!B151/'Industry A (1)'!B$98)*'Industry C (1)'!B$98</f>
        <v>47.655259822560197</v>
      </c>
      <c r="C151" s="18">
        <f>('Industry A (1)'!C151/'Industry A (1)'!C$98)*'Industry C (1)'!C$98</f>
        <v>31.499312242090781</v>
      </c>
      <c r="D151" s="18">
        <f>('Industry A (1)'!D151/'Industry A (1)'!D$98)*'Industry C (1)'!D$98</f>
        <v>67.623762376237622</v>
      </c>
      <c r="E151" s="18">
        <f>('Industry A (1)'!E151/'Industry A (1)'!E$98)*'Industry C (1)'!E$98</f>
        <v>52.853260869565212</v>
      </c>
      <c r="F151" s="18">
        <f>('Industry A (1)'!F151/'Industry A (1)'!F$98)*'Industry C (1)'!F$98</f>
        <v>52.296819787985875</v>
      </c>
      <c r="G151" s="18">
        <f>('Industry A (1)'!G151/'Industry A (1)'!G$98)*'Industry C (1)'!G$98</f>
        <v>64.126984126984127</v>
      </c>
      <c r="H151" s="18"/>
      <c r="I151" s="18">
        <f>('Industry A (1)'!I151/'Industry A (1)'!I$98)*'Industry C (1)'!I$98</f>
        <v>49.415887850467293</v>
      </c>
      <c r="J151" s="18">
        <f>('Industry A (1)'!J151/'Industry A (1)'!J$98)*'Industry C (1)'!J$98</f>
        <v>79.9794661190965</v>
      </c>
      <c r="K151" s="18"/>
      <c r="L151" s="18">
        <f>('Industry A (1)'!L151/'Industry A (1)'!L$136)*'Industry C (1)'!L$136</f>
        <v>24.930362116991642</v>
      </c>
      <c r="M151" s="18"/>
      <c r="N151" s="38">
        <f>('Industry A (1)'!N151/'Industry A (1)'!N$98)*'Industry C (1)'!N$98</f>
        <v>49.0314769975787</v>
      </c>
    </row>
    <row r="152" spans="1:14" x14ac:dyDescent="0.35">
      <c r="A152" s="24">
        <f>'Data5 (MarQ2024)'!A161</f>
        <v>31472</v>
      </c>
      <c r="B152" s="18">
        <f>('Industry A (1)'!B152/'Industry A (1)'!B$98)*'Industry C (1)'!B$98</f>
        <v>48.542458808618498</v>
      </c>
      <c r="C152" s="18">
        <f>('Industry A (1)'!C152/'Industry A (1)'!C$98)*'Industry C (1)'!C$98</f>
        <v>32.46217331499313</v>
      </c>
      <c r="D152" s="18">
        <f>('Industry A (1)'!D152/'Industry A (1)'!D$98)*'Industry C (1)'!D$98</f>
        <v>68.019801980198025</v>
      </c>
      <c r="E152" s="18">
        <f>('Industry A (1)'!E152/'Industry A (1)'!E$98)*'Industry C (1)'!E$98</f>
        <v>53.804347826086961</v>
      </c>
      <c r="F152" s="18">
        <f>('Industry A (1)'!F152/'Industry A (1)'!F$98)*'Industry C (1)'!F$98</f>
        <v>53.180212014134277</v>
      </c>
      <c r="G152" s="18">
        <f>('Industry A (1)'!G152/'Industry A (1)'!G$98)*'Industry C (1)'!G$98</f>
        <v>65.291005291005291</v>
      </c>
      <c r="H152" s="18"/>
      <c r="I152" s="18">
        <f>('Industry A (1)'!I152/'Industry A (1)'!I$98)*'Industry C (1)'!I$98</f>
        <v>51.051401869158894</v>
      </c>
      <c r="J152" s="18">
        <f>('Industry A (1)'!J152/'Industry A (1)'!J$98)*'Industry C (1)'!J$98</f>
        <v>80.595482546201225</v>
      </c>
      <c r="K152" s="18"/>
      <c r="L152" s="18">
        <f>('Industry A (1)'!L152/'Industry A (1)'!L$136)*'Industry C (1)'!L$136</f>
        <v>27.437325905292479</v>
      </c>
      <c r="M152" s="18"/>
      <c r="N152" s="38">
        <f>('Industry A (1)'!N152/'Industry A (1)'!N$98)*'Industry C (1)'!N$98</f>
        <v>50.12106537530267</v>
      </c>
    </row>
    <row r="153" spans="1:14" x14ac:dyDescent="0.35">
      <c r="A153" s="24">
        <f>'Data5 (MarQ2024)'!A162</f>
        <v>31564</v>
      </c>
      <c r="B153" s="18">
        <f>('Industry A (1)'!B153/'Industry A (1)'!B$98)*'Industry C (1)'!B$98</f>
        <v>49.683143219264892</v>
      </c>
      <c r="C153" s="18">
        <f>('Industry A (1)'!C153/'Industry A (1)'!C$98)*'Industry C (1)'!C$98</f>
        <v>33.149931224209084</v>
      </c>
      <c r="D153" s="18">
        <f>('Industry A (1)'!D153/'Industry A (1)'!D$98)*'Industry C (1)'!D$98</f>
        <v>71.287128712871279</v>
      </c>
      <c r="E153" s="18">
        <f>('Industry A (1)'!E153/'Industry A (1)'!E$98)*'Industry C (1)'!E$98</f>
        <v>54.755434782608688</v>
      </c>
      <c r="F153" s="18">
        <f>('Industry A (1)'!F153/'Industry A (1)'!F$98)*'Industry C (1)'!F$98</f>
        <v>53.180212014134277</v>
      </c>
      <c r="G153" s="18">
        <f>('Industry A (1)'!G153/'Industry A (1)'!G$98)*'Industry C (1)'!G$98</f>
        <v>66.243386243386254</v>
      </c>
      <c r="H153" s="18"/>
      <c r="I153" s="18">
        <f>('Industry A (1)'!I153/'Industry A (1)'!I$98)*'Industry C (1)'!I$98</f>
        <v>50.23364485981309</v>
      </c>
      <c r="J153" s="18">
        <f>('Industry A (1)'!J153/'Industry A (1)'!J$98)*'Industry C (1)'!J$98</f>
        <v>80.595482546201225</v>
      </c>
      <c r="K153" s="18"/>
      <c r="L153" s="18">
        <f>('Industry A (1)'!L153/'Industry A (1)'!L$136)*'Industry C (1)'!L$136</f>
        <v>27.437325905292479</v>
      </c>
      <c r="M153" s="18"/>
      <c r="N153" s="38">
        <f>('Industry A (1)'!N153/'Industry A (1)'!N$98)*'Industry C (1)'!N$98</f>
        <v>50.968523002421314</v>
      </c>
    </row>
    <row r="154" spans="1:14" x14ac:dyDescent="0.35">
      <c r="A154" s="24">
        <f>'Data5 (MarQ2024)'!A163</f>
        <v>31656</v>
      </c>
      <c r="B154" s="18">
        <f>('Industry A (1)'!B154/'Industry A (1)'!B$98)*'Industry C (1)'!B$98</f>
        <v>51.077313054499356</v>
      </c>
      <c r="C154" s="18">
        <f>('Industry A (1)'!C154/'Industry A (1)'!C$98)*'Industry C (1)'!C$98</f>
        <v>33.837689133425037</v>
      </c>
      <c r="D154" s="18">
        <f>('Industry A (1)'!D154/'Industry A (1)'!D$98)*'Industry C (1)'!D$98</f>
        <v>71.584158415841586</v>
      </c>
      <c r="E154" s="18">
        <f>('Industry A (1)'!E154/'Industry A (1)'!E$98)*'Industry C (1)'!E$98</f>
        <v>55.70652173913043</v>
      </c>
      <c r="F154" s="18">
        <f>('Industry A (1)'!F154/'Industry A (1)'!F$98)*'Industry C (1)'!F$98</f>
        <v>54.240282685512362</v>
      </c>
      <c r="G154" s="18">
        <f>('Industry A (1)'!G154/'Industry A (1)'!G$98)*'Industry C (1)'!G$98</f>
        <v>67.301587301587304</v>
      </c>
      <c r="H154" s="18"/>
      <c r="I154" s="18">
        <f>('Industry A (1)'!I154/'Industry A (1)'!I$98)*'Industry C (1)'!I$98</f>
        <v>52.803738317757023</v>
      </c>
      <c r="J154" s="18">
        <f>('Industry A (1)'!J154/'Industry A (1)'!J$98)*'Industry C (1)'!J$98</f>
        <v>81.211498973305936</v>
      </c>
      <c r="K154" s="18"/>
      <c r="L154" s="18">
        <f>('Industry A (1)'!L154/'Industry A (1)'!L$136)*'Industry C (1)'!L$136</f>
        <v>27.437325905292479</v>
      </c>
      <c r="M154" s="18"/>
      <c r="N154" s="38">
        <f>('Industry A (1)'!N154/'Industry A (1)'!N$98)*'Industry C (1)'!N$98</f>
        <v>52.300242130750611</v>
      </c>
    </row>
    <row r="155" spans="1:14" x14ac:dyDescent="0.35">
      <c r="A155" s="24">
        <f>'Data5 (MarQ2024)'!A164</f>
        <v>31747</v>
      </c>
      <c r="B155" s="18">
        <f>('Industry A (1)'!B155/'Industry A (1)'!B$98)*'Industry C (1)'!B$98</f>
        <v>51.837769328263619</v>
      </c>
      <c r="C155" s="18">
        <f>('Industry A (1)'!C155/'Industry A (1)'!C$98)*'Industry C (1)'!C$98</f>
        <v>34.938101788170563</v>
      </c>
      <c r="D155" s="18">
        <f>('Industry A (1)'!D155/'Industry A (1)'!D$98)*'Industry C (1)'!D$98</f>
        <v>74.554455445544548</v>
      </c>
      <c r="E155" s="18">
        <f>('Industry A (1)'!E155/'Industry A (1)'!E$98)*'Industry C (1)'!E$98</f>
        <v>56.657608695652179</v>
      </c>
      <c r="F155" s="18">
        <f>('Industry A (1)'!F155/'Industry A (1)'!F$98)*'Industry C (1)'!F$98</f>
        <v>55.300353356890461</v>
      </c>
      <c r="G155" s="18">
        <f>('Industry A (1)'!G155/'Industry A (1)'!G$98)*'Industry C (1)'!G$98</f>
        <v>68.783068783068785</v>
      </c>
      <c r="H155" s="18"/>
      <c r="I155" s="18">
        <f>('Industry A (1)'!I155/'Industry A (1)'!I$98)*'Industry C (1)'!I$98</f>
        <v>55.257009345794401</v>
      </c>
      <c r="J155" s="18">
        <f>('Industry A (1)'!J155/'Industry A (1)'!J$98)*'Industry C (1)'!J$98</f>
        <v>82.956878850102655</v>
      </c>
      <c r="K155" s="18"/>
      <c r="L155" s="18">
        <f>('Industry A (1)'!L155/'Industry A (1)'!L$136)*'Industry C (1)'!L$136</f>
        <v>27.437325905292479</v>
      </c>
      <c r="M155" s="18"/>
      <c r="N155" s="38">
        <f>('Industry A (1)'!N155/'Industry A (1)'!N$98)*'Industry C (1)'!N$98</f>
        <v>53.753026634382572</v>
      </c>
    </row>
    <row r="156" spans="1:14" x14ac:dyDescent="0.35">
      <c r="A156" s="24">
        <f>'Data5 (MarQ2024)'!A165</f>
        <v>31837</v>
      </c>
      <c r="B156" s="18">
        <f>('Industry A (1)'!B156/'Industry A (1)'!B$98)*'Industry C (1)'!B$98</f>
        <v>52.344740177439789</v>
      </c>
      <c r="C156" s="18">
        <f>('Industry A (1)'!C156/'Industry A (1)'!C$98)*'Industry C (1)'!C$98</f>
        <v>35.900962861072905</v>
      </c>
      <c r="D156" s="18">
        <f>('Industry A (1)'!D156/'Industry A (1)'!D$98)*'Industry C (1)'!D$98</f>
        <v>75.049504950495049</v>
      </c>
      <c r="E156" s="18">
        <f>('Industry A (1)'!E156/'Industry A (1)'!E$98)*'Industry C (1)'!E$98</f>
        <v>57.744565217391298</v>
      </c>
      <c r="F156" s="18">
        <f>('Industry A (1)'!F156/'Industry A (1)'!F$98)*'Industry C (1)'!F$98</f>
        <v>55.653710247349828</v>
      </c>
      <c r="G156" s="18">
        <f>('Industry A (1)'!G156/'Industry A (1)'!G$98)*'Industry C (1)'!G$98</f>
        <v>69.523809523809533</v>
      </c>
      <c r="H156" s="18"/>
      <c r="I156" s="18">
        <f>('Industry A (1)'!I156/'Industry A (1)'!I$98)*'Industry C (1)'!I$98</f>
        <v>56.775700934579454</v>
      </c>
      <c r="J156" s="18">
        <f>('Industry A (1)'!J156/'Industry A (1)'!J$98)*'Industry C (1)'!J$98</f>
        <v>83.572895277207394</v>
      </c>
      <c r="K156" s="18"/>
      <c r="L156" s="18">
        <f>('Industry A (1)'!L156/'Industry A (1)'!L$136)*'Industry C (1)'!L$136</f>
        <v>30.222841225626741</v>
      </c>
      <c r="M156" s="18"/>
      <c r="N156" s="38">
        <f>('Industry A (1)'!N156/'Industry A (1)'!N$98)*'Industry C (1)'!N$98</f>
        <v>54.842615012106535</v>
      </c>
    </row>
    <row r="157" spans="1:14" x14ac:dyDescent="0.35">
      <c r="A157" s="24">
        <f>'Data5 (MarQ2024)'!A166</f>
        <v>31929</v>
      </c>
      <c r="B157" s="18">
        <f>('Industry A (1)'!B157/'Industry A (1)'!B$98)*'Industry C (1)'!B$98</f>
        <v>52.471482889733835</v>
      </c>
      <c r="C157" s="18">
        <f>('Industry A (1)'!C157/'Industry A (1)'!C$98)*'Industry C (1)'!C$98</f>
        <v>36.72627235213205</v>
      </c>
      <c r="D157" s="18">
        <f>('Industry A (1)'!D157/'Industry A (1)'!D$98)*'Industry C (1)'!D$98</f>
        <v>77.326732673267315</v>
      </c>
      <c r="E157" s="18">
        <f>('Industry A (1)'!E157/'Industry A (1)'!E$98)*'Industry C (1)'!E$98</f>
        <v>58.83152173913043</v>
      </c>
      <c r="F157" s="18">
        <f>('Industry A (1)'!F157/'Industry A (1)'!F$98)*'Industry C (1)'!F$98</f>
        <v>55.830388692579511</v>
      </c>
      <c r="G157" s="18">
        <f>('Industry A (1)'!G157/'Industry A (1)'!G$98)*'Industry C (1)'!G$98</f>
        <v>71.111111111111114</v>
      </c>
      <c r="H157" s="18"/>
      <c r="I157" s="18">
        <f>('Industry A (1)'!I157/'Industry A (1)'!I$98)*'Industry C (1)'!I$98</f>
        <v>57.242990654205627</v>
      </c>
      <c r="J157" s="18">
        <f>('Industry A (1)'!J157/'Industry A (1)'!J$98)*'Industry C (1)'!J$98</f>
        <v>83.778234086242293</v>
      </c>
      <c r="K157" s="18"/>
      <c r="L157" s="18">
        <f>('Industry A (1)'!L157/'Industry A (1)'!L$136)*'Industry C (1)'!L$136</f>
        <v>30.222841225626741</v>
      </c>
      <c r="M157" s="18"/>
      <c r="N157" s="38">
        <f>('Industry A (1)'!N157/'Industry A (1)'!N$98)*'Industry C (1)'!N$98</f>
        <v>55.690072639225193</v>
      </c>
    </row>
    <row r="158" spans="1:14" x14ac:dyDescent="0.35">
      <c r="A158" s="24">
        <f>'Data5 (MarQ2024)'!A167</f>
        <v>32021</v>
      </c>
      <c r="B158" s="18">
        <f>('Industry A (1)'!B158/'Industry A (1)'!B$98)*'Industry C (1)'!B$98</f>
        <v>53.23193916349809</v>
      </c>
      <c r="C158" s="18">
        <f>('Industry A (1)'!C158/'Industry A (1)'!C$98)*'Industry C (1)'!C$98</f>
        <v>37.27647867950482</v>
      </c>
      <c r="D158" s="18">
        <f>('Industry A (1)'!D158/'Industry A (1)'!D$98)*'Industry C (1)'!D$98</f>
        <v>77.920792079207914</v>
      </c>
      <c r="E158" s="18">
        <f>('Industry A (1)'!E158/'Industry A (1)'!E$98)*'Industry C (1)'!E$98</f>
        <v>59.782608695652172</v>
      </c>
      <c r="F158" s="18">
        <f>('Industry A (1)'!F158/'Industry A (1)'!F$98)*'Industry C (1)'!F$98</f>
        <v>58.127208480565379</v>
      </c>
      <c r="G158" s="18">
        <f>('Industry A (1)'!G158/'Industry A (1)'!G$98)*'Industry C (1)'!G$98</f>
        <v>72.48677248677248</v>
      </c>
      <c r="H158" s="18"/>
      <c r="I158" s="18">
        <f>('Industry A (1)'!I158/'Industry A (1)'!I$98)*'Industry C (1)'!I$98</f>
        <v>58.411214953271042</v>
      </c>
      <c r="J158" s="18">
        <f>('Industry A (1)'!J158/'Industry A (1)'!J$98)*'Industry C (1)'!J$98</f>
        <v>88.501026694045166</v>
      </c>
      <c r="K158" s="18"/>
      <c r="L158" s="18">
        <f>('Industry A (1)'!L158/'Industry A (1)'!L$136)*'Industry C (1)'!L$136</f>
        <v>30.222841225626741</v>
      </c>
      <c r="M158" s="18"/>
      <c r="N158" s="38">
        <f>('Industry A (1)'!N158/'Industry A (1)'!N$98)*'Industry C (1)'!N$98</f>
        <v>56.658595641646485</v>
      </c>
    </row>
    <row r="159" spans="1:14" x14ac:dyDescent="0.35">
      <c r="A159" s="24">
        <f>'Data5 (MarQ2024)'!A168</f>
        <v>32112</v>
      </c>
      <c r="B159" s="18">
        <f>('Industry A (1)'!B159/'Industry A (1)'!B$98)*'Industry C (1)'!B$98</f>
        <v>53.992395437262353</v>
      </c>
      <c r="C159" s="18">
        <f>('Industry A (1)'!C159/'Industry A (1)'!C$98)*'Industry C (1)'!C$98</f>
        <v>37.964236588720773</v>
      </c>
      <c r="D159" s="18">
        <f>('Industry A (1)'!D159/'Industry A (1)'!D$98)*'Industry C (1)'!D$98</f>
        <v>80.198019801980195</v>
      </c>
      <c r="E159" s="18">
        <f>('Industry A (1)'!E159/'Industry A (1)'!E$98)*'Industry C (1)'!E$98</f>
        <v>60.597826086956523</v>
      </c>
      <c r="F159" s="18">
        <f>('Industry A (1)'!F159/'Industry A (1)'!F$98)*'Industry C (1)'!F$98</f>
        <v>58.657243816254422</v>
      </c>
      <c r="G159" s="18">
        <f>('Industry A (1)'!G159/'Industry A (1)'!G$98)*'Industry C (1)'!G$98</f>
        <v>73.650793650793645</v>
      </c>
      <c r="H159" s="18"/>
      <c r="I159" s="18">
        <f>('Industry A (1)'!I159/'Industry A (1)'!I$98)*'Industry C (1)'!I$98</f>
        <v>59.929906542056081</v>
      </c>
      <c r="J159" s="18">
        <f>('Industry A (1)'!J159/'Industry A (1)'!J$98)*'Industry C (1)'!J$98</f>
        <v>90.143737166324428</v>
      </c>
      <c r="K159" s="18"/>
      <c r="L159" s="18">
        <f>('Industry A (1)'!L159/'Industry A (1)'!L$136)*'Industry C (1)'!L$136</f>
        <v>30.222841225626741</v>
      </c>
      <c r="M159" s="18"/>
      <c r="N159" s="38">
        <f>('Industry A (1)'!N159/'Industry A (1)'!N$98)*'Industry C (1)'!N$98</f>
        <v>57.627118644067814</v>
      </c>
    </row>
    <row r="160" spans="1:14" x14ac:dyDescent="0.35">
      <c r="A160" s="24">
        <f>'Data5 (MarQ2024)'!A169</f>
        <v>32203</v>
      </c>
      <c r="B160" s="18">
        <f>('Industry A (1)'!B160/'Industry A (1)'!B$98)*'Industry C (1)'!B$98</f>
        <v>54.879594423320654</v>
      </c>
      <c r="C160" s="18">
        <f>('Industry A (1)'!C160/'Industry A (1)'!C$98)*'Industry C (1)'!C$98</f>
        <v>38.789546079779917</v>
      </c>
      <c r="D160" s="18">
        <f>('Industry A (1)'!D160/'Industry A (1)'!D$98)*'Industry C (1)'!D$98</f>
        <v>80.297029702970292</v>
      </c>
      <c r="E160" s="18">
        <f>('Industry A (1)'!E160/'Industry A (1)'!E$98)*'Industry C (1)'!E$98</f>
        <v>61.548913043478251</v>
      </c>
      <c r="F160" s="18">
        <f>('Industry A (1)'!F160/'Industry A (1)'!F$98)*'Industry C (1)'!F$98</f>
        <v>58.833922261484098</v>
      </c>
      <c r="G160" s="18">
        <f>('Industry A (1)'!G160/'Industry A (1)'!G$98)*'Industry C (1)'!G$98</f>
        <v>74.391534391534393</v>
      </c>
      <c r="H160" s="18"/>
      <c r="I160" s="18">
        <f>('Industry A (1)'!I160/'Industry A (1)'!I$98)*'Industry C (1)'!I$98</f>
        <v>60.630841121495344</v>
      </c>
      <c r="J160" s="18">
        <f>('Industry A (1)'!J160/'Industry A (1)'!J$98)*'Industry C (1)'!J$98</f>
        <v>89.630390143737159</v>
      </c>
      <c r="K160" s="18"/>
      <c r="L160" s="18">
        <f>('Industry A (1)'!L160/'Industry A (1)'!L$136)*'Industry C (1)'!L$136</f>
        <v>33.844011142061284</v>
      </c>
      <c r="M160" s="18"/>
      <c r="N160" s="38">
        <f>('Industry A (1)'!N160/'Industry A (1)'!N$98)*'Industry C (1)'!N$98</f>
        <v>58.595641646489106</v>
      </c>
    </row>
    <row r="161" spans="1:14" x14ac:dyDescent="0.35">
      <c r="A161" s="24">
        <f>'Data5 (MarQ2024)'!A170</f>
        <v>32295</v>
      </c>
      <c r="B161" s="18">
        <f>('Industry A (1)'!B161/'Industry A (1)'!B$98)*'Industry C (1)'!B$98</f>
        <v>56.653992395437257</v>
      </c>
      <c r="C161" s="18">
        <f>('Industry A (1)'!C161/'Industry A (1)'!C$98)*'Industry C (1)'!C$98</f>
        <v>39.339752407152687</v>
      </c>
      <c r="D161" s="18">
        <f>('Industry A (1)'!D161/'Industry A (1)'!D$98)*'Industry C (1)'!D$98</f>
        <v>83.267326732673254</v>
      </c>
      <c r="E161" s="18">
        <f>('Industry A (1)'!E161/'Industry A (1)'!E$98)*'Industry C (1)'!E$98</f>
        <v>62.771739130434781</v>
      </c>
      <c r="F161" s="18">
        <f>('Industry A (1)'!F161/'Industry A (1)'!F$98)*'Industry C (1)'!F$98</f>
        <v>59.010600706713781</v>
      </c>
      <c r="G161" s="18">
        <f>('Industry A (1)'!G161/'Industry A (1)'!G$98)*'Industry C (1)'!G$98</f>
        <v>75.555555555555557</v>
      </c>
      <c r="H161" s="18"/>
      <c r="I161" s="18">
        <f>('Industry A (1)'!I161/'Industry A (1)'!I$98)*'Industry C (1)'!I$98</f>
        <v>60.397196261682261</v>
      </c>
      <c r="J161" s="18">
        <f>('Industry A (1)'!J161/'Industry A (1)'!J$98)*'Industry C (1)'!J$98</f>
        <v>89.630390143737159</v>
      </c>
      <c r="K161" s="18"/>
      <c r="L161" s="18">
        <f>('Industry A (1)'!L161/'Industry A (1)'!L$136)*'Industry C (1)'!L$136</f>
        <v>33.844011142061284</v>
      </c>
      <c r="M161" s="18"/>
      <c r="N161" s="38">
        <f>('Industry A (1)'!N161/'Industry A (1)'!N$98)*'Industry C (1)'!N$98</f>
        <v>59.685230024213077</v>
      </c>
    </row>
    <row r="162" spans="1:14" x14ac:dyDescent="0.35">
      <c r="A162" s="24">
        <f>'Data5 (MarQ2024)'!A171</f>
        <v>32387</v>
      </c>
      <c r="B162" s="18">
        <f>('Industry A (1)'!B162/'Industry A (1)'!B$98)*'Industry C (1)'!B$98</f>
        <v>58.174904942965767</v>
      </c>
      <c r="C162" s="18">
        <f>('Industry A (1)'!C162/'Industry A (1)'!C$98)*'Industry C (1)'!C$98</f>
        <v>39.88995873452545</v>
      </c>
      <c r="D162" s="18">
        <f>('Industry A (1)'!D162/'Industry A (1)'!D$98)*'Industry C (1)'!D$98</f>
        <v>83.663366336633658</v>
      </c>
      <c r="E162" s="18">
        <f>('Industry A (1)'!E162/'Industry A (1)'!E$98)*'Industry C (1)'!E$98</f>
        <v>65.353260869565219</v>
      </c>
      <c r="F162" s="18">
        <f>('Industry A (1)'!F162/'Industry A (1)'!F$98)*'Industry C (1)'!F$98</f>
        <v>61.130742049469973</v>
      </c>
      <c r="G162" s="18">
        <f>('Industry A (1)'!G162/'Industry A (1)'!G$98)*'Industry C (1)'!G$98</f>
        <v>76.825396825396822</v>
      </c>
      <c r="H162" s="18"/>
      <c r="I162" s="18">
        <f>('Industry A (1)'!I162/'Industry A (1)'!I$98)*'Industry C (1)'!I$98</f>
        <v>61.331775700934585</v>
      </c>
      <c r="J162" s="18">
        <f>('Industry A (1)'!J162/'Industry A (1)'!J$98)*'Industry C (1)'!J$98</f>
        <v>90.55441478439424</v>
      </c>
      <c r="K162" s="18"/>
      <c r="L162" s="18">
        <f>('Industry A (1)'!L162/'Industry A (1)'!L$136)*'Industry C (1)'!L$136</f>
        <v>33.844011142061284</v>
      </c>
      <c r="M162" s="18"/>
      <c r="N162" s="38">
        <f>('Industry A (1)'!N162/'Industry A (1)'!N$98)*'Industry C (1)'!N$98</f>
        <v>60.774818401937054</v>
      </c>
    </row>
    <row r="163" spans="1:14" x14ac:dyDescent="0.35">
      <c r="A163" s="24">
        <f>'Data5 (MarQ2024)'!A172</f>
        <v>32478</v>
      </c>
      <c r="B163" s="18">
        <f>('Industry A (1)'!B163/'Industry A (1)'!B$98)*'Industry C (1)'!B$98</f>
        <v>59.062103929024083</v>
      </c>
      <c r="C163" s="18">
        <f>('Industry A (1)'!C163/'Industry A (1)'!C$98)*'Industry C (1)'!C$98</f>
        <v>39.88995873452545</v>
      </c>
      <c r="D163" s="18">
        <f>('Industry A (1)'!D163/'Industry A (1)'!D$98)*'Industry C (1)'!D$98</f>
        <v>86.237623762376231</v>
      </c>
      <c r="E163" s="18">
        <f>('Industry A (1)'!E163/'Industry A (1)'!E$98)*'Industry C (1)'!E$98</f>
        <v>69.293478260869563</v>
      </c>
      <c r="F163" s="18">
        <f>('Industry A (1)'!F163/'Industry A (1)'!F$98)*'Industry C (1)'!F$98</f>
        <v>61.484098939929325</v>
      </c>
      <c r="G163" s="18">
        <f>('Industry A (1)'!G163/'Industry A (1)'!G$98)*'Industry C (1)'!G$98</f>
        <v>78.095238095238102</v>
      </c>
      <c r="H163" s="18"/>
      <c r="I163" s="18">
        <f>('Industry A (1)'!I163/'Industry A (1)'!I$98)*'Industry C (1)'!I$98</f>
        <v>61.565420560747675</v>
      </c>
      <c r="J163" s="18">
        <f>('Industry A (1)'!J163/'Industry A (1)'!J$98)*'Industry C (1)'!J$98</f>
        <v>92.813141683778227</v>
      </c>
      <c r="K163" s="18"/>
      <c r="L163" s="18">
        <f>('Industry A (1)'!L163/'Industry A (1)'!L$136)*'Industry C (1)'!L$136</f>
        <v>33.844011142061284</v>
      </c>
      <c r="M163" s="18"/>
      <c r="N163" s="38">
        <f>('Industry A (1)'!N163/'Industry A (1)'!N$98)*'Industry C (1)'!N$98</f>
        <v>61.985472154963688</v>
      </c>
    </row>
    <row r="164" spans="1:14" x14ac:dyDescent="0.35">
      <c r="A164" s="24">
        <f>'Data5 (MarQ2024)'!A173</f>
        <v>32568</v>
      </c>
      <c r="B164" s="18">
        <f>('Industry A (1)'!B164/'Industry A (1)'!B$98)*'Industry C (1)'!B$98</f>
        <v>60.076045627376416</v>
      </c>
      <c r="C164" s="18">
        <f>('Industry A (1)'!C164/'Industry A (1)'!C$98)*'Industry C (1)'!C$98</f>
        <v>40.715268225584595</v>
      </c>
      <c r="D164" s="18">
        <f>('Industry A (1)'!D164/'Industry A (1)'!D$98)*'Industry C (1)'!D$98</f>
        <v>86.237623762376231</v>
      </c>
      <c r="E164" s="18">
        <f>('Industry A (1)'!E164/'Industry A (1)'!E$98)*'Industry C (1)'!E$98</f>
        <v>68.614130434782609</v>
      </c>
      <c r="F164" s="18">
        <f>('Industry A (1)'!F164/'Industry A (1)'!F$98)*'Industry C (1)'!F$98</f>
        <v>61.484098939929325</v>
      </c>
      <c r="G164" s="18">
        <f>('Industry A (1)'!G164/'Industry A (1)'!G$98)*'Industry C (1)'!G$98</f>
        <v>78.62433862433862</v>
      </c>
      <c r="H164" s="18"/>
      <c r="I164" s="18">
        <f>('Industry A (1)'!I164/'Industry A (1)'!I$98)*'Industry C (1)'!I$98</f>
        <v>62.14953271028039</v>
      </c>
      <c r="J164" s="18">
        <f>('Industry A (1)'!J164/'Industry A (1)'!J$98)*'Industry C (1)'!J$98</f>
        <v>91.683778234086233</v>
      </c>
      <c r="K164" s="18"/>
      <c r="L164" s="18">
        <f>('Industry A (1)'!L164/'Industry A (1)'!L$136)*'Industry C (1)'!L$136</f>
        <v>38.022284122562681</v>
      </c>
      <c r="M164" s="18"/>
      <c r="N164" s="38">
        <f>('Industry A (1)'!N164/'Industry A (1)'!N$98)*'Industry C (1)'!N$98</f>
        <v>62.590799031477012</v>
      </c>
    </row>
    <row r="165" spans="1:14" x14ac:dyDescent="0.35">
      <c r="A165" s="24">
        <f>'Data5 (MarQ2024)'!A174</f>
        <v>32660</v>
      </c>
      <c r="B165" s="18">
        <f>('Industry A (1)'!B165/'Industry A (1)'!B$229)*'Industry C (1)'!B$229</f>
        <v>61.850443599493019</v>
      </c>
      <c r="C165" s="18">
        <f>('Industry A (1)'!C165/'Industry A (1)'!C$229)*'Industry C (1)'!C$229</f>
        <v>41.540577716643739</v>
      </c>
      <c r="D165" s="18">
        <f>('Industry A (1)'!D165/'Industry A (1)'!D$229)*'Industry C (1)'!D$229</f>
        <v>88.514851485148512</v>
      </c>
      <c r="E165" s="18">
        <f>('Industry A (1)'!E165/'Industry A (1)'!E$229)*'Industry C (1)'!E$229</f>
        <v>72.282608695652186</v>
      </c>
      <c r="F165" s="18">
        <f>('Industry A (1)'!F165/'Industry A (1)'!F$229)*'Industry C (1)'!F$229</f>
        <v>61.484098939929325</v>
      </c>
      <c r="G165" s="18">
        <f>('Industry A (1)'!G165/'Industry A (1)'!G$229)*'Industry C (1)'!G$229</f>
        <v>79.470899470899468</v>
      </c>
      <c r="H165" s="18"/>
      <c r="I165" s="18">
        <f>('Industry A (1)'!I165/'Industry A (1)'!I$229)*'Industry C (1)'!I$229</f>
        <v>63.551401869158887</v>
      </c>
      <c r="J165" s="18">
        <f>('Industry A (1)'!J165/'Industry A (1)'!J$229)*'Industry C (1)'!J$229</f>
        <v>89.73305954825463</v>
      </c>
      <c r="K165" s="18"/>
      <c r="L165" s="18">
        <f>('Industry A (1)'!L165/'Industry A (1)'!L$229)*'Industry C (1)'!L$229</f>
        <v>38.022284122562681</v>
      </c>
      <c r="M165" s="18"/>
      <c r="N165" s="38">
        <f>('Industry A (1)'!N165/'Industry A (1)'!N$229)*'Industry C (1)'!N$229</f>
        <v>64.164648910411628</v>
      </c>
    </row>
    <row r="166" spans="1:14" x14ac:dyDescent="0.35">
      <c r="A166" s="36">
        <f>'Data5 (MarQ2024)'!A175</f>
        <v>32752</v>
      </c>
      <c r="B166" s="35">
        <f>('Industry A (1)'!B166/'Industry A (1)'!B$229)*'Industry C (1)'!B$229</f>
        <v>63.371356147021544</v>
      </c>
      <c r="C166" s="35">
        <f>('Industry A (1)'!C166/'Industry A (1)'!C$229)*'Industry C (1)'!C$229</f>
        <v>42.503438789546081</v>
      </c>
      <c r="D166" s="35">
        <f>('Industry A (1)'!D166/'Industry A (1)'!D$229)*'Industry C (1)'!D$229</f>
        <v>88.712871287128706</v>
      </c>
      <c r="E166" s="35">
        <f>('Industry A (1)'!E166/'Industry A (1)'!E$229)*'Industry C (1)'!E$229</f>
        <v>76.22282608695653</v>
      </c>
      <c r="F166" s="35">
        <f>('Industry A (1)'!F166/'Industry A (1)'!F$229)*'Industry C (1)'!F$229</f>
        <v>63.427561837455826</v>
      </c>
      <c r="G166" s="35">
        <f>('Industry A (1)'!G166/'Industry A (1)'!G$229)*'Industry C (1)'!G$229</f>
        <v>80.634920634920633</v>
      </c>
      <c r="H166" s="35">
        <f>('Industry A (1)'!H166/'Industry A (1)'!H$229)*'Industry C (1)'!H$229</f>
        <v>45.910290237467017</v>
      </c>
      <c r="I166" s="35">
        <f>('Industry A (1)'!I166/'Industry A (1)'!I$229)*'Industry C (1)'!I$229</f>
        <v>65.070093457943941</v>
      </c>
      <c r="J166" s="35">
        <f>('Industry A (1)'!J166/'Industry A (1)'!J$229)*'Industry C (1)'!J$229</f>
        <v>89.73305954825463</v>
      </c>
      <c r="K166" s="35">
        <f>('Industry A (1)'!K166/'Industry A (1)'!K$229)*'Industry C (1)'!K$229</f>
        <v>74.791666666666671</v>
      </c>
      <c r="L166" s="35">
        <f>('Industry A (1)'!L166/'Industry A (1)'!L$229)*'Industry C (1)'!L$229</f>
        <v>38.022284122562681</v>
      </c>
      <c r="M166" s="35"/>
      <c r="N166" s="37">
        <f>('Industry A (1)'!N166/'Industry A (1)'!N$229)*'Industry C (1)'!N$229</f>
        <v>65.617433414043589</v>
      </c>
    </row>
    <row r="167" spans="1:14" x14ac:dyDescent="0.35">
      <c r="A167" s="24">
        <f>'Data5 (MarQ2024)'!A176</f>
        <v>32843</v>
      </c>
      <c r="B167" s="18">
        <f>('Industry A (1)'!B167/'Industry A (1)'!B$229)*'Industry C (1)'!B$229</f>
        <v>63.624841571609636</v>
      </c>
      <c r="C167" s="18">
        <f>('Industry A (1)'!C167/'Industry A (1)'!C$229)*'Industry C (1)'!C$229</f>
        <v>43.328748280605225</v>
      </c>
      <c r="D167" s="18">
        <f>('Industry A (1)'!D167/'Industry A (1)'!D$229)*'Industry C (1)'!D$229</f>
        <v>90.495049504950501</v>
      </c>
      <c r="E167" s="18">
        <f>('Industry A (1)'!E167/'Industry A (1)'!E$229)*'Industry C (1)'!E$229</f>
        <v>78.804347826086968</v>
      </c>
      <c r="F167" s="18">
        <f>('Industry A (1)'!F167/'Industry A (1)'!F$229)*'Industry C (1)'!F$229</f>
        <v>63.957597173144876</v>
      </c>
      <c r="G167" s="18">
        <f>('Industry A (1)'!G167/'Industry A (1)'!G$229)*'Industry C (1)'!G$229</f>
        <v>81.798941798941797</v>
      </c>
      <c r="H167" s="18">
        <f>('Industry A (1)'!H167/'Industry A (1)'!H$229)*'Industry C (1)'!H$229</f>
        <v>46.174142480211081</v>
      </c>
      <c r="I167" s="18">
        <f>('Industry A (1)'!I167/'Industry A (1)'!I$229)*'Industry C (1)'!I$229</f>
        <v>66.588785046728972</v>
      </c>
      <c r="J167" s="18">
        <f>('Industry A (1)'!J167/'Industry A (1)'!J$229)*'Industry C (1)'!J$229</f>
        <v>90.55441478439424</v>
      </c>
      <c r="K167" s="18">
        <f>('Industry A (1)'!K167/'Industry A (1)'!K$229)*'Industry C (1)'!K$229</f>
        <v>76.979166666666671</v>
      </c>
      <c r="L167" s="18">
        <f>('Industry A (1)'!L167/'Industry A (1)'!L$229)*'Industry C (1)'!L$229</f>
        <v>38.022284122562681</v>
      </c>
      <c r="M167" s="18"/>
      <c r="N167" s="38">
        <f>('Industry A (1)'!N167/'Industry A (1)'!N$229)*'Industry C (1)'!N$229</f>
        <v>66.828087167070223</v>
      </c>
    </row>
    <row r="168" spans="1:14" x14ac:dyDescent="0.35">
      <c r="A168" s="24">
        <f>'Data5 (MarQ2024)'!A177</f>
        <v>32933</v>
      </c>
      <c r="B168" s="18">
        <f>('Industry A (1)'!B168/'Industry A (1)'!B$229)*'Industry C (1)'!B$229</f>
        <v>63.751584283903675</v>
      </c>
      <c r="C168" s="18">
        <f>('Industry A (1)'!C168/'Industry A (1)'!C$229)*'Industry C (1)'!C$229</f>
        <v>44.291609353507567</v>
      </c>
      <c r="D168" s="18">
        <f>('Industry A (1)'!D168/'Industry A (1)'!D$229)*'Industry C (1)'!D$229</f>
        <v>90.594059405940598</v>
      </c>
      <c r="E168" s="18">
        <f>('Industry A (1)'!E168/'Industry A (1)'!E$229)*'Industry C (1)'!E$229</f>
        <v>80.298913043478265</v>
      </c>
      <c r="F168" s="18">
        <f>('Industry A (1)'!F168/'Industry A (1)'!F$229)*'Industry C (1)'!F$229</f>
        <v>64.134275618374545</v>
      </c>
      <c r="G168" s="18">
        <f>('Industry A (1)'!G168/'Industry A (1)'!G$229)*'Industry C (1)'!G$229</f>
        <v>83.068783068783063</v>
      </c>
      <c r="H168" s="18">
        <f>('Industry A (1)'!H168/'Industry A (1)'!H$229)*'Industry C (1)'!H$229</f>
        <v>48.15303430079156</v>
      </c>
      <c r="I168" s="18">
        <f>('Industry A (1)'!I168/'Industry A (1)'!I$229)*'Industry C (1)'!I$229</f>
        <v>68.341121495327101</v>
      </c>
      <c r="J168" s="18">
        <f>('Industry A (1)'!J168/'Industry A (1)'!J$229)*'Industry C (1)'!J$229</f>
        <v>90.657084188911696</v>
      </c>
      <c r="K168" s="18">
        <f>('Industry A (1)'!K168/'Industry A (1)'!K$229)*'Industry C (1)'!K$229</f>
        <v>77.604166666666657</v>
      </c>
      <c r="L168" s="18">
        <f>('Industry A (1)'!L168/'Industry A (1)'!L$229)*'Industry C (1)'!L$229</f>
        <v>43.314763231197773</v>
      </c>
      <c r="M168" s="18"/>
      <c r="N168" s="38">
        <f>('Industry A (1)'!N168/'Industry A (1)'!N$229)*'Industry C (1)'!N$229</f>
        <v>68.038740920096856</v>
      </c>
    </row>
    <row r="169" spans="1:14" x14ac:dyDescent="0.35">
      <c r="A169" s="24">
        <f>'Data5 (MarQ2024)'!A178</f>
        <v>33025</v>
      </c>
      <c r="B169" s="18">
        <f>('Industry A (1)'!B169/'Industry A (1)'!B$229)*'Industry C (1)'!B$229</f>
        <v>65.525982256020271</v>
      </c>
      <c r="C169" s="18">
        <f>('Industry A (1)'!C169/'Industry A (1)'!C$229)*'Industry C (1)'!C$229</f>
        <v>45.116918844566705</v>
      </c>
      <c r="D169" s="18">
        <f>('Industry A (1)'!D169/'Industry A (1)'!D$229)*'Industry C (1)'!D$229</f>
        <v>92.475247524752476</v>
      </c>
      <c r="E169" s="18">
        <f>('Industry A (1)'!E169/'Industry A (1)'!E$229)*'Industry C (1)'!E$229</f>
        <v>81.657608695652186</v>
      </c>
      <c r="F169" s="18">
        <f>('Industry A (1)'!F169/'Industry A (1)'!F$229)*'Industry C (1)'!F$229</f>
        <v>64.310954063604228</v>
      </c>
      <c r="G169" s="18">
        <f>('Industry A (1)'!G169/'Industry A (1)'!G$229)*'Industry C (1)'!G$229</f>
        <v>84.444444444444443</v>
      </c>
      <c r="H169" s="18">
        <f>('Industry A (1)'!H169/'Industry A (1)'!H$229)*'Industry C (1)'!H$229</f>
        <v>48.680738786279683</v>
      </c>
      <c r="I169" s="18">
        <f>('Industry A (1)'!I169/'Industry A (1)'!I$229)*'Industry C (1)'!I$229</f>
        <v>68.691588785046733</v>
      </c>
      <c r="J169" s="18">
        <f>('Industry A (1)'!J169/'Industry A (1)'!J$229)*'Industry C (1)'!J$229</f>
        <v>90.759753593429167</v>
      </c>
      <c r="K169" s="18">
        <f>('Industry A (1)'!K169/'Industry A (1)'!K$229)*'Industry C (1)'!K$229</f>
        <v>78.4375</v>
      </c>
      <c r="L169" s="18">
        <f>('Industry A (1)'!L169/'Industry A (1)'!L$229)*'Industry C (1)'!L$229</f>
        <v>43.314763231197773</v>
      </c>
      <c r="M169" s="18"/>
      <c r="N169" s="38">
        <f>('Industry A (1)'!N169/'Industry A (1)'!N$229)*'Industry C (1)'!N$229</f>
        <v>69.128329297820841</v>
      </c>
    </row>
    <row r="170" spans="1:14" x14ac:dyDescent="0.35">
      <c r="A170" s="24">
        <f>'Data5 (MarQ2024)'!A179</f>
        <v>33117</v>
      </c>
      <c r="B170" s="18">
        <f>('Industry A (1)'!B170/'Industry A (1)'!B$229)*'Industry C (1)'!B$229</f>
        <v>65.019011406844101</v>
      </c>
      <c r="C170" s="18">
        <f>('Industry A (1)'!C170/'Industry A (1)'!C$229)*'Industry C (1)'!C$229</f>
        <v>46.079779917469047</v>
      </c>
      <c r="D170" s="18">
        <f>('Industry A (1)'!D170/'Industry A (1)'!D$229)*'Industry C (1)'!D$229</f>
        <v>93.069306930693074</v>
      </c>
      <c r="E170" s="18">
        <f>('Industry A (1)'!E170/'Industry A (1)'!E$229)*'Industry C (1)'!E$229</f>
        <v>82.065217391304358</v>
      </c>
      <c r="F170" s="18">
        <f>('Industry A (1)'!F170/'Industry A (1)'!F$229)*'Industry C (1)'!F$229</f>
        <v>63.250883392226143</v>
      </c>
      <c r="G170" s="18">
        <f>('Industry A (1)'!G170/'Industry A (1)'!G$229)*'Industry C (1)'!G$229</f>
        <v>85.18518518518519</v>
      </c>
      <c r="H170" s="18">
        <f>('Industry A (1)'!H170/'Industry A (1)'!H$229)*'Industry C (1)'!H$229</f>
        <v>49.340369393139845</v>
      </c>
      <c r="I170" s="18">
        <f>('Industry A (1)'!I170/'Industry A (1)'!I$229)*'Industry C (1)'!I$229</f>
        <v>70.093457943925245</v>
      </c>
      <c r="J170" s="18">
        <f>('Industry A (1)'!J170/'Industry A (1)'!J$229)*'Industry C (1)'!J$229</f>
        <v>92.813141683778227</v>
      </c>
      <c r="K170" s="18">
        <f>('Industry A (1)'!K170/'Industry A (1)'!K$229)*'Industry C (1)'!K$229</f>
        <v>78.75</v>
      </c>
      <c r="L170" s="18">
        <f>('Industry A (1)'!L170/'Industry A (1)'!L$229)*'Industry C (1)'!L$229</f>
        <v>43.314763231197773</v>
      </c>
      <c r="M170" s="18"/>
      <c r="N170" s="38">
        <f>('Industry A (1)'!N170/'Industry A (1)'!N$229)*'Industry C (1)'!N$229</f>
        <v>69.61259079903148</v>
      </c>
    </row>
    <row r="171" spans="1:14" x14ac:dyDescent="0.35">
      <c r="A171" s="24">
        <f>'Data5 (MarQ2024)'!A180</f>
        <v>33208</v>
      </c>
      <c r="B171" s="18">
        <f>('Industry A (1)'!B171/'Industry A (1)'!B$229)*'Industry C (1)'!B$229</f>
        <v>65.652724968314317</v>
      </c>
      <c r="C171" s="18">
        <f>('Industry A (1)'!C171/'Industry A (1)'!C$229)*'Industry C (1)'!C$229</f>
        <v>47.592847317744152</v>
      </c>
      <c r="D171" s="18">
        <f>('Industry A (1)'!D171/'Industry A (1)'!D$229)*'Industry C (1)'!D$229</f>
        <v>94.653465346534645</v>
      </c>
      <c r="E171" s="18">
        <f>('Industry A (1)'!E171/'Industry A (1)'!E$229)*'Industry C (1)'!E$229</f>
        <v>82.880434782608702</v>
      </c>
      <c r="F171" s="18">
        <f>('Industry A (1)'!F171/'Industry A (1)'!F$229)*'Industry C (1)'!F$229</f>
        <v>67.491166077738512</v>
      </c>
      <c r="G171" s="18">
        <f>('Industry A (1)'!G171/'Industry A (1)'!G$229)*'Industry C (1)'!G$229</f>
        <v>86.772486772486772</v>
      </c>
      <c r="H171" s="18">
        <f>('Industry A (1)'!H171/'Industry A (1)'!H$229)*'Industry C (1)'!H$229</f>
        <v>51.583113456464382</v>
      </c>
      <c r="I171" s="18">
        <f>('Industry A (1)'!I171/'Industry A (1)'!I$229)*'Industry C (1)'!I$229</f>
        <v>74.766355140186931</v>
      </c>
      <c r="J171" s="18">
        <f>('Industry A (1)'!J171/'Industry A (1)'!J$229)*'Industry C (1)'!J$229</f>
        <v>92.813141683778227</v>
      </c>
      <c r="K171" s="18">
        <f>('Industry A (1)'!K171/'Industry A (1)'!K$229)*'Industry C (1)'!K$229</f>
        <v>81.666666666666671</v>
      </c>
      <c r="L171" s="18">
        <f>('Industry A (1)'!L171/'Industry A (1)'!L$229)*'Industry C (1)'!L$229</f>
        <v>43.314763231197773</v>
      </c>
      <c r="M171" s="18"/>
      <c r="N171" s="38">
        <f>('Industry A (1)'!N171/'Industry A (1)'!N$229)*'Industry C (1)'!N$229</f>
        <v>71.428571428571431</v>
      </c>
    </row>
    <row r="172" spans="1:14" x14ac:dyDescent="0.35">
      <c r="A172" s="24">
        <f>'Data5 (MarQ2024)'!A181</f>
        <v>33298</v>
      </c>
      <c r="B172" s="18">
        <f>('Industry A (1)'!B172/'Industry A (1)'!B$229)*'Industry C (1)'!B$229</f>
        <v>67.046894803548781</v>
      </c>
      <c r="C172" s="18">
        <f>('Industry A (1)'!C172/'Industry A (1)'!C$229)*'Industry C (1)'!C$229</f>
        <v>48.143053645116915</v>
      </c>
      <c r="D172" s="18">
        <f>('Industry A (1)'!D172/'Industry A (1)'!D$229)*'Industry C (1)'!D$229</f>
        <v>95.049504950495049</v>
      </c>
      <c r="E172" s="18">
        <f>('Industry A (1)'!E172/'Industry A (1)'!E$229)*'Industry C (1)'!E$229</f>
        <v>81.657608695652186</v>
      </c>
      <c r="F172" s="18">
        <f>('Industry A (1)'!F172/'Industry A (1)'!F$229)*'Industry C (1)'!F$229</f>
        <v>67.844522968197879</v>
      </c>
      <c r="G172" s="18">
        <f>('Industry A (1)'!G172/'Industry A (1)'!G$229)*'Industry C (1)'!G$229</f>
        <v>87.195767195767203</v>
      </c>
      <c r="H172" s="18">
        <f>('Industry A (1)'!H172/'Industry A (1)'!H$229)*'Industry C (1)'!H$229</f>
        <v>53.825857519788912</v>
      </c>
      <c r="I172" s="18">
        <f>('Industry A (1)'!I172/'Industry A (1)'!I$229)*'Industry C (1)'!I$229</f>
        <v>71.378504672897208</v>
      </c>
      <c r="J172" s="18">
        <f>('Industry A (1)'!J172/'Industry A (1)'!J$229)*'Industry C (1)'!J$229</f>
        <v>92.813141683778227</v>
      </c>
      <c r="K172" s="18">
        <f>('Industry A (1)'!K172/'Industry A (1)'!K$229)*'Industry C (1)'!K$229</f>
        <v>80.9375</v>
      </c>
      <c r="L172" s="18">
        <f>('Industry A (1)'!L172/'Industry A (1)'!L$229)*'Industry C (1)'!L$229</f>
        <v>47.771587743732589</v>
      </c>
      <c r="M172" s="18"/>
      <c r="N172" s="38">
        <f>('Industry A (1)'!N172/'Industry A (1)'!N$229)*'Industry C (1)'!N$229</f>
        <v>71.307506053268767</v>
      </c>
    </row>
    <row r="173" spans="1:14" x14ac:dyDescent="0.35">
      <c r="A173" s="24">
        <f>'Data5 (MarQ2024)'!A182</f>
        <v>33390</v>
      </c>
      <c r="B173" s="18">
        <f>('Industry A (1)'!B173/'Industry A (1)'!B$229)*'Industry C (1)'!B$229</f>
        <v>66.793409378960718</v>
      </c>
      <c r="C173" s="18">
        <f>('Industry A (1)'!C173/'Industry A (1)'!C$229)*'Industry C (1)'!C$229</f>
        <v>49.105914718019264</v>
      </c>
      <c r="D173" s="18">
        <f>('Industry A (1)'!D173/'Industry A (1)'!D$229)*'Industry C (1)'!D$229</f>
        <v>96.43564356435644</v>
      </c>
      <c r="E173" s="18">
        <f>('Industry A (1)'!E173/'Industry A (1)'!E$229)*'Industry C (1)'!E$229</f>
        <v>81.657608695652186</v>
      </c>
      <c r="F173" s="18">
        <f>('Industry A (1)'!F173/'Industry A (1)'!F$229)*'Industry C (1)'!F$229</f>
        <v>67.667844522968196</v>
      </c>
      <c r="G173" s="18">
        <f>('Industry A (1)'!G173/'Industry A (1)'!G$229)*'Industry C (1)'!G$229</f>
        <v>87.51322751322752</v>
      </c>
      <c r="H173" s="18">
        <f>('Industry A (1)'!H173/'Industry A (1)'!H$229)*'Industry C (1)'!H$229</f>
        <v>54.881266490765178</v>
      </c>
      <c r="I173" s="18">
        <f>('Industry A (1)'!I173/'Industry A (1)'!I$229)*'Industry C (1)'!I$229</f>
        <v>70.911214953271042</v>
      </c>
      <c r="J173" s="18">
        <f>('Industry A (1)'!J173/'Industry A (1)'!J$229)*'Industry C (1)'!J$229</f>
        <v>92.915811088295683</v>
      </c>
      <c r="K173" s="18">
        <f>('Industry A (1)'!K173/'Industry A (1)'!K$229)*'Industry C (1)'!K$229</f>
        <v>80.208333333333343</v>
      </c>
      <c r="L173" s="18">
        <f>('Industry A (1)'!L173/'Industry A (1)'!L$229)*'Industry C (1)'!L$229</f>
        <v>47.771587743732589</v>
      </c>
      <c r="M173" s="18"/>
      <c r="N173" s="38">
        <f>('Industry A (1)'!N173/'Industry A (1)'!N$229)*'Industry C (1)'!N$229</f>
        <v>71.428571428571431</v>
      </c>
    </row>
    <row r="174" spans="1:14" x14ac:dyDescent="0.35">
      <c r="A174" s="24">
        <f>'Data5 (MarQ2024)'!A183</f>
        <v>33482</v>
      </c>
      <c r="B174" s="18">
        <f>('Industry A (1)'!B174/'Industry A (1)'!B$229)*'Industry C (1)'!B$229</f>
        <v>67.300380228136873</v>
      </c>
      <c r="C174" s="18">
        <f>('Industry A (1)'!C174/'Industry A (1)'!C$229)*'Industry C (1)'!C$229</f>
        <v>49.79367262723521</v>
      </c>
      <c r="D174" s="18">
        <f>('Industry A (1)'!D174/'Industry A (1)'!D$229)*'Industry C (1)'!D$229</f>
        <v>96.039603960396036</v>
      </c>
      <c r="E174" s="18">
        <f>('Industry A (1)'!E174/'Industry A (1)'!E$229)*'Industry C (1)'!E$229</f>
        <v>80.027173913043484</v>
      </c>
      <c r="F174" s="18">
        <f>('Industry A (1)'!F174/'Industry A (1)'!F$229)*'Industry C (1)'!F$229</f>
        <v>70.318021201413416</v>
      </c>
      <c r="G174" s="18">
        <f>('Industry A (1)'!G174/'Industry A (1)'!G$229)*'Industry C (1)'!G$229</f>
        <v>88.253968253968267</v>
      </c>
      <c r="H174" s="18">
        <f>('Industry A (1)'!H174/'Industry A (1)'!H$229)*'Industry C (1)'!H$229</f>
        <v>56.33245382585752</v>
      </c>
      <c r="I174" s="18">
        <f>('Industry A (1)'!I174/'Industry A (1)'!I$229)*'Industry C (1)'!I$229</f>
        <v>72.313084112149539</v>
      </c>
      <c r="J174" s="18">
        <f>('Industry A (1)'!J174/'Industry A (1)'!J$229)*'Industry C (1)'!J$229</f>
        <v>96.611909650924005</v>
      </c>
      <c r="K174" s="18">
        <f>('Industry A (1)'!K174/'Industry A (1)'!K$229)*'Industry C (1)'!K$229</f>
        <v>81.145833333333343</v>
      </c>
      <c r="L174" s="18">
        <f>('Industry A (1)'!L174/'Industry A (1)'!L$229)*'Industry C (1)'!L$229</f>
        <v>47.771587743732589</v>
      </c>
      <c r="M174" s="18"/>
      <c r="N174" s="38">
        <f>('Industry A (1)'!N174/'Industry A (1)'!N$229)*'Industry C (1)'!N$229</f>
        <v>71.791767554479421</v>
      </c>
    </row>
    <row r="175" spans="1:14" x14ac:dyDescent="0.35">
      <c r="A175" s="24">
        <f>'Data5 (MarQ2024)'!A184</f>
        <v>33573</v>
      </c>
      <c r="B175" s="18">
        <f>('Industry A (1)'!B175/'Industry A (1)'!B$229)*'Industry C (1)'!B$229</f>
        <v>67.553865652724966</v>
      </c>
      <c r="C175" s="18">
        <f>('Industry A (1)'!C175/'Industry A (1)'!C$229)*'Industry C (1)'!C$229</f>
        <v>50.34387895460798</v>
      </c>
      <c r="D175" s="18">
        <f>('Industry A (1)'!D175/'Industry A (1)'!D$229)*'Industry C (1)'!D$229</f>
        <v>96.534653465346537</v>
      </c>
      <c r="E175" s="18">
        <f>('Industry A (1)'!E175/'Industry A (1)'!E$229)*'Industry C (1)'!E$229</f>
        <v>79.619565217391312</v>
      </c>
      <c r="F175" s="18">
        <f>('Industry A (1)'!F175/'Industry A (1)'!F$229)*'Industry C (1)'!F$229</f>
        <v>70.494699646643099</v>
      </c>
      <c r="G175" s="18">
        <f>('Industry A (1)'!G175/'Industry A (1)'!G$229)*'Industry C (1)'!G$229</f>
        <v>88.888888888888886</v>
      </c>
      <c r="H175" s="18">
        <f>('Industry A (1)'!H175/'Industry A (1)'!H$229)*'Industry C (1)'!H$229</f>
        <v>59.234828496042212</v>
      </c>
      <c r="I175" s="18">
        <f>('Industry A (1)'!I175/'Industry A (1)'!I$229)*'Industry C (1)'!I$229</f>
        <v>73.36448598130842</v>
      </c>
      <c r="J175" s="18">
        <f>('Industry A (1)'!J175/'Industry A (1)'!J$229)*'Industry C (1)'!J$229</f>
        <v>96.611909650924005</v>
      </c>
      <c r="K175" s="18">
        <f>('Industry A (1)'!K175/'Industry A (1)'!K$229)*'Industry C (1)'!K$229</f>
        <v>82.083333333333329</v>
      </c>
      <c r="L175" s="18">
        <f>('Industry A (1)'!L175/'Industry A (1)'!L$229)*'Industry C (1)'!L$229</f>
        <v>47.771587743732589</v>
      </c>
      <c r="M175" s="18"/>
      <c r="N175" s="38">
        <f>('Industry A (1)'!N175/'Industry A (1)'!N$229)*'Industry C (1)'!N$229</f>
        <v>72.518159806295401</v>
      </c>
    </row>
    <row r="176" spans="1:14" x14ac:dyDescent="0.35">
      <c r="A176" s="24">
        <f>'Data5 (MarQ2024)'!A185</f>
        <v>33664</v>
      </c>
      <c r="B176" s="18">
        <f>('Industry A (1)'!B176/'Industry A (1)'!B$229)*'Industry C (1)'!B$229</f>
        <v>67.934093789607104</v>
      </c>
      <c r="C176" s="18">
        <f>('Industry A (1)'!C176/'Industry A (1)'!C$229)*'Industry C (1)'!C$229</f>
        <v>50.481430536451164</v>
      </c>
      <c r="D176" s="18">
        <f>('Industry A (1)'!D176/'Industry A (1)'!D$229)*'Industry C (1)'!D$229</f>
        <v>96.336633663366328</v>
      </c>
      <c r="E176" s="18">
        <f>('Industry A (1)'!E176/'Industry A (1)'!E$229)*'Industry C (1)'!E$229</f>
        <v>77.717391304347842</v>
      </c>
      <c r="F176" s="18">
        <f>('Industry A (1)'!F176/'Industry A (1)'!F$229)*'Industry C (1)'!F$229</f>
        <v>70.671378091872796</v>
      </c>
      <c r="G176" s="18">
        <f>('Industry A (1)'!G176/'Industry A (1)'!G$229)*'Industry C (1)'!G$229</f>
        <v>88.571428571428584</v>
      </c>
      <c r="H176" s="18">
        <f>('Industry A (1)'!H176/'Industry A (1)'!H$229)*'Industry C (1)'!H$229</f>
        <v>63.060686015831138</v>
      </c>
      <c r="I176" s="18">
        <f>('Industry A (1)'!I176/'Industry A (1)'!I$229)*'Industry C (1)'!I$229</f>
        <v>73.36448598130842</v>
      </c>
      <c r="J176" s="18">
        <f>('Industry A (1)'!J176/'Industry A (1)'!J$229)*'Industry C (1)'!J$229</f>
        <v>97.433264887063658</v>
      </c>
      <c r="K176" s="18">
        <f>('Industry A (1)'!K176/'Industry A (1)'!K$229)*'Industry C (1)'!K$229</f>
        <v>80.9375</v>
      </c>
      <c r="L176" s="18">
        <f>('Industry A (1)'!L176/'Industry A (1)'!L$229)*'Industry C (1)'!L$229</f>
        <v>51.532033426183844</v>
      </c>
      <c r="M176" s="18"/>
      <c r="N176" s="38">
        <f>('Industry A (1)'!N176/'Industry A (1)'!N$229)*'Industry C (1)'!N$229</f>
        <v>72.518159806295401</v>
      </c>
    </row>
    <row r="177" spans="1:14" x14ac:dyDescent="0.35">
      <c r="A177" s="24">
        <f>'Data5 (MarQ2024)'!A186</f>
        <v>33756</v>
      </c>
      <c r="B177" s="18">
        <f>('Industry A (1)'!B177/'Industry A (1)'!B$229)*'Industry C (1)'!B$229</f>
        <v>68.187579214195168</v>
      </c>
      <c r="C177" s="18">
        <f>('Industry A (1)'!C177/'Industry A (1)'!C$229)*'Industry C (1)'!C$229</f>
        <v>51.031636863823934</v>
      </c>
      <c r="D177" s="18">
        <f>('Industry A (1)'!D177/'Industry A (1)'!D$229)*'Industry C (1)'!D$229</f>
        <v>96.831683168316829</v>
      </c>
      <c r="E177" s="18">
        <f>('Industry A (1)'!E177/'Industry A (1)'!E$229)*'Industry C (1)'!E$229</f>
        <v>76.22282608695653</v>
      </c>
      <c r="F177" s="18">
        <f>('Industry A (1)'!F177/'Industry A (1)'!F$229)*'Industry C (1)'!F$229</f>
        <v>70.671378091872796</v>
      </c>
      <c r="G177" s="18">
        <f>('Industry A (1)'!G177/'Industry A (1)'!G$229)*'Industry C (1)'!G$229</f>
        <v>89.100529100529101</v>
      </c>
      <c r="H177" s="18">
        <f>('Industry A (1)'!H177/'Industry A (1)'!H$229)*'Industry C (1)'!H$229</f>
        <v>59.366754617414252</v>
      </c>
      <c r="I177" s="18">
        <f>('Industry A (1)'!I177/'Industry A (1)'!I$229)*'Industry C (1)'!I$229</f>
        <v>73.130841121495337</v>
      </c>
      <c r="J177" s="18">
        <f>('Industry A (1)'!J177/'Industry A (1)'!J$229)*'Industry C (1)'!J$229</f>
        <v>96.714579055441476</v>
      </c>
      <c r="K177" s="18">
        <f>('Industry A (1)'!K177/'Industry A (1)'!K$229)*'Industry C (1)'!K$229</f>
        <v>80.9375</v>
      </c>
      <c r="L177" s="18">
        <f>('Industry A (1)'!L177/'Industry A (1)'!L$229)*'Industry C (1)'!L$229</f>
        <v>51.532033426183844</v>
      </c>
      <c r="M177" s="18"/>
      <c r="N177" s="38">
        <f>('Industry A (1)'!N177/'Industry A (1)'!N$229)*'Industry C (1)'!N$229</f>
        <v>72.276029055690088</v>
      </c>
    </row>
    <row r="178" spans="1:14" x14ac:dyDescent="0.35">
      <c r="A178" s="24">
        <f>'Data5 (MarQ2024)'!A187</f>
        <v>33848</v>
      </c>
      <c r="B178" s="18">
        <f>('Industry A (1)'!B178/'Industry A (1)'!B$229)*'Industry C (1)'!B$229</f>
        <v>67.934093789607104</v>
      </c>
      <c r="C178" s="18">
        <f>('Industry A (1)'!C178/'Industry A (1)'!C$229)*'Industry C (1)'!C$229</f>
        <v>52.68225584594223</v>
      </c>
      <c r="D178" s="18">
        <f>('Industry A (1)'!D178/'Industry A (1)'!D$229)*'Industry C (1)'!D$229</f>
        <v>96.633663366336634</v>
      </c>
      <c r="E178" s="18">
        <f>('Industry A (1)'!E178/'Industry A (1)'!E$229)*'Industry C (1)'!E$229</f>
        <v>75.000000000000014</v>
      </c>
      <c r="F178" s="18">
        <f>('Industry A (1)'!F178/'Industry A (1)'!F$229)*'Industry C (1)'!F$229</f>
        <v>71.908127208480565</v>
      </c>
      <c r="G178" s="18">
        <f>('Industry A (1)'!G178/'Industry A (1)'!G$229)*'Industry C (1)'!G$229</f>
        <v>88.571428571428584</v>
      </c>
      <c r="H178" s="18">
        <f>('Industry A (1)'!H178/'Industry A (1)'!H$229)*'Industry C (1)'!H$229</f>
        <v>59.234828496042212</v>
      </c>
      <c r="I178" s="18">
        <f>('Industry A (1)'!I178/'Industry A (1)'!I$229)*'Industry C (1)'!I$229</f>
        <v>74.532710280373834</v>
      </c>
      <c r="J178" s="18">
        <f>('Industry A (1)'!J178/'Industry A (1)'!J$229)*'Industry C (1)'!J$229</f>
        <v>96.611909650924005</v>
      </c>
      <c r="K178" s="18">
        <f>('Industry A (1)'!K178/'Industry A (1)'!K$229)*'Industry C (1)'!K$229</f>
        <v>81.25</v>
      </c>
      <c r="L178" s="18">
        <f>('Industry A (1)'!L178/'Industry A (1)'!L$229)*'Industry C (1)'!L$229</f>
        <v>51.532033426183844</v>
      </c>
      <c r="M178" s="18"/>
      <c r="N178" s="38">
        <f>('Industry A (1)'!N178/'Industry A (1)'!N$229)*'Industry C (1)'!N$229</f>
        <v>72.397094430992738</v>
      </c>
    </row>
    <row r="179" spans="1:14" x14ac:dyDescent="0.35">
      <c r="A179" s="24">
        <f>'Data5 (MarQ2024)'!A188</f>
        <v>33939</v>
      </c>
      <c r="B179" s="18">
        <f>('Industry A (1)'!B179/'Industry A (1)'!B$229)*'Industry C (1)'!B$229</f>
        <v>68.314321926489214</v>
      </c>
      <c r="C179" s="18">
        <f>('Industry A (1)'!C179/'Industry A (1)'!C$229)*'Industry C (1)'!C$229</f>
        <v>54.195323246217328</v>
      </c>
      <c r="D179" s="18">
        <f>('Industry A (1)'!D179/'Industry A (1)'!D$229)*'Industry C (1)'!D$229</f>
        <v>97.722772277227719</v>
      </c>
      <c r="E179" s="18">
        <f>('Industry A (1)'!E179/'Industry A (1)'!E$229)*'Industry C (1)'!E$229</f>
        <v>74.456521739130437</v>
      </c>
      <c r="F179" s="18">
        <f>('Industry A (1)'!F179/'Industry A (1)'!F$229)*'Industry C (1)'!F$229</f>
        <v>73.321554770318016</v>
      </c>
      <c r="G179" s="18">
        <f>('Industry A (1)'!G179/'Industry A (1)'!G$229)*'Industry C (1)'!G$229</f>
        <v>88.67724867724867</v>
      </c>
      <c r="H179" s="18">
        <f>('Industry A (1)'!H179/'Industry A (1)'!H$229)*'Industry C (1)'!H$229</f>
        <v>59.894459102902374</v>
      </c>
      <c r="I179" s="18">
        <f>('Industry A (1)'!I179/'Industry A (1)'!I$229)*'Industry C (1)'!I$229</f>
        <v>74.532710280373834</v>
      </c>
      <c r="J179" s="18">
        <f>('Industry A (1)'!J179/'Industry A (1)'!J$229)*'Industry C (1)'!J$229</f>
        <v>96.919917864476389</v>
      </c>
      <c r="K179" s="18">
        <f>('Industry A (1)'!K179/'Industry A (1)'!K$229)*'Industry C (1)'!K$229</f>
        <v>82.395833333333329</v>
      </c>
      <c r="L179" s="18">
        <f>('Industry A (1)'!L179/'Industry A (1)'!L$229)*'Industry C (1)'!L$229</f>
        <v>51.532033426183844</v>
      </c>
      <c r="M179" s="18"/>
      <c r="N179" s="38">
        <f>('Industry A (1)'!N179/'Industry A (1)'!N$229)*'Industry C (1)'!N$229</f>
        <v>72.760290556900728</v>
      </c>
    </row>
    <row r="180" spans="1:14" x14ac:dyDescent="0.35">
      <c r="A180" s="24">
        <f>'Data5 (MarQ2024)'!A189</f>
        <v>34029</v>
      </c>
      <c r="B180" s="18">
        <f>('Industry A (1)'!B180/'Industry A (1)'!B$229)*'Industry C (1)'!B$229</f>
        <v>69.835234474017739</v>
      </c>
      <c r="C180" s="18">
        <f>('Industry A (1)'!C180/'Industry A (1)'!C$229)*'Industry C (1)'!C$229</f>
        <v>55.29573590096286</v>
      </c>
      <c r="D180" s="18">
        <f>('Industry A (1)'!D180/'Industry A (1)'!D$229)*'Industry C (1)'!D$229</f>
        <v>97.425742574257441</v>
      </c>
      <c r="E180" s="18">
        <f>('Industry A (1)'!E180/'Industry A (1)'!E$229)*'Industry C (1)'!E$229</f>
        <v>74.864130434782624</v>
      </c>
      <c r="F180" s="18">
        <f>('Industry A (1)'!F180/'Industry A (1)'!F$229)*'Industry C (1)'!F$229</f>
        <v>74.558303886925799</v>
      </c>
      <c r="G180" s="18">
        <f>('Industry A (1)'!G180/'Industry A (1)'!G$229)*'Industry C (1)'!G$229</f>
        <v>88.253968253968267</v>
      </c>
      <c r="H180" s="18">
        <f>('Industry A (1)'!H180/'Industry A (1)'!H$229)*'Industry C (1)'!H$229</f>
        <v>62.005277044854878</v>
      </c>
      <c r="I180" s="18">
        <f>('Industry A (1)'!I180/'Industry A (1)'!I$229)*'Industry C (1)'!I$229</f>
        <v>74.766355140186931</v>
      </c>
      <c r="J180" s="18">
        <f>('Industry A (1)'!J180/'Industry A (1)'!J$229)*'Industry C (1)'!J$229</f>
        <v>96.919917864476389</v>
      </c>
      <c r="K180" s="18">
        <f>('Industry A (1)'!K180/'Industry A (1)'!K$229)*'Industry C (1)'!K$229</f>
        <v>82.604166666666671</v>
      </c>
      <c r="L180" s="18">
        <f>('Industry A (1)'!L180/'Industry A (1)'!L$229)*'Industry C (1)'!L$229</f>
        <v>53.760445682451255</v>
      </c>
      <c r="M180" s="18"/>
      <c r="N180" s="38">
        <f>('Industry A (1)'!N180/'Industry A (1)'!N$229)*'Industry C (1)'!N$229</f>
        <v>73.365617433414059</v>
      </c>
    </row>
    <row r="181" spans="1:14" x14ac:dyDescent="0.35">
      <c r="A181" s="24">
        <f>'Data5 (MarQ2024)'!A190</f>
        <v>34121</v>
      </c>
      <c r="B181" s="18">
        <f>('Industry A (1)'!B181/'Industry A (1)'!B$229)*'Industry C (1)'!B$229</f>
        <v>69.201520912547522</v>
      </c>
      <c r="C181" s="18">
        <f>('Industry A (1)'!C181/'Industry A (1)'!C$229)*'Industry C (1)'!C$229</f>
        <v>56.121045392022005</v>
      </c>
      <c r="D181" s="18">
        <f>('Industry A (1)'!D181/'Industry A (1)'!D$229)*'Industry C (1)'!D$229</f>
        <v>98.019801980198025</v>
      </c>
      <c r="E181" s="18">
        <f>('Industry A (1)'!E181/'Industry A (1)'!E$229)*'Industry C (1)'!E$229</f>
        <v>75.407608695652186</v>
      </c>
      <c r="F181" s="18">
        <f>('Industry A (1)'!F181/'Industry A (1)'!F$229)*'Industry C (1)'!F$229</f>
        <v>74.558303886925799</v>
      </c>
      <c r="G181" s="18">
        <f>('Industry A (1)'!G181/'Industry A (1)'!G$229)*'Industry C (1)'!G$229</f>
        <v>88.571428571428584</v>
      </c>
      <c r="H181" s="18">
        <f>('Industry A (1)'!H181/'Industry A (1)'!H$229)*'Industry C (1)'!H$229</f>
        <v>62.269129287598943</v>
      </c>
      <c r="I181" s="18">
        <f>('Industry A (1)'!I181/'Industry A (1)'!I$229)*'Industry C (1)'!I$229</f>
        <v>75.233644859813097</v>
      </c>
      <c r="J181" s="18">
        <f>('Industry A (1)'!J181/'Industry A (1)'!J$229)*'Industry C (1)'!J$229</f>
        <v>96.201232032854207</v>
      </c>
      <c r="K181" s="18">
        <f>('Industry A (1)'!K181/'Industry A (1)'!K$229)*'Industry C (1)'!K$229</f>
        <v>83.020833333333329</v>
      </c>
      <c r="L181" s="18">
        <f>('Industry A (1)'!L181/'Industry A (1)'!L$229)*'Industry C (1)'!L$229</f>
        <v>53.760445682451255</v>
      </c>
      <c r="M181" s="18"/>
      <c r="N181" s="38">
        <f>('Industry A (1)'!N181/'Industry A (1)'!N$229)*'Industry C (1)'!N$229</f>
        <v>73.607748184019371</v>
      </c>
    </row>
    <row r="182" spans="1:14" x14ac:dyDescent="0.35">
      <c r="A182" s="24">
        <f>'Data5 (MarQ2024)'!A191</f>
        <v>34213</v>
      </c>
      <c r="B182" s="18">
        <f>('Industry A (1)'!B182/'Industry A (1)'!B$229)*'Industry C (1)'!B$229</f>
        <v>69.708491761723707</v>
      </c>
      <c r="C182" s="18">
        <f>('Industry A (1)'!C182/'Industry A (1)'!C$229)*'Industry C (1)'!C$229</f>
        <v>57.359009628610735</v>
      </c>
      <c r="D182" s="18">
        <f>('Industry A (1)'!D182/'Industry A (1)'!D$229)*'Industry C (1)'!D$229</f>
        <v>97.029702970297024</v>
      </c>
      <c r="E182" s="18">
        <f>('Industry A (1)'!E182/'Industry A (1)'!E$229)*'Industry C (1)'!E$229</f>
        <v>75.271739130434796</v>
      </c>
      <c r="F182" s="18">
        <f>('Industry A (1)'!F182/'Industry A (1)'!F$229)*'Industry C (1)'!F$229</f>
        <v>75.265017667844518</v>
      </c>
      <c r="G182" s="18">
        <f>('Industry A (1)'!G182/'Industry A (1)'!G$229)*'Industry C (1)'!G$229</f>
        <v>88.67724867724867</v>
      </c>
      <c r="H182" s="18">
        <f>('Industry A (1)'!H182/'Industry A (1)'!H$229)*'Industry C (1)'!H$229</f>
        <v>62.269129287598943</v>
      </c>
      <c r="I182" s="18">
        <f>('Industry A (1)'!I182/'Industry A (1)'!I$229)*'Industry C (1)'!I$229</f>
        <v>76.05140186915888</v>
      </c>
      <c r="J182" s="18">
        <f>('Industry A (1)'!J182/'Industry A (1)'!J$229)*'Industry C (1)'!J$229</f>
        <v>95.687885010266939</v>
      </c>
      <c r="K182" s="18">
        <f>('Industry A (1)'!K182/'Industry A (1)'!K$229)*'Industry C (1)'!K$229</f>
        <v>83.333333333333343</v>
      </c>
      <c r="L182" s="18">
        <f>('Industry A (1)'!L182/'Industry A (1)'!L$229)*'Industry C (1)'!L$229</f>
        <v>53.760445682451255</v>
      </c>
      <c r="M182" s="18"/>
      <c r="N182" s="38">
        <f>('Industry A (1)'!N182/'Industry A (1)'!N$229)*'Industry C (1)'!N$229</f>
        <v>73.970944309927361</v>
      </c>
    </row>
    <row r="183" spans="1:14" x14ac:dyDescent="0.35">
      <c r="A183" s="24">
        <f>'Data5 (MarQ2024)'!A192</f>
        <v>34304</v>
      </c>
      <c r="B183" s="18">
        <f>('Industry A (1)'!B183/'Industry A (1)'!B$229)*'Industry C (1)'!B$229</f>
        <v>70.088719898605817</v>
      </c>
      <c r="C183" s="18">
        <f>('Industry A (1)'!C183/'Industry A (1)'!C$229)*'Industry C (1)'!C$229</f>
        <v>58.32187070151307</v>
      </c>
      <c r="D183" s="18">
        <f>('Industry A (1)'!D183/'Industry A (1)'!D$229)*'Industry C (1)'!D$229</f>
        <v>96.831683168316829</v>
      </c>
      <c r="E183" s="18">
        <f>('Industry A (1)'!E183/'Industry A (1)'!E$229)*'Industry C (1)'!E$229</f>
        <v>74.18478260869567</v>
      </c>
      <c r="F183" s="18">
        <f>('Industry A (1)'!F183/'Industry A (1)'!F$229)*'Industry C (1)'!F$229</f>
        <v>75.265017667844518</v>
      </c>
      <c r="G183" s="18">
        <f>('Industry A (1)'!G183/'Industry A (1)'!G$229)*'Industry C (1)'!G$229</f>
        <v>88.571428571428584</v>
      </c>
      <c r="H183" s="18">
        <f>('Industry A (1)'!H183/'Industry A (1)'!H$229)*'Industry C (1)'!H$229</f>
        <v>62.401055408970976</v>
      </c>
      <c r="I183" s="18">
        <f>('Industry A (1)'!I183/'Industry A (1)'!I$229)*'Industry C (1)'!I$229</f>
        <v>76.285046728971963</v>
      </c>
      <c r="J183" s="18">
        <f>('Industry A (1)'!J183/'Industry A (1)'!J$229)*'Industry C (1)'!J$229</f>
        <v>95.482546201232026</v>
      </c>
      <c r="K183" s="18">
        <f>('Industry A (1)'!K183/'Industry A (1)'!K$229)*'Industry C (1)'!K$229</f>
        <v>84.479166666666657</v>
      </c>
      <c r="L183" s="18">
        <f>('Industry A (1)'!L183/'Industry A (1)'!L$229)*'Industry C (1)'!L$229</f>
        <v>53.760445682451255</v>
      </c>
      <c r="M183" s="18"/>
      <c r="N183" s="38">
        <f>('Industry A (1)'!N183/'Industry A (1)'!N$229)*'Industry C (1)'!N$229</f>
        <v>74.092009685230025</v>
      </c>
    </row>
    <row r="184" spans="1:14" x14ac:dyDescent="0.35">
      <c r="A184" s="24">
        <f>'Data5 (MarQ2024)'!A193</f>
        <v>34394</v>
      </c>
      <c r="B184" s="18">
        <f>('Industry A (1)'!B184/'Industry A (1)'!B$229)*'Industry C (1)'!B$229</f>
        <v>70.342205323193909</v>
      </c>
      <c r="C184" s="18">
        <f>('Industry A (1)'!C184/'Industry A (1)'!C$229)*'Industry C (1)'!C$229</f>
        <v>59.009628610729017</v>
      </c>
      <c r="D184" s="18">
        <f>('Industry A (1)'!D184/'Industry A (1)'!D$229)*'Industry C (1)'!D$229</f>
        <v>96.336633663366328</v>
      </c>
      <c r="E184" s="18">
        <f>('Industry A (1)'!E184/'Industry A (1)'!E$229)*'Industry C (1)'!E$229</f>
        <v>74.320652173913047</v>
      </c>
      <c r="F184" s="18">
        <f>('Industry A (1)'!F184/'Industry A (1)'!F$229)*'Industry C (1)'!F$229</f>
        <v>75.441696113074215</v>
      </c>
      <c r="G184" s="18">
        <f>('Industry A (1)'!G184/'Industry A (1)'!G$229)*'Industry C (1)'!G$229</f>
        <v>88.994708994708986</v>
      </c>
      <c r="H184" s="18">
        <f>('Industry A (1)'!H184/'Industry A (1)'!H$229)*'Industry C (1)'!H$229</f>
        <v>64.643799472295512</v>
      </c>
      <c r="I184" s="18">
        <f>('Industry A (1)'!I184/'Industry A (1)'!I$229)*'Industry C (1)'!I$229</f>
        <v>76.05140186915888</v>
      </c>
      <c r="J184" s="18">
        <f>('Industry A (1)'!J184/'Industry A (1)'!J$229)*'Industry C (1)'!J$229</f>
        <v>96.509240246406563</v>
      </c>
      <c r="K184" s="18">
        <f>('Industry A (1)'!K184/'Industry A (1)'!K$229)*'Industry C (1)'!K$229</f>
        <v>83.854166666666657</v>
      </c>
      <c r="L184" s="18">
        <f>('Industry A (1)'!L184/'Industry A (1)'!L$229)*'Industry C (1)'!L$229</f>
        <v>55.710306406685241</v>
      </c>
      <c r="M184" s="18"/>
      <c r="N184" s="38">
        <f>('Industry A (1)'!N184/'Industry A (1)'!N$229)*'Industry C (1)'!N$229</f>
        <v>74.455205811138015</v>
      </c>
    </row>
    <row r="185" spans="1:14" x14ac:dyDescent="0.35">
      <c r="A185" s="24">
        <f>'Data5 (MarQ2024)'!A194</f>
        <v>34486</v>
      </c>
      <c r="B185" s="18">
        <f>('Industry A (1)'!B185/'Industry A (1)'!B$229)*'Industry C (1)'!B$229</f>
        <v>70.088719898605817</v>
      </c>
      <c r="C185" s="18">
        <f>('Industry A (1)'!C185/'Industry A (1)'!C$229)*'Industry C (1)'!C$229</f>
        <v>59.69738651994497</v>
      </c>
      <c r="D185" s="18">
        <f>('Industry A (1)'!D185/'Industry A (1)'!D$229)*'Industry C (1)'!D$229</f>
        <v>96.43564356435644</v>
      </c>
      <c r="E185" s="18">
        <f>('Industry A (1)'!E185/'Industry A (1)'!E$229)*'Industry C (1)'!E$229</f>
        <v>74.864130434782624</v>
      </c>
      <c r="F185" s="18">
        <f>('Industry A (1)'!F185/'Industry A (1)'!F$229)*'Industry C (1)'!F$229</f>
        <v>75.441696113074215</v>
      </c>
      <c r="G185" s="18">
        <f>('Industry A (1)'!G185/'Industry A (1)'!G$229)*'Industry C (1)'!G$229</f>
        <v>89.312169312169317</v>
      </c>
      <c r="H185" s="18">
        <f>('Industry A (1)'!H185/'Industry A (1)'!H$229)*'Industry C (1)'!H$229</f>
        <v>65.171503957783642</v>
      </c>
      <c r="I185" s="18">
        <f>('Industry A (1)'!I185/'Industry A (1)'!I$229)*'Industry C (1)'!I$229</f>
        <v>77.336448598130843</v>
      </c>
      <c r="J185" s="18">
        <f>('Industry A (1)'!J185/'Industry A (1)'!J$229)*'Industry C (1)'!J$229</f>
        <v>96.509240246406563</v>
      </c>
      <c r="K185" s="18">
        <f>('Industry A (1)'!K185/'Industry A (1)'!K$229)*'Industry C (1)'!K$229</f>
        <v>84.6875</v>
      </c>
      <c r="L185" s="18">
        <f>('Industry A (1)'!L185/'Industry A (1)'!L$229)*'Industry C (1)'!L$229</f>
        <v>55.710306406685241</v>
      </c>
      <c r="M185" s="18"/>
      <c r="N185" s="38">
        <f>('Industry A (1)'!N185/'Industry A (1)'!N$229)*'Industry C (1)'!N$229</f>
        <v>74.939467312348668</v>
      </c>
    </row>
    <row r="186" spans="1:14" x14ac:dyDescent="0.35">
      <c r="A186" s="24">
        <f>'Data5 (MarQ2024)'!A195</f>
        <v>34578</v>
      </c>
      <c r="B186" s="18">
        <f>('Industry A (1)'!B186/'Industry A (1)'!B$229)*'Industry C (1)'!B$229</f>
        <v>70.722433460076033</v>
      </c>
      <c r="C186" s="18">
        <f>('Industry A (1)'!C186/'Industry A (1)'!C$229)*'Industry C (1)'!C$229</f>
        <v>60.247592847317733</v>
      </c>
      <c r="D186" s="18">
        <f>('Industry A (1)'!D186/'Industry A (1)'!D$229)*'Industry C (1)'!D$229</f>
        <v>96.633663366336634</v>
      </c>
      <c r="E186" s="18">
        <f>('Industry A (1)'!E186/'Industry A (1)'!E$229)*'Industry C (1)'!E$229</f>
        <v>75.271739130434796</v>
      </c>
      <c r="F186" s="18">
        <f>('Industry A (1)'!F186/'Industry A (1)'!F$229)*'Industry C (1)'!F$229</f>
        <v>75.795053003533567</v>
      </c>
      <c r="G186" s="18">
        <f>('Industry A (1)'!G186/'Industry A (1)'!G$229)*'Industry C (1)'!G$229</f>
        <v>89.312169312169317</v>
      </c>
      <c r="H186" s="18">
        <f>('Industry A (1)'!H186/'Industry A (1)'!H$229)*'Industry C (1)'!H$229</f>
        <v>66.226912928759901</v>
      </c>
      <c r="I186" s="18">
        <f>('Industry A (1)'!I186/'Industry A (1)'!I$229)*'Industry C (1)'!I$229</f>
        <v>78.621495327102807</v>
      </c>
      <c r="J186" s="18">
        <f>('Industry A (1)'!J186/'Industry A (1)'!J$229)*'Industry C (1)'!J$229</f>
        <v>96.509240246406563</v>
      </c>
      <c r="K186" s="18">
        <f>('Industry A (1)'!K186/'Industry A (1)'!K$229)*'Industry C (1)'!K$229</f>
        <v>84.6875</v>
      </c>
      <c r="L186" s="18">
        <f>('Industry A (1)'!L186/'Industry A (1)'!L$229)*'Industry C (1)'!L$229</f>
        <v>55.710306406685241</v>
      </c>
      <c r="M186" s="18"/>
      <c r="N186" s="38">
        <f>('Industry A (1)'!N186/'Industry A (1)'!N$229)*'Industry C (1)'!N$229</f>
        <v>75.423728813559322</v>
      </c>
    </row>
    <row r="187" spans="1:14" x14ac:dyDescent="0.35">
      <c r="A187" s="24">
        <f>'Data5 (MarQ2024)'!A196</f>
        <v>34669</v>
      </c>
      <c r="B187" s="18">
        <f>('Industry A (1)'!B187/'Industry A (1)'!B$229)*'Industry C (1)'!B$229</f>
        <v>70.975918884664125</v>
      </c>
      <c r="C187" s="18">
        <f>('Industry A (1)'!C187/'Industry A (1)'!C$229)*'Industry C (1)'!C$229</f>
        <v>61.072902338376892</v>
      </c>
      <c r="D187" s="18">
        <f>('Industry A (1)'!D187/'Industry A (1)'!D$229)*'Industry C (1)'!D$229</f>
        <v>96.831683168316829</v>
      </c>
      <c r="E187" s="18">
        <f>('Industry A (1)'!E187/'Industry A (1)'!E$229)*'Industry C (1)'!E$229</f>
        <v>77.309782608695656</v>
      </c>
      <c r="F187" s="18">
        <f>('Industry A (1)'!F187/'Industry A (1)'!F$229)*'Industry C (1)'!F$229</f>
        <v>75.795053003533567</v>
      </c>
      <c r="G187" s="18">
        <f>('Industry A (1)'!G187/'Industry A (1)'!G$229)*'Industry C (1)'!G$229</f>
        <v>89.841269841269849</v>
      </c>
      <c r="H187" s="18">
        <f>('Industry A (1)'!H187/'Industry A (1)'!H$229)*'Industry C (1)'!H$229</f>
        <v>66.35883905013192</v>
      </c>
      <c r="I187" s="18">
        <f>('Industry A (1)'!I187/'Industry A (1)'!I$229)*'Industry C (1)'!I$229</f>
        <v>78.387850467289724</v>
      </c>
      <c r="J187" s="18">
        <f>('Industry A (1)'!J187/'Industry A (1)'!J$229)*'Industry C (1)'!J$229</f>
        <v>97.5359342915811</v>
      </c>
      <c r="K187" s="18">
        <f>('Industry A (1)'!K187/'Industry A (1)'!K$229)*'Industry C (1)'!K$229</f>
        <v>85.9375</v>
      </c>
      <c r="L187" s="18">
        <f>('Industry A (1)'!L187/'Industry A (1)'!L$229)*'Industry C (1)'!L$229</f>
        <v>55.710306406685241</v>
      </c>
      <c r="M187" s="18"/>
      <c r="N187" s="38">
        <f>('Industry A (1)'!N187/'Industry A (1)'!N$229)*'Industry C (1)'!N$229</f>
        <v>76.029055690072639</v>
      </c>
    </row>
    <row r="188" spans="1:14" x14ac:dyDescent="0.35">
      <c r="A188" s="24">
        <f>'Data5 (MarQ2024)'!A197</f>
        <v>34759</v>
      </c>
      <c r="B188" s="18">
        <f>('Industry A (1)'!B188/'Industry A (1)'!B$229)*'Industry C (1)'!B$229</f>
        <v>72.49683143219265</v>
      </c>
      <c r="C188" s="18">
        <f>('Industry A (1)'!C188/'Industry A (1)'!C$229)*'Industry C (1)'!C$229</f>
        <v>61.898211829436036</v>
      </c>
      <c r="D188" s="18">
        <f>('Industry A (1)'!D188/'Industry A (1)'!D$229)*'Industry C (1)'!D$229</f>
        <v>96.237623762376245</v>
      </c>
      <c r="E188" s="18">
        <f>('Industry A (1)'!E188/'Industry A (1)'!E$229)*'Industry C (1)'!E$229</f>
        <v>81.521739130434796</v>
      </c>
      <c r="F188" s="18">
        <f>('Industry A (1)'!F188/'Industry A (1)'!F$229)*'Industry C (1)'!F$229</f>
        <v>75.971731448763251</v>
      </c>
      <c r="G188" s="18">
        <f>('Industry A (1)'!G188/'Industry A (1)'!G$229)*'Industry C (1)'!G$229</f>
        <v>90.158730158730165</v>
      </c>
      <c r="H188" s="18">
        <f>('Industry A (1)'!H188/'Industry A (1)'!H$229)*'Industry C (1)'!H$229</f>
        <v>68.073878627968341</v>
      </c>
      <c r="I188" s="18">
        <f>('Industry A (1)'!I188/'Industry A (1)'!I$229)*'Industry C (1)'!I$229</f>
        <v>78.738317757009355</v>
      </c>
      <c r="J188" s="18">
        <f>('Industry A (1)'!J188/'Industry A (1)'!J$229)*'Industry C (1)'!J$229</f>
        <v>97.5359342915811</v>
      </c>
      <c r="K188" s="18">
        <f>('Industry A (1)'!K188/'Industry A (1)'!K$229)*'Industry C (1)'!K$229</f>
        <v>86.25</v>
      </c>
      <c r="L188" s="18">
        <f>('Industry A (1)'!L188/'Industry A (1)'!L$229)*'Industry C (1)'!L$229</f>
        <v>58.077994428969369</v>
      </c>
      <c r="M188" s="18"/>
      <c r="N188" s="38">
        <f>('Industry A (1)'!N188/'Industry A (1)'!N$229)*'Industry C (1)'!N$229</f>
        <v>77.239709443099287</v>
      </c>
    </row>
    <row r="189" spans="1:14" x14ac:dyDescent="0.35">
      <c r="A189" s="24">
        <f>'Data5 (MarQ2024)'!A198</f>
        <v>34851</v>
      </c>
      <c r="B189" s="18">
        <f>('Industry A (1)'!B189/'Industry A (1)'!B$229)*'Industry C (1)'!B$229</f>
        <v>72.877059569074774</v>
      </c>
      <c r="C189" s="18">
        <f>('Industry A (1)'!C189/'Industry A (1)'!C$229)*'Industry C (1)'!C$229</f>
        <v>64.2365887207703</v>
      </c>
      <c r="D189" s="18">
        <f>('Industry A (1)'!D189/'Industry A (1)'!D$229)*'Industry C (1)'!D$229</f>
        <v>97.128712871287121</v>
      </c>
      <c r="E189" s="18">
        <f>('Industry A (1)'!E189/'Industry A (1)'!E$229)*'Industry C (1)'!E$229</f>
        <v>83.016304347826093</v>
      </c>
      <c r="F189" s="18">
        <f>('Industry A (1)'!F189/'Industry A (1)'!F$229)*'Industry C (1)'!F$229</f>
        <v>75.971731448763251</v>
      </c>
      <c r="G189" s="18">
        <f>('Industry A (1)'!G189/'Industry A (1)'!G$229)*'Industry C (1)'!G$229</f>
        <v>90.899470899470899</v>
      </c>
      <c r="H189" s="18">
        <f>('Industry A (1)'!H189/'Industry A (1)'!H$229)*'Industry C (1)'!H$229</f>
        <v>69.129287598944586</v>
      </c>
      <c r="I189" s="18">
        <f>('Industry A (1)'!I189/'Industry A (1)'!I$229)*'Industry C (1)'!I$229</f>
        <v>79.789719626168235</v>
      </c>
      <c r="J189" s="18">
        <f>('Industry A (1)'!J189/'Industry A (1)'!J$229)*'Industry C (1)'!J$229</f>
        <v>97.433264887063658</v>
      </c>
      <c r="K189" s="18">
        <f>('Industry A (1)'!K189/'Industry A (1)'!K$229)*'Industry C (1)'!K$229</f>
        <v>86.770833333333329</v>
      </c>
      <c r="L189" s="18">
        <f>('Industry A (1)'!L189/'Industry A (1)'!L$229)*'Industry C (1)'!L$229</f>
        <v>58.077994428969369</v>
      </c>
      <c r="M189" s="18"/>
      <c r="N189" s="38">
        <f>('Industry A (1)'!N189/'Industry A (1)'!N$229)*'Industry C (1)'!N$229</f>
        <v>78.329297820823257</v>
      </c>
    </row>
    <row r="190" spans="1:14" x14ac:dyDescent="0.35">
      <c r="A190" s="24">
        <f>'Data5 (MarQ2024)'!A199</f>
        <v>34943</v>
      </c>
      <c r="B190" s="18">
        <f>('Industry A (1)'!B190/'Industry A (1)'!B$229)*'Industry C (1)'!B$229</f>
        <v>73.891001267427114</v>
      </c>
      <c r="C190" s="18">
        <f>('Industry A (1)'!C190/'Industry A (1)'!C$229)*'Industry C (1)'!C$229</f>
        <v>66.437414030261337</v>
      </c>
      <c r="D190" s="18">
        <f>('Industry A (1)'!D190/'Industry A (1)'!D$229)*'Industry C (1)'!D$229</f>
        <v>96.732673267326746</v>
      </c>
      <c r="E190" s="18">
        <f>('Industry A (1)'!E190/'Industry A (1)'!E$229)*'Industry C (1)'!E$229</f>
        <v>83.559782608695656</v>
      </c>
      <c r="F190" s="18">
        <f>('Industry A (1)'!F190/'Industry A (1)'!F$229)*'Industry C (1)'!F$229</f>
        <v>76.325088339222617</v>
      </c>
      <c r="G190" s="18">
        <f>('Industry A (1)'!G190/'Industry A (1)'!G$229)*'Industry C (1)'!G$229</f>
        <v>91.534391534391531</v>
      </c>
      <c r="H190" s="18">
        <f>('Industry A (1)'!H190/'Industry A (1)'!H$229)*'Industry C (1)'!H$229</f>
        <v>69.393139841688651</v>
      </c>
      <c r="I190" s="18">
        <f>('Industry A (1)'!I190/'Industry A (1)'!I$229)*'Industry C (1)'!I$229</f>
        <v>81.892523364485982</v>
      </c>
      <c r="J190" s="18">
        <f>('Industry A (1)'!J190/'Industry A (1)'!J$229)*'Industry C (1)'!J$229</f>
        <v>97.433264887063658</v>
      </c>
      <c r="K190" s="18">
        <f>('Industry A (1)'!K190/'Industry A (1)'!K$229)*'Industry C (1)'!K$229</f>
        <v>86.875</v>
      </c>
      <c r="L190" s="18">
        <f>('Industry A (1)'!L190/'Industry A (1)'!L$229)*'Industry C (1)'!L$229</f>
        <v>58.077994428969369</v>
      </c>
      <c r="M190" s="18"/>
      <c r="N190" s="38">
        <f>('Industry A (1)'!N190/'Industry A (1)'!N$229)*'Industry C (1)'!N$229</f>
        <v>79.297820823244564</v>
      </c>
    </row>
    <row r="191" spans="1:14" x14ac:dyDescent="0.35">
      <c r="A191" s="24">
        <f>'Data5 (MarQ2024)'!A200</f>
        <v>35034</v>
      </c>
      <c r="B191" s="18">
        <f>('Industry A (1)'!B191/'Industry A (1)'!B$229)*'Industry C (1)'!B$229</f>
        <v>74.144486692015192</v>
      </c>
      <c r="C191" s="18">
        <f>('Industry A (1)'!C191/'Industry A (1)'!C$229)*'Industry C (1)'!C$229</f>
        <v>68.08803301237964</v>
      </c>
      <c r="D191" s="18">
        <f>('Industry A (1)'!D191/'Industry A (1)'!D$229)*'Industry C (1)'!D$229</f>
        <v>97.029702970297024</v>
      </c>
      <c r="E191" s="18">
        <f>('Industry A (1)'!E191/'Industry A (1)'!E$229)*'Industry C (1)'!E$229</f>
        <v>84.103260869565219</v>
      </c>
      <c r="F191" s="18">
        <f>('Industry A (1)'!F191/'Industry A (1)'!F$229)*'Industry C (1)'!F$229</f>
        <v>76.325088339222617</v>
      </c>
      <c r="G191" s="18">
        <f>('Industry A (1)'!G191/'Industry A (1)'!G$229)*'Industry C (1)'!G$229</f>
        <v>92.063492063492063</v>
      </c>
      <c r="H191" s="18">
        <f>('Industry A (1)'!H191/'Industry A (1)'!H$229)*'Industry C (1)'!H$229</f>
        <v>70.44854881266491</v>
      </c>
      <c r="I191" s="18">
        <f>('Industry A (1)'!I191/'Industry A (1)'!I$229)*'Industry C (1)'!I$229</f>
        <v>82.126168224299064</v>
      </c>
      <c r="J191" s="18">
        <f>('Industry A (1)'!J191/'Industry A (1)'!J$229)*'Industry C (1)'!J$229</f>
        <v>97.433264887063658</v>
      </c>
      <c r="K191" s="18">
        <f>('Industry A (1)'!K191/'Industry A (1)'!K$229)*'Industry C (1)'!K$229</f>
        <v>87.916666666666671</v>
      </c>
      <c r="L191" s="18">
        <f>('Industry A (1)'!L191/'Industry A (1)'!L$229)*'Industry C (1)'!L$229</f>
        <v>58.077994428969369</v>
      </c>
      <c r="M191" s="18"/>
      <c r="N191" s="38">
        <f>('Industry A (1)'!N191/'Industry A (1)'!N$229)*'Industry C (1)'!N$229</f>
        <v>79.903147699757866</v>
      </c>
    </row>
    <row r="192" spans="1:14" x14ac:dyDescent="0.35">
      <c r="A192" s="24">
        <f>'Data5 (MarQ2024)'!A201</f>
        <v>35125</v>
      </c>
      <c r="B192" s="18">
        <f>('Industry A (1)'!B192/'Industry A (1)'!B$229)*'Industry C (1)'!B$229</f>
        <v>74.271229404309253</v>
      </c>
      <c r="C192" s="18">
        <f>('Industry A (1)'!C192/'Industry A (1)'!C$229)*'Industry C (1)'!C$229</f>
        <v>69.188445667125166</v>
      </c>
      <c r="D192" s="18">
        <f>('Industry A (1)'!D192/'Industry A (1)'!D$229)*'Industry C (1)'!D$229</f>
        <v>96.831683168316829</v>
      </c>
      <c r="E192" s="18">
        <f>('Industry A (1)'!E192/'Industry A (1)'!E$229)*'Industry C (1)'!E$229</f>
        <v>83.831521739130437</v>
      </c>
      <c r="F192" s="18">
        <f>('Industry A (1)'!F192/'Industry A (1)'!F$229)*'Industry C (1)'!F$229</f>
        <v>76.325088339222617</v>
      </c>
      <c r="G192" s="18">
        <f>('Industry A (1)'!G192/'Industry A (1)'!G$229)*'Industry C (1)'!G$229</f>
        <v>92.063492063492063</v>
      </c>
      <c r="H192" s="18">
        <f>('Industry A (1)'!H192/'Industry A (1)'!H$229)*'Industry C (1)'!H$229</f>
        <v>72.031662269129299</v>
      </c>
      <c r="I192" s="18">
        <f>('Industry A (1)'!I192/'Industry A (1)'!I$229)*'Industry C (1)'!I$229</f>
        <v>82.242990654205613</v>
      </c>
      <c r="J192" s="18">
        <f>('Industry A (1)'!J192/'Industry A (1)'!J$229)*'Industry C (1)'!J$229</f>
        <v>96.611909650924005</v>
      </c>
      <c r="K192" s="18">
        <f>('Industry A (1)'!K192/'Industry A (1)'!K$229)*'Industry C (1)'!K$229</f>
        <v>88.541666666666657</v>
      </c>
      <c r="L192" s="18">
        <f>('Industry A (1)'!L192/'Industry A (1)'!L$229)*'Industry C (1)'!L$229</f>
        <v>61.420612813370482</v>
      </c>
      <c r="M192" s="18"/>
      <c r="N192" s="38">
        <f>('Industry A (1)'!N192/'Industry A (1)'!N$229)*'Industry C (1)'!N$229</f>
        <v>80.145278450363193</v>
      </c>
    </row>
    <row r="193" spans="1:14" x14ac:dyDescent="0.35">
      <c r="A193" s="24">
        <f>'Data5 (MarQ2024)'!A202</f>
        <v>35217</v>
      </c>
      <c r="B193" s="18">
        <f>('Industry A (1)'!B193/'Industry A (1)'!B$229)*'Industry C (1)'!B$229</f>
        <v>75.031685678073515</v>
      </c>
      <c r="C193" s="18">
        <f>('Industry A (1)'!C193/'Industry A (1)'!C$229)*'Industry C (1)'!C$229</f>
        <v>70.151306740027508</v>
      </c>
      <c r="D193" s="18">
        <f>('Industry A (1)'!D193/'Industry A (1)'!D$229)*'Industry C (1)'!D$229</f>
        <v>97.32673267326733</v>
      </c>
      <c r="E193" s="18">
        <f>('Industry A (1)'!E193/'Industry A (1)'!E$229)*'Industry C (1)'!E$229</f>
        <v>84.239130434782624</v>
      </c>
      <c r="F193" s="18">
        <f>('Industry A (1)'!F193/'Industry A (1)'!F$229)*'Industry C (1)'!F$229</f>
        <v>76.325088339222617</v>
      </c>
      <c r="G193" s="18">
        <f>('Industry A (1)'!G193/'Industry A (1)'!G$229)*'Industry C (1)'!G$229</f>
        <v>92.804232804232811</v>
      </c>
      <c r="H193" s="18">
        <f>('Industry A (1)'!H193/'Industry A (1)'!H$229)*'Industry C (1)'!H$229</f>
        <v>72.163588390501317</v>
      </c>
      <c r="I193" s="18">
        <f>('Industry A (1)'!I193/'Industry A (1)'!I$229)*'Industry C (1)'!I$229</f>
        <v>83.177570093457959</v>
      </c>
      <c r="J193" s="18">
        <f>('Industry A (1)'!J193/'Industry A (1)'!J$229)*'Industry C (1)'!J$229</f>
        <v>96.509240246406563</v>
      </c>
      <c r="K193" s="18">
        <f>('Industry A (1)'!K193/'Industry A (1)'!K$229)*'Industry C (1)'!K$229</f>
        <v>87.708333333333329</v>
      </c>
      <c r="L193" s="18">
        <f>('Industry A (1)'!L193/'Industry A (1)'!L$229)*'Industry C (1)'!L$229</f>
        <v>61.420612813370482</v>
      </c>
      <c r="M193" s="18"/>
      <c r="N193" s="38">
        <f>('Industry A (1)'!N193/'Industry A (1)'!N$229)*'Industry C (1)'!N$229</f>
        <v>80.750605326876524</v>
      </c>
    </row>
    <row r="194" spans="1:14" x14ac:dyDescent="0.35">
      <c r="A194" s="24">
        <f>'Data5 (MarQ2024)'!A203</f>
        <v>35309</v>
      </c>
      <c r="B194" s="18">
        <f>('Industry A (1)'!B194/'Industry A (1)'!B$229)*'Industry C (1)'!B$229</f>
        <v>75.792141951837749</v>
      </c>
      <c r="C194" s="18">
        <f>('Industry A (1)'!C194/'Industry A (1)'!C$229)*'Industry C (1)'!C$229</f>
        <v>70.288858321870691</v>
      </c>
      <c r="D194" s="18">
        <f>('Industry A (1)'!D194/'Industry A (1)'!D$229)*'Industry C (1)'!D$229</f>
        <v>97.128712871287121</v>
      </c>
      <c r="E194" s="18">
        <f>('Industry A (1)'!E194/'Industry A (1)'!E$229)*'Industry C (1)'!E$229</f>
        <v>84.103260869565219</v>
      </c>
      <c r="F194" s="18">
        <f>('Industry A (1)'!F194/'Industry A (1)'!F$229)*'Industry C (1)'!F$229</f>
        <v>77.385159010600702</v>
      </c>
      <c r="G194" s="18">
        <f>('Industry A (1)'!G194/'Industry A (1)'!G$229)*'Industry C (1)'!G$229</f>
        <v>93.333333333333329</v>
      </c>
      <c r="H194" s="18">
        <f>('Industry A (1)'!H194/'Industry A (1)'!H$229)*'Industry C (1)'!H$229</f>
        <v>72.823218997361479</v>
      </c>
      <c r="I194" s="18">
        <f>('Industry A (1)'!I194/'Industry A (1)'!I$229)*'Industry C (1)'!I$229</f>
        <v>82.827102803738327</v>
      </c>
      <c r="J194" s="18">
        <f>('Industry A (1)'!J194/'Industry A (1)'!J$229)*'Industry C (1)'!J$229</f>
        <v>96.509240246406563</v>
      </c>
      <c r="K194" s="18">
        <f>('Industry A (1)'!K194/'Industry A (1)'!K$229)*'Industry C (1)'!K$229</f>
        <v>87.708333333333329</v>
      </c>
      <c r="L194" s="18">
        <f>('Industry A (1)'!L194/'Industry A (1)'!L$229)*'Industry C (1)'!L$229</f>
        <v>61.420612813370482</v>
      </c>
      <c r="M194" s="18"/>
      <c r="N194" s="38">
        <f>('Industry A (1)'!N194/'Industry A (1)'!N$229)*'Industry C (1)'!N$229</f>
        <v>80.992736077481851</v>
      </c>
    </row>
    <row r="195" spans="1:14" x14ac:dyDescent="0.35">
      <c r="A195" s="24">
        <f>'Data5 (MarQ2024)'!A204</f>
        <v>35400</v>
      </c>
      <c r="B195" s="18">
        <f>('Industry A (1)'!B195/'Industry A (1)'!B$229)*'Industry C (1)'!B$229</f>
        <v>76.425855513307965</v>
      </c>
      <c r="C195" s="18">
        <f>('Industry A (1)'!C195/'Industry A (1)'!C$229)*'Industry C (1)'!C$229</f>
        <v>70.701513067400271</v>
      </c>
      <c r="D195" s="18">
        <f>('Industry A (1)'!D195/'Industry A (1)'!D$229)*'Industry C (1)'!D$229</f>
        <v>97.425742574257441</v>
      </c>
      <c r="E195" s="18">
        <f>('Industry A (1)'!E195/'Industry A (1)'!E$229)*'Industry C (1)'!E$229</f>
        <v>81.793478260869577</v>
      </c>
      <c r="F195" s="18">
        <f>('Industry A (1)'!F195/'Industry A (1)'!F$229)*'Industry C (1)'!F$229</f>
        <v>77.561837455830386</v>
      </c>
      <c r="G195" s="18">
        <f>('Industry A (1)'!G195/'Industry A (1)'!G$229)*'Industry C (1)'!G$229</f>
        <v>93.756613756613746</v>
      </c>
      <c r="H195" s="18">
        <f>('Industry A (1)'!H195/'Industry A (1)'!H$229)*'Industry C (1)'!H$229</f>
        <v>73.878627968337724</v>
      </c>
      <c r="I195" s="18">
        <f>('Industry A (1)'!I195/'Industry A (1)'!I$229)*'Industry C (1)'!I$229</f>
        <v>83.644859813084111</v>
      </c>
      <c r="J195" s="18">
        <f>('Industry A (1)'!J195/'Industry A (1)'!J$229)*'Industry C (1)'!J$229</f>
        <v>96.098562628336751</v>
      </c>
      <c r="K195" s="18">
        <f>('Industry A (1)'!K195/'Industry A (1)'!K$229)*'Industry C (1)'!K$229</f>
        <v>88.229166666666671</v>
      </c>
      <c r="L195" s="18">
        <f>('Industry A (1)'!L195/'Industry A (1)'!L$229)*'Industry C (1)'!L$229</f>
        <v>61.420612813370482</v>
      </c>
      <c r="M195" s="18"/>
      <c r="N195" s="38">
        <f>('Industry A (1)'!N195/'Industry A (1)'!N$229)*'Industry C (1)'!N$229</f>
        <v>81.1138014527845</v>
      </c>
    </row>
    <row r="196" spans="1:14" x14ac:dyDescent="0.35">
      <c r="A196" s="24">
        <f>'Data5 (MarQ2024)'!A205</f>
        <v>35490</v>
      </c>
      <c r="B196" s="18">
        <f>('Industry A (1)'!B196/'Industry A (1)'!B$229)*'Industry C (1)'!B$229</f>
        <v>76.93282636248415</v>
      </c>
      <c r="C196" s="18">
        <f>('Industry A (1)'!C196/'Industry A (1)'!C$229)*'Industry C (1)'!C$229</f>
        <v>70.976616231086652</v>
      </c>
      <c r="D196" s="18">
        <f>('Industry A (1)'!D196/'Industry A (1)'!D$229)*'Industry C (1)'!D$229</f>
        <v>96.93069306930694</v>
      </c>
      <c r="E196" s="18">
        <f>('Industry A (1)'!E196/'Industry A (1)'!E$229)*'Industry C (1)'!E$229</f>
        <v>79.34782608695653</v>
      </c>
      <c r="F196" s="18">
        <f>('Industry A (1)'!F196/'Industry A (1)'!F$229)*'Industry C (1)'!F$229</f>
        <v>77.738515901060069</v>
      </c>
      <c r="G196" s="18">
        <f>('Industry A (1)'!G196/'Industry A (1)'!G$229)*'Industry C (1)'!G$229</f>
        <v>93.650793650793645</v>
      </c>
      <c r="H196" s="18">
        <f>('Industry A (1)'!H196/'Industry A (1)'!H$229)*'Industry C (1)'!H$229</f>
        <v>76.517150395778373</v>
      </c>
      <c r="I196" s="18">
        <f>('Industry A (1)'!I196/'Industry A (1)'!I$229)*'Industry C (1)'!I$229</f>
        <v>84.112149532710291</v>
      </c>
      <c r="J196" s="18">
        <f>('Industry A (1)'!J196/'Industry A (1)'!J$229)*'Industry C (1)'!J$229</f>
        <v>96.201232032854207</v>
      </c>
      <c r="K196" s="18">
        <f>('Industry A (1)'!K196/'Industry A (1)'!K$229)*'Industry C (1)'!K$229</f>
        <v>89.0625</v>
      </c>
      <c r="L196" s="18">
        <f>('Industry A (1)'!L196/'Industry A (1)'!L$229)*'Industry C (1)'!L$229</f>
        <v>65.459610027855149</v>
      </c>
      <c r="M196" s="18"/>
      <c r="N196" s="38">
        <f>('Industry A (1)'!N196/'Industry A (1)'!N$229)*'Industry C (1)'!N$229</f>
        <v>81.234866828087178</v>
      </c>
    </row>
    <row r="197" spans="1:14" x14ac:dyDescent="0.35">
      <c r="A197" s="24">
        <f>'Data5 (MarQ2024)'!A206</f>
        <v>35582</v>
      </c>
      <c r="B197" s="18">
        <f>('Industry A (1)'!B197/'Industry A (1)'!B$229)*'Industry C (1)'!B$229</f>
        <v>77.43979721166032</v>
      </c>
      <c r="C197" s="18">
        <f>('Industry A (1)'!C197/'Industry A (1)'!C$229)*'Industry C (1)'!C$229</f>
        <v>71.11416781292985</v>
      </c>
      <c r="D197" s="18">
        <f>('Industry A (1)'!D197/'Industry A (1)'!D$229)*'Industry C (1)'!D$229</f>
        <v>97.227722772277218</v>
      </c>
      <c r="E197" s="18">
        <f>('Industry A (1)'!E197/'Industry A (1)'!E$229)*'Industry C (1)'!E$229</f>
        <v>76.766304347826093</v>
      </c>
      <c r="F197" s="18">
        <f>('Industry A (1)'!F197/'Industry A (1)'!F$229)*'Industry C (1)'!F$229</f>
        <v>77.561837455830386</v>
      </c>
      <c r="G197" s="18">
        <f>('Industry A (1)'!G197/'Industry A (1)'!G$229)*'Industry C (1)'!G$229</f>
        <v>93.968253968253961</v>
      </c>
      <c r="H197" s="18">
        <f>('Industry A (1)'!H197/'Industry A (1)'!H$229)*'Industry C (1)'!H$229</f>
        <v>78.627968337730877</v>
      </c>
      <c r="I197" s="18">
        <f>('Industry A (1)'!I197/'Industry A (1)'!I$229)*'Industry C (1)'!I$229</f>
        <v>83.177570093457959</v>
      </c>
      <c r="J197" s="18">
        <f>('Industry A (1)'!J197/'Industry A (1)'!J$229)*'Industry C (1)'!J$229</f>
        <v>96.201232032854207</v>
      </c>
      <c r="K197" s="18">
        <f>('Industry A (1)'!K197/'Industry A (1)'!K$229)*'Industry C (1)'!K$229</f>
        <v>88.854166666666671</v>
      </c>
      <c r="L197" s="18">
        <f>('Industry A (1)'!L197/'Industry A (1)'!L$229)*'Industry C (1)'!L$229</f>
        <v>65.459610027855149</v>
      </c>
      <c r="M197" s="18"/>
      <c r="N197" s="38">
        <f>('Industry A (1)'!N197/'Industry A (1)'!N$229)*'Industry C (1)'!N$229</f>
        <v>80.992736077481851</v>
      </c>
    </row>
    <row r="198" spans="1:14" x14ac:dyDescent="0.35">
      <c r="A198" s="24">
        <f>'Data5 (MarQ2024)'!A207</f>
        <v>35674</v>
      </c>
      <c r="B198" s="18">
        <f>('Industry A (1)'!B198/'Industry A (1)'!B$229)*'Industry C (1)'!B$229</f>
        <v>77.43979721166032</v>
      </c>
      <c r="C198" s="18">
        <f>('Industry A (1)'!C198/'Industry A (1)'!C$229)*'Industry C (1)'!C$229</f>
        <v>70.976616231086652</v>
      </c>
      <c r="D198" s="18">
        <f>('Industry A (1)'!D198/'Industry A (1)'!D$229)*'Industry C (1)'!D$229</f>
        <v>97.029702970297024</v>
      </c>
      <c r="E198" s="18">
        <f>('Industry A (1)'!E198/'Industry A (1)'!E$229)*'Industry C (1)'!E$229</f>
        <v>75.951086956521735</v>
      </c>
      <c r="F198" s="18">
        <f>('Industry A (1)'!F198/'Industry A (1)'!F$229)*'Industry C (1)'!F$229</f>
        <v>78.445229681978788</v>
      </c>
      <c r="G198" s="18">
        <f>('Industry A (1)'!G198/'Industry A (1)'!G$229)*'Industry C (1)'!G$229</f>
        <v>93.544973544973558</v>
      </c>
      <c r="H198" s="18">
        <f>('Industry A (1)'!H198/'Industry A (1)'!H$229)*'Industry C (1)'!H$229</f>
        <v>74.934036939313984</v>
      </c>
      <c r="I198" s="18">
        <f>('Industry A (1)'!I198/'Industry A (1)'!I$229)*'Industry C (1)'!I$229</f>
        <v>83.528037383177576</v>
      </c>
      <c r="J198" s="18">
        <f>('Industry A (1)'!J198/'Industry A (1)'!J$229)*'Industry C (1)'!J$229</f>
        <v>96.30390143737165</v>
      </c>
      <c r="K198" s="18">
        <f>('Industry A (1)'!K198/'Industry A (1)'!K$229)*'Industry C (1)'!K$229</f>
        <v>89.6875</v>
      </c>
      <c r="L198" s="18">
        <f>('Industry A (1)'!L198/'Industry A (1)'!L$229)*'Industry C (1)'!L$229</f>
        <v>65.459610027855149</v>
      </c>
      <c r="M198" s="18"/>
      <c r="N198" s="38">
        <f>('Industry A (1)'!N198/'Industry A (1)'!N$229)*'Industry C (1)'!N$229</f>
        <v>80.629539951573847</v>
      </c>
    </row>
    <row r="199" spans="1:14" x14ac:dyDescent="0.35">
      <c r="A199" s="24">
        <f>'Data5 (MarQ2024)'!A208</f>
        <v>35765</v>
      </c>
      <c r="B199" s="18">
        <f>('Industry A (1)'!B199/'Industry A (1)'!B$229)*'Industry C (1)'!B$229</f>
        <v>77.566539923954366</v>
      </c>
      <c r="C199" s="18">
        <f>('Industry A (1)'!C199/'Industry A (1)'!C$229)*'Industry C (1)'!C$229</f>
        <v>72.077028885832178</v>
      </c>
      <c r="D199" s="18">
        <f>('Industry A (1)'!D199/'Industry A (1)'!D$229)*'Industry C (1)'!D$229</f>
        <v>97.722772277227719</v>
      </c>
      <c r="E199" s="18">
        <f>('Industry A (1)'!E199/'Industry A (1)'!E$229)*'Industry C (1)'!E$229</f>
        <v>74.592391304347828</v>
      </c>
      <c r="F199" s="18">
        <f>('Industry A (1)'!F199/'Industry A (1)'!F$229)*'Industry C (1)'!F$229</f>
        <v>78.445229681978788</v>
      </c>
      <c r="G199" s="18">
        <f>('Industry A (1)'!G199/'Industry A (1)'!G$229)*'Industry C (1)'!G$229</f>
        <v>93.862433862433875</v>
      </c>
      <c r="H199" s="18">
        <f>('Industry A (1)'!H199/'Industry A (1)'!H$229)*'Industry C (1)'!H$229</f>
        <v>77.836411609498683</v>
      </c>
      <c r="I199" s="18">
        <f>('Industry A (1)'!I199/'Industry A (1)'!I$229)*'Industry C (1)'!I$229</f>
        <v>83.294392523364493</v>
      </c>
      <c r="J199" s="18">
        <f>('Industry A (1)'!J199/'Industry A (1)'!J$229)*'Industry C (1)'!J$229</f>
        <v>96.611909650924005</v>
      </c>
      <c r="K199" s="18">
        <f>('Industry A (1)'!K199/'Industry A (1)'!K$229)*'Industry C (1)'!K$229</f>
        <v>90</v>
      </c>
      <c r="L199" s="18">
        <f>('Industry A (1)'!L199/'Industry A (1)'!L$229)*'Industry C (1)'!L$229</f>
        <v>65.459610027855149</v>
      </c>
      <c r="M199" s="18"/>
      <c r="N199" s="38">
        <f>('Industry A (1)'!N199/'Industry A (1)'!N$229)*'Industry C (1)'!N$229</f>
        <v>80.871670702179173</v>
      </c>
    </row>
    <row r="200" spans="1:14" x14ac:dyDescent="0.35">
      <c r="A200" s="24">
        <f>'Data5 (MarQ2024)'!A209</f>
        <v>35855</v>
      </c>
      <c r="B200" s="18">
        <f>('Industry A (1)'!B200/'Industry A (1)'!B$229)*'Industry C (1)'!B$229</f>
        <v>78.200253485424582</v>
      </c>
      <c r="C200" s="18">
        <f>('Industry A (1)'!C200/'Industry A (1)'!C$229)*'Industry C (1)'!C$229</f>
        <v>72.489683631361757</v>
      </c>
      <c r="D200" s="18">
        <f>('Industry A (1)'!D200/'Industry A (1)'!D$229)*'Industry C (1)'!D$229</f>
        <v>97.32673267326733</v>
      </c>
      <c r="E200" s="18">
        <f>('Industry A (1)'!E200/'Industry A (1)'!E$229)*'Industry C (1)'!E$229</f>
        <v>74.048913043478265</v>
      </c>
      <c r="F200" s="18">
        <f>('Industry A (1)'!F200/'Industry A (1)'!F$229)*'Industry C (1)'!F$229</f>
        <v>78.268551236749104</v>
      </c>
      <c r="G200" s="18">
        <f>('Industry A (1)'!G200/'Industry A (1)'!G$229)*'Industry C (1)'!G$229</f>
        <v>93.862433862433875</v>
      </c>
      <c r="H200" s="18">
        <f>('Industry A (1)'!H200/'Industry A (1)'!H$229)*'Industry C (1)'!H$229</f>
        <v>79.02374670184696</v>
      </c>
      <c r="I200" s="18">
        <f>('Industry A (1)'!I200/'Industry A (1)'!I$229)*'Industry C (1)'!I$229</f>
        <v>82.593457943925245</v>
      </c>
      <c r="J200" s="18">
        <f>('Industry A (1)'!J200/'Industry A (1)'!J$229)*'Industry C (1)'!J$229</f>
        <v>96.611909650924005</v>
      </c>
      <c r="K200" s="18">
        <f>('Industry A (1)'!K200/'Industry A (1)'!K$229)*'Industry C (1)'!K$229</f>
        <v>91.25</v>
      </c>
      <c r="L200" s="18">
        <f>('Industry A (1)'!L200/'Industry A (1)'!L$229)*'Industry C (1)'!L$229</f>
        <v>69.220055710306411</v>
      </c>
      <c r="M200" s="18"/>
      <c r="N200" s="38">
        <f>('Industry A (1)'!N200/'Industry A (1)'!N$229)*'Industry C (1)'!N$229</f>
        <v>81.1138014527845</v>
      </c>
    </row>
    <row r="201" spans="1:14" x14ac:dyDescent="0.35">
      <c r="A201" s="24">
        <f>'Data5 (MarQ2024)'!A210</f>
        <v>35947</v>
      </c>
      <c r="B201" s="18">
        <f>('Industry A (1)'!B201/'Industry A (1)'!B$229)*'Industry C (1)'!B$229</f>
        <v>78.833967046894799</v>
      </c>
      <c r="C201" s="18">
        <f>('Industry A (1)'!C201/'Industry A (1)'!C$229)*'Industry C (1)'!C$229</f>
        <v>73.177441540577718</v>
      </c>
      <c r="D201" s="18">
        <f>('Industry A (1)'!D201/'Industry A (1)'!D$229)*'Industry C (1)'!D$229</f>
        <v>97.227722772277218</v>
      </c>
      <c r="E201" s="18">
        <f>('Industry A (1)'!E201/'Industry A (1)'!E$229)*'Industry C (1)'!E$229</f>
        <v>74.864130434782624</v>
      </c>
      <c r="F201" s="18">
        <f>('Industry A (1)'!F201/'Industry A (1)'!F$229)*'Industry C (1)'!F$229</f>
        <v>78.445229681978788</v>
      </c>
      <c r="G201" s="18">
        <f>('Industry A (1)'!G201/'Industry A (1)'!G$229)*'Industry C (1)'!G$229</f>
        <v>94.074074074074076</v>
      </c>
      <c r="H201" s="18">
        <f>('Industry A (1)'!H201/'Industry A (1)'!H$229)*'Industry C (1)'!H$229</f>
        <v>81.002638522427446</v>
      </c>
      <c r="I201" s="18">
        <f>('Industry A (1)'!I201/'Industry A (1)'!I$229)*'Industry C (1)'!I$229</f>
        <v>82.476635514018696</v>
      </c>
      <c r="J201" s="18">
        <f>('Industry A (1)'!J201/'Industry A (1)'!J$229)*'Industry C (1)'!J$229</f>
        <v>95.893223819301852</v>
      </c>
      <c r="K201" s="18">
        <f>('Industry A (1)'!K201/'Industry A (1)'!K$229)*'Industry C (1)'!K$229</f>
        <v>91.25</v>
      </c>
      <c r="L201" s="18">
        <f>('Industry A (1)'!L201/'Industry A (1)'!L$229)*'Industry C (1)'!L$229</f>
        <v>69.220055710306411</v>
      </c>
      <c r="M201" s="18"/>
      <c r="N201" s="38">
        <f>('Industry A (1)'!N201/'Industry A (1)'!N$229)*'Industry C (1)'!N$229</f>
        <v>81.598062953995168</v>
      </c>
    </row>
    <row r="202" spans="1:14" x14ac:dyDescent="0.35">
      <c r="A202" s="24">
        <f>'Data5 (MarQ2024)'!A211</f>
        <v>36039</v>
      </c>
      <c r="B202" s="18">
        <f>('Industry A (1)'!B202/'Industry A (1)'!B$229)*'Industry C (1)'!B$229</f>
        <v>79.847908745247139</v>
      </c>
      <c r="C202" s="18">
        <f>('Industry A (1)'!C202/'Industry A (1)'!C$229)*'Industry C (1)'!C$229</f>
        <v>73.452544704264085</v>
      </c>
      <c r="D202" s="18">
        <f>('Industry A (1)'!D202/'Industry A (1)'!D$229)*'Industry C (1)'!D$229</f>
        <v>97.029702970297024</v>
      </c>
      <c r="E202" s="18">
        <f>('Industry A (1)'!E202/'Industry A (1)'!E$229)*'Industry C (1)'!E$229</f>
        <v>75.135869565217391</v>
      </c>
      <c r="F202" s="18">
        <f>('Industry A (1)'!F202/'Industry A (1)'!F$229)*'Industry C (1)'!F$229</f>
        <v>76.855123674911667</v>
      </c>
      <c r="G202" s="18">
        <f>('Industry A (1)'!G202/'Industry A (1)'!G$229)*'Industry C (1)'!G$229</f>
        <v>93.968253968253961</v>
      </c>
      <c r="H202" s="18">
        <f>('Industry A (1)'!H202/'Industry A (1)'!H$229)*'Industry C (1)'!H$229</f>
        <v>81.530343007915562</v>
      </c>
      <c r="I202" s="18">
        <f>('Industry A (1)'!I202/'Industry A (1)'!I$229)*'Industry C (1)'!I$229</f>
        <v>82.126168224299064</v>
      </c>
      <c r="J202" s="18">
        <f>('Industry A (1)'!J202/'Industry A (1)'!J$229)*'Industry C (1)'!J$229</f>
        <v>95.071868583162214</v>
      </c>
      <c r="K202" s="18">
        <f>('Industry A (1)'!K202/'Industry A (1)'!K$229)*'Industry C (1)'!K$229</f>
        <v>90.833333333333329</v>
      </c>
      <c r="L202" s="18">
        <f>('Industry A (1)'!L202/'Industry A (1)'!L$229)*'Industry C (1)'!L$229</f>
        <v>69.359331476323121</v>
      </c>
      <c r="M202" s="18"/>
      <c r="N202" s="38">
        <f>('Industry A (1)'!N202/'Industry A (1)'!N$229)*'Industry C (1)'!N$229</f>
        <v>81.719128329297831</v>
      </c>
    </row>
    <row r="203" spans="1:14" x14ac:dyDescent="0.35">
      <c r="A203" s="24">
        <f>'Data5 (MarQ2024)'!A212</f>
        <v>36130</v>
      </c>
      <c r="B203" s="18">
        <f>('Industry A (1)'!B203/'Industry A (1)'!B$229)*'Industry C (1)'!B$229</f>
        <v>80.735107731305447</v>
      </c>
      <c r="C203" s="18">
        <f>('Industry A (1)'!C203/'Industry A (1)'!C$229)*'Industry C (1)'!C$229</f>
        <v>73.590096286107283</v>
      </c>
      <c r="D203" s="18">
        <f>('Industry A (1)'!D203/'Industry A (1)'!D$229)*'Industry C (1)'!D$229</f>
        <v>96.93069306930694</v>
      </c>
      <c r="E203" s="18">
        <f>('Industry A (1)'!E203/'Industry A (1)'!E$229)*'Industry C (1)'!E$229</f>
        <v>75.679347826086968</v>
      </c>
      <c r="F203" s="18">
        <f>('Industry A (1)'!F203/'Industry A (1)'!F$229)*'Industry C (1)'!F$229</f>
        <v>77.561837455830386</v>
      </c>
      <c r="G203" s="18">
        <f>('Industry A (1)'!G203/'Industry A (1)'!G$229)*'Industry C (1)'!G$229</f>
        <v>94.074074074074076</v>
      </c>
      <c r="H203" s="18">
        <f>('Industry A (1)'!H203/'Industry A (1)'!H$229)*'Industry C (1)'!H$229</f>
        <v>81.002638522427446</v>
      </c>
      <c r="I203" s="18">
        <f>('Industry A (1)'!I203/'Industry A (1)'!I$229)*'Industry C (1)'!I$229</f>
        <v>81.892523364485982</v>
      </c>
      <c r="J203" s="18">
        <f>('Industry A (1)'!J203/'Industry A (1)'!J$229)*'Industry C (1)'!J$229</f>
        <v>94.147843942505133</v>
      </c>
      <c r="K203" s="18">
        <f>('Industry A (1)'!K203/'Industry A (1)'!K$229)*'Industry C (1)'!K$229</f>
        <v>91.770833333333329</v>
      </c>
      <c r="L203" s="18">
        <f>('Industry A (1)'!L203/'Industry A (1)'!L$229)*'Industry C (1)'!L$229</f>
        <v>69.359331476323121</v>
      </c>
      <c r="M203" s="18"/>
      <c r="N203" s="38">
        <f>('Industry A (1)'!N203/'Industry A (1)'!N$229)*'Industry C (1)'!N$229</f>
        <v>82.082324455205807</v>
      </c>
    </row>
    <row r="204" spans="1:14" x14ac:dyDescent="0.35">
      <c r="A204" s="24">
        <f>'Data5 (MarQ2024)'!A213</f>
        <v>36220</v>
      </c>
      <c r="B204" s="18">
        <f>('Industry A (1)'!B204/'Industry A (1)'!B$229)*'Industry C (1)'!B$229</f>
        <v>81.622306717363756</v>
      </c>
      <c r="C204" s="18">
        <f>('Industry A (1)'!C204/'Industry A (1)'!C$229)*'Industry C (1)'!C$229</f>
        <v>74.277854195323243</v>
      </c>
      <c r="D204" s="18">
        <f>('Industry A (1)'!D204/'Industry A (1)'!D$229)*'Industry C (1)'!D$229</f>
        <v>96.336633663366328</v>
      </c>
      <c r="E204" s="18">
        <f>('Industry A (1)'!E204/'Industry A (1)'!E$229)*'Industry C (1)'!E$229</f>
        <v>76.22282608695653</v>
      </c>
      <c r="F204" s="18">
        <f>('Industry A (1)'!F204/'Industry A (1)'!F$229)*'Industry C (1)'!F$229</f>
        <v>77.738515901060069</v>
      </c>
      <c r="G204" s="18">
        <f>('Industry A (1)'!G204/'Industry A (1)'!G$229)*'Industry C (1)'!G$229</f>
        <v>93.227513227513228</v>
      </c>
      <c r="H204" s="18">
        <f>('Industry A (1)'!H204/'Industry A (1)'!H$229)*'Industry C (1)'!H$229</f>
        <v>73.087071240105544</v>
      </c>
      <c r="I204" s="18">
        <f>('Industry A (1)'!I204/'Industry A (1)'!I$229)*'Industry C (1)'!I$229</f>
        <v>81.425233644859816</v>
      </c>
      <c r="J204" s="18">
        <f>('Industry A (1)'!J204/'Industry A (1)'!J$229)*'Industry C (1)'!J$229</f>
        <v>91.478439425051334</v>
      </c>
      <c r="K204" s="18">
        <f>('Industry A (1)'!K204/'Industry A (1)'!K$229)*'Industry C (1)'!K$229</f>
        <v>92.395833333333329</v>
      </c>
      <c r="L204" s="18">
        <f>('Industry A (1)'!L204/'Industry A (1)'!L$229)*'Industry C (1)'!L$229</f>
        <v>72.284122562674085</v>
      </c>
      <c r="M204" s="18"/>
      <c r="N204" s="38">
        <f>('Industry A (1)'!N204/'Industry A (1)'!N$229)*'Industry C (1)'!N$229</f>
        <v>82.082324455205807</v>
      </c>
    </row>
    <row r="205" spans="1:14" x14ac:dyDescent="0.35">
      <c r="A205" s="24">
        <f>'Data5 (MarQ2024)'!A214</f>
        <v>36312</v>
      </c>
      <c r="B205" s="18">
        <f>('Industry A (1)'!B205/'Industry A (1)'!B$229)*'Industry C (1)'!B$229</f>
        <v>81.87579214195182</v>
      </c>
      <c r="C205" s="18">
        <f>('Industry A (1)'!C205/'Industry A (1)'!C$229)*'Industry C (1)'!C$229</f>
        <v>74.690508940852823</v>
      </c>
      <c r="D205" s="18">
        <f>('Industry A (1)'!D205/'Industry A (1)'!D$229)*'Industry C (1)'!D$229</f>
        <v>96.633663366336634</v>
      </c>
      <c r="E205" s="18">
        <f>('Industry A (1)'!E205/'Industry A (1)'!E$229)*'Industry C (1)'!E$229</f>
        <v>76.630434782608702</v>
      </c>
      <c r="F205" s="18">
        <f>('Industry A (1)'!F205/'Industry A (1)'!F$229)*'Industry C (1)'!F$229</f>
        <v>77.208480565371033</v>
      </c>
      <c r="G205" s="18">
        <f>('Industry A (1)'!G205/'Industry A (1)'!G$229)*'Industry C (1)'!G$229</f>
        <v>93.650793650793645</v>
      </c>
      <c r="H205" s="18">
        <f>('Industry A (1)'!H205/'Industry A (1)'!H$229)*'Industry C (1)'!H$229</f>
        <v>73.350923482849609</v>
      </c>
      <c r="I205" s="18">
        <f>('Industry A (1)'!I205/'Industry A (1)'!I$229)*'Industry C (1)'!I$229</f>
        <v>82.476635514018696</v>
      </c>
      <c r="J205" s="18">
        <f>('Industry A (1)'!J205/'Industry A (1)'!J$229)*'Industry C (1)'!J$229</f>
        <v>91.273100616016421</v>
      </c>
      <c r="K205" s="18">
        <f>('Industry A (1)'!K205/'Industry A (1)'!K$229)*'Industry C (1)'!K$229</f>
        <v>92.083333333333343</v>
      </c>
      <c r="L205" s="18">
        <f>('Industry A (1)'!L205/'Industry A (1)'!L$229)*'Industry C (1)'!L$229</f>
        <v>72.284122562674085</v>
      </c>
      <c r="M205" s="18"/>
      <c r="N205" s="38">
        <f>('Industry A (1)'!N205/'Industry A (1)'!N$229)*'Industry C (1)'!N$229</f>
        <v>82.445520581113797</v>
      </c>
    </row>
    <row r="206" spans="1:14" x14ac:dyDescent="0.35">
      <c r="A206" s="24">
        <f>'Data5 (MarQ2024)'!A215</f>
        <v>36404</v>
      </c>
      <c r="B206" s="18">
        <f>('Industry A (1)'!B206/'Industry A (1)'!B$229)*'Industry C (1)'!B$229</f>
        <v>82.256020278833958</v>
      </c>
      <c r="C206" s="18">
        <f>('Industry A (1)'!C206/'Industry A (1)'!C$229)*'Industry C (1)'!C$229</f>
        <v>74.965612104539204</v>
      </c>
      <c r="D206" s="18">
        <f>('Industry A (1)'!D206/'Industry A (1)'!D$229)*'Industry C (1)'!D$229</f>
        <v>96.237623762376245</v>
      </c>
      <c r="E206" s="18">
        <f>('Industry A (1)'!E206/'Industry A (1)'!E$229)*'Industry C (1)'!E$229</f>
        <v>77.717391304347842</v>
      </c>
      <c r="F206" s="18">
        <f>('Industry A (1)'!F206/'Industry A (1)'!F$229)*'Industry C (1)'!F$229</f>
        <v>77.915194346289752</v>
      </c>
      <c r="G206" s="18">
        <f>('Industry A (1)'!G206/'Industry A (1)'!G$229)*'Industry C (1)'!G$229</f>
        <v>93.227513227513228</v>
      </c>
      <c r="H206" s="18">
        <f>('Industry A (1)'!H206/'Industry A (1)'!H$229)*'Industry C (1)'!H$229</f>
        <v>74.142480211081789</v>
      </c>
      <c r="I206" s="18">
        <f>('Industry A (1)'!I206/'Industry A (1)'!I$229)*'Industry C (1)'!I$229</f>
        <v>85.280373831775705</v>
      </c>
      <c r="J206" s="18">
        <f>('Industry A (1)'!J206/'Industry A (1)'!J$229)*'Industry C (1)'!J$229</f>
        <v>88.295687885010267</v>
      </c>
      <c r="K206" s="18">
        <f>('Industry A (1)'!K206/'Industry A (1)'!K$229)*'Industry C (1)'!K$229</f>
        <v>92.604166666666671</v>
      </c>
      <c r="L206" s="18">
        <f>('Industry A (1)'!L206/'Industry A (1)'!L$229)*'Industry C (1)'!L$229</f>
        <v>72.284122562674085</v>
      </c>
      <c r="M206" s="18"/>
      <c r="N206" s="38">
        <f>('Industry A (1)'!N206/'Industry A (1)'!N$229)*'Industry C (1)'!N$229</f>
        <v>83.171912832929792</v>
      </c>
    </row>
    <row r="207" spans="1:14" x14ac:dyDescent="0.35">
      <c r="A207" s="24">
        <f>'Data5 (MarQ2024)'!A216</f>
        <v>36495</v>
      </c>
      <c r="B207" s="18">
        <f>('Industry A (1)'!B207/'Industry A (1)'!B$229)*'Industry C (1)'!B$229</f>
        <v>82.509505703422036</v>
      </c>
      <c r="C207" s="18">
        <f>('Industry A (1)'!C207/'Industry A (1)'!C$229)*'Industry C (1)'!C$229</f>
        <v>76.341127922971111</v>
      </c>
      <c r="D207" s="18">
        <f>('Industry A (1)'!D207/'Industry A (1)'!D$229)*'Industry C (1)'!D$229</f>
        <v>95.346534653465341</v>
      </c>
      <c r="E207" s="18">
        <f>('Industry A (1)'!E207/'Industry A (1)'!E$229)*'Industry C (1)'!E$229</f>
        <v>78.940217391304358</v>
      </c>
      <c r="F207" s="18">
        <f>('Industry A (1)'!F207/'Industry A (1)'!F$229)*'Industry C (1)'!F$229</f>
        <v>78.268551236749104</v>
      </c>
      <c r="G207" s="18">
        <f>('Industry A (1)'!G207/'Industry A (1)'!G$229)*'Industry C (1)'!G$229</f>
        <v>93.439153439153429</v>
      </c>
      <c r="H207" s="18">
        <f>('Industry A (1)'!H207/'Industry A (1)'!H$229)*'Industry C (1)'!H$229</f>
        <v>74.010554089709771</v>
      </c>
      <c r="I207" s="18">
        <f>('Industry A (1)'!I207/'Industry A (1)'!I$229)*'Industry C (1)'!I$229</f>
        <v>84.813084112149525</v>
      </c>
      <c r="J207" s="18">
        <f>('Industry A (1)'!J207/'Industry A (1)'!J$229)*'Industry C (1)'!J$229</f>
        <v>87.987679671457911</v>
      </c>
      <c r="K207" s="18">
        <f>('Industry A (1)'!K207/'Industry A (1)'!K$229)*'Industry C (1)'!K$229</f>
        <v>93.020833333333329</v>
      </c>
      <c r="L207" s="18">
        <f>('Industry A (1)'!L207/'Industry A (1)'!L$229)*'Industry C (1)'!L$229</f>
        <v>72.284122562674085</v>
      </c>
      <c r="M207" s="18"/>
      <c r="N207" s="38">
        <f>('Industry A (1)'!N207/'Industry A (1)'!N$229)*'Industry C (1)'!N$229</f>
        <v>83.656174334140431</v>
      </c>
    </row>
    <row r="208" spans="1:14" x14ac:dyDescent="0.35">
      <c r="A208" s="24">
        <f>'Data5 (MarQ2024)'!A217</f>
        <v>36586</v>
      </c>
      <c r="B208" s="18">
        <f>('Industry A (1)'!B208/'Industry A (1)'!B$229)*'Industry C (1)'!B$229</f>
        <v>82.636248415716096</v>
      </c>
      <c r="C208" s="18">
        <f>('Industry A (1)'!C208/'Industry A (1)'!C$229)*'Industry C (1)'!C$229</f>
        <v>77.716643741403018</v>
      </c>
      <c r="D208" s="18">
        <f>('Industry A (1)'!D208/'Industry A (1)'!D$229)*'Industry C (1)'!D$229</f>
        <v>94.950495049504951</v>
      </c>
      <c r="E208" s="18">
        <f>('Industry A (1)'!E208/'Industry A (1)'!E$229)*'Industry C (1)'!E$229</f>
        <v>79.891304347826093</v>
      </c>
      <c r="F208" s="18">
        <f>('Industry A (1)'!F208/'Industry A (1)'!F$229)*'Industry C (1)'!F$229</f>
        <v>78.445229681978788</v>
      </c>
      <c r="G208" s="18">
        <f>('Industry A (1)'!G208/'Industry A (1)'!G$229)*'Industry C (1)'!G$229</f>
        <v>93.121693121693113</v>
      </c>
      <c r="H208" s="18">
        <f>('Industry A (1)'!H208/'Industry A (1)'!H$229)*'Industry C (1)'!H$229</f>
        <v>75.725593667546178</v>
      </c>
      <c r="I208" s="18">
        <f>('Industry A (1)'!I208/'Industry A (1)'!I$229)*'Industry C (1)'!I$229</f>
        <v>87.383177570093466</v>
      </c>
      <c r="J208" s="18">
        <f>('Industry A (1)'!J208/'Industry A (1)'!J$229)*'Industry C (1)'!J$229</f>
        <v>88.19301848049281</v>
      </c>
      <c r="K208" s="18">
        <f>('Industry A (1)'!K208/'Industry A (1)'!K$229)*'Industry C (1)'!K$229</f>
        <v>92.395833333333329</v>
      </c>
      <c r="L208" s="18">
        <f>('Industry A (1)'!L208/'Industry A (1)'!L$229)*'Industry C (1)'!L$229</f>
        <v>76.044568245125362</v>
      </c>
      <c r="M208" s="18"/>
      <c r="N208" s="38">
        <f>('Industry A (1)'!N208/'Industry A (1)'!N$229)*'Industry C (1)'!N$229</f>
        <v>84.382566585956425</v>
      </c>
    </row>
    <row r="209" spans="1:14" x14ac:dyDescent="0.35">
      <c r="A209" s="24">
        <f>'Data5 (MarQ2024)'!A218</f>
        <v>36678</v>
      </c>
      <c r="B209" s="18">
        <f>('Industry A (1)'!B209/'Industry A (1)'!B$229)*'Industry C (1)'!B$229</f>
        <v>83.396704689480345</v>
      </c>
      <c r="C209" s="18">
        <f>('Industry A (1)'!C209/'Industry A (1)'!C$229)*'Industry C (1)'!C$229</f>
        <v>78.404401650618979</v>
      </c>
      <c r="D209" s="18">
        <f>('Industry A (1)'!D209/'Industry A (1)'!D$229)*'Industry C (1)'!D$229</f>
        <v>95.841584158415841</v>
      </c>
      <c r="E209" s="18">
        <f>('Industry A (1)'!E209/'Industry A (1)'!E$229)*'Industry C (1)'!E$229</f>
        <v>80.163043478260875</v>
      </c>
      <c r="F209" s="18">
        <f>('Industry A (1)'!F209/'Industry A (1)'!F$229)*'Industry C (1)'!F$229</f>
        <v>78.268551236749104</v>
      </c>
      <c r="G209" s="18">
        <f>('Industry A (1)'!G209/'Industry A (1)'!G$229)*'Industry C (1)'!G$229</f>
        <v>94.179894179894177</v>
      </c>
      <c r="H209" s="18">
        <f>('Industry A (1)'!H209/'Industry A (1)'!H$229)*'Industry C (1)'!H$229</f>
        <v>76.253298153034294</v>
      </c>
      <c r="I209" s="18">
        <f>('Industry A (1)'!I209/'Industry A (1)'!I$229)*'Industry C (1)'!I$229</f>
        <v>88.668224299065429</v>
      </c>
      <c r="J209" s="18">
        <f>('Industry A (1)'!J209/'Industry A (1)'!J$229)*'Industry C (1)'!J$229</f>
        <v>89.322381930184804</v>
      </c>
      <c r="K209" s="18">
        <f>('Industry A (1)'!K209/'Industry A (1)'!K$229)*'Industry C (1)'!K$229</f>
        <v>92.291666666666657</v>
      </c>
      <c r="L209" s="18">
        <f>('Industry A (1)'!L209/'Industry A (1)'!L$229)*'Industry C (1)'!L$229</f>
        <v>76.044568245125362</v>
      </c>
      <c r="M209" s="18"/>
      <c r="N209" s="38">
        <f>('Industry A (1)'!N209/'Industry A (1)'!N$229)*'Industry C (1)'!N$229</f>
        <v>84.987893462469742</v>
      </c>
    </row>
    <row r="210" spans="1:14" x14ac:dyDescent="0.35">
      <c r="A210" s="24">
        <f>'Data5 (MarQ2024)'!A219</f>
        <v>36770</v>
      </c>
      <c r="B210" s="18">
        <f>('Industry A (1)'!B210/'Industry A (1)'!B$229)*'Industry C (1)'!B$229</f>
        <v>84.790874524714837</v>
      </c>
      <c r="C210" s="18">
        <f>('Industry A (1)'!C210/'Industry A (1)'!C$229)*'Industry C (1)'!C$229</f>
        <v>83.356258596973859</v>
      </c>
      <c r="D210" s="18">
        <f>('Industry A (1)'!D210/'Industry A (1)'!D$229)*'Industry C (1)'!D$229</f>
        <v>102.87128712871288</v>
      </c>
      <c r="E210" s="18">
        <f>('Industry A (1)'!E210/'Industry A (1)'!E$229)*'Industry C (1)'!E$229</f>
        <v>85.054347826086968</v>
      </c>
      <c r="F210" s="18">
        <f>('Industry A (1)'!F210/'Industry A (1)'!F$229)*'Industry C (1)'!F$229</f>
        <v>84.982332155477039</v>
      </c>
      <c r="G210" s="18">
        <f>('Industry A (1)'!G210/'Industry A (1)'!G$229)*'Industry C (1)'!G$229</f>
        <v>95.978835978835988</v>
      </c>
      <c r="H210" s="18">
        <f>('Industry A (1)'!H210/'Industry A (1)'!H$229)*'Industry C (1)'!H$229</f>
        <v>76.649076517150405</v>
      </c>
      <c r="I210" s="18">
        <f>('Industry A (1)'!I210/'Industry A (1)'!I$229)*'Industry C (1)'!I$229</f>
        <v>91.004672897196272</v>
      </c>
      <c r="J210" s="18">
        <f>('Industry A (1)'!J210/'Industry A (1)'!J$229)*'Industry C (1)'!J$229</f>
        <v>95.482546201232026</v>
      </c>
      <c r="K210" s="18">
        <f>('Industry A (1)'!K210/'Industry A (1)'!K$229)*'Industry C (1)'!K$229</f>
        <v>95.9375</v>
      </c>
      <c r="L210" s="18">
        <f>('Industry A (1)'!L210/'Industry A (1)'!L$229)*'Industry C (1)'!L$229</f>
        <v>76.183844011142071</v>
      </c>
      <c r="M210" s="18"/>
      <c r="N210" s="38">
        <f>('Industry A (1)'!N210/'Industry A (1)'!N$229)*'Industry C (1)'!N$229</f>
        <v>88.256658595641653</v>
      </c>
    </row>
    <row r="211" spans="1:14" x14ac:dyDescent="0.35">
      <c r="A211" s="24">
        <f>'Data5 (MarQ2024)'!A220</f>
        <v>36861</v>
      </c>
      <c r="B211" s="18">
        <f>('Industry A (1)'!B211/'Industry A (1)'!B$229)*'Industry C (1)'!B$229</f>
        <v>85.424588086185054</v>
      </c>
      <c r="C211" s="18">
        <f>('Industry A (1)'!C211/'Industry A (1)'!C$229)*'Industry C (1)'!C$229</f>
        <v>84.319119669876201</v>
      </c>
      <c r="D211" s="18">
        <f>('Industry A (1)'!D211/'Industry A (1)'!D$229)*'Industry C (1)'!D$229</f>
        <v>102.57425742574257</v>
      </c>
      <c r="E211" s="18">
        <f>('Industry A (1)'!E211/'Industry A (1)'!E$229)*'Industry C (1)'!E$229</f>
        <v>85.326086956521735</v>
      </c>
      <c r="F211" s="18">
        <f>('Industry A (1)'!F211/'Industry A (1)'!F$229)*'Industry C (1)'!F$229</f>
        <v>84.982332155477039</v>
      </c>
      <c r="G211" s="18">
        <f>('Industry A (1)'!G211/'Industry A (1)'!G$229)*'Industry C (1)'!G$229</f>
        <v>95.978835978835988</v>
      </c>
      <c r="H211" s="18">
        <f>('Industry A (1)'!H211/'Industry A (1)'!H$229)*'Industry C (1)'!H$229</f>
        <v>76.517150395778373</v>
      </c>
      <c r="I211" s="18">
        <f>('Industry A (1)'!I211/'Industry A (1)'!I$229)*'Industry C (1)'!I$229</f>
        <v>91.588785046728987</v>
      </c>
      <c r="J211" s="18">
        <f>('Industry A (1)'!J211/'Industry A (1)'!J$229)*'Industry C (1)'!J$229</f>
        <v>94.866529774127301</v>
      </c>
      <c r="K211" s="18">
        <f>('Industry A (1)'!K211/'Industry A (1)'!K$229)*'Industry C (1)'!K$229</f>
        <v>95.833333333333343</v>
      </c>
      <c r="L211" s="18">
        <f>('Industry A (1)'!L211/'Industry A (1)'!L$229)*'Industry C (1)'!L$229</f>
        <v>76.32311977715878</v>
      </c>
      <c r="M211" s="18"/>
      <c r="N211" s="38">
        <f>('Industry A (1)'!N211/'Industry A (1)'!N$229)*'Industry C (1)'!N$229</f>
        <v>88.49878934624698</v>
      </c>
    </row>
    <row r="212" spans="1:14" x14ac:dyDescent="0.35">
      <c r="A212" s="24">
        <f>'Data5 (MarQ2024)'!A221</f>
        <v>36951</v>
      </c>
      <c r="B212" s="18">
        <f>('Industry A (1)'!B212/'Industry A (1)'!B$229)*'Industry C (1)'!B$229</f>
        <v>88.212927756653983</v>
      </c>
      <c r="C212" s="18">
        <f>('Industry A (1)'!C212/'Industry A (1)'!C$229)*'Industry C (1)'!C$229</f>
        <v>86.382393397524055</v>
      </c>
      <c r="D212" s="18">
        <f>('Industry A (1)'!D212/'Industry A (1)'!D$229)*'Industry C (1)'!D$229</f>
        <v>100.39603960396039</v>
      </c>
      <c r="E212" s="18">
        <f>('Industry A (1)'!E212/'Industry A (1)'!E$229)*'Industry C (1)'!E$229</f>
        <v>85.733695652173921</v>
      </c>
      <c r="F212" s="18">
        <f>('Industry A (1)'!F212/'Industry A (1)'!F$229)*'Industry C (1)'!F$229</f>
        <v>85.159010600706722</v>
      </c>
      <c r="G212" s="18">
        <f>('Industry A (1)'!G212/'Industry A (1)'!G$229)*'Industry C (1)'!G$229</f>
        <v>96.719576719576722</v>
      </c>
      <c r="H212" s="18">
        <f>('Industry A (1)'!H212/'Industry A (1)'!H$229)*'Industry C (1)'!H$229</f>
        <v>78.627968337730877</v>
      </c>
      <c r="I212" s="18">
        <f>('Industry A (1)'!I212/'Industry A (1)'!I$229)*'Industry C (1)'!I$229</f>
        <v>91.822429906542055</v>
      </c>
      <c r="J212" s="18">
        <f>('Industry A (1)'!J212/'Industry A (1)'!J$229)*'Industry C (1)'!J$229</f>
        <v>94.455852156057489</v>
      </c>
      <c r="K212" s="18">
        <f>('Industry A (1)'!K212/'Industry A (1)'!K$229)*'Industry C (1)'!K$229</f>
        <v>95.729166666666671</v>
      </c>
      <c r="L212" s="18">
        <f>('Industry A (1)'!L212/'Industry A (1)'!L$229)*'Industry C (1)'!L$229</f>
        <v>79.526462395543192</v>
      </c>
      <c r="M212" s="18"/>
      <c r="N212" s="38">
        <f>('Industry A (1)'!N212/'Industry A (1)'!N$229)*'Industry C (1)'!N$229</f>
        <v>89.467312348668287</v>
      </c>
    </row>
    <row r="213" spans="1:14" x14ac:dyDescent="0.35">
      <c r="A213" s="24">
        <f>'Data5 (MarQ2024)'!A222</f>
        <v>37043</v>
      </c>
      <c r="B213" s="18">
        <f>('Industry A (1)'!B213/'Industry A (1)'!B$229)*'Industry C (1)'!B$229</f>
        <v>88.973384030418245</v>
      </c>
      <c r="C213" s="18">
        <f>('Industry A (1)'!C213/'Industry A (1)'!C$229)*'Industry C (1)'!C$229</f>
        <v>87.482806052269595</v>
      </c>
      <c r="D213" s="18">
        <f>('Industry A (1)'!D213/'Industry A (1)'!D$229)*'Industry C (1)'!D$229</f>
        <v>101.98019801980197</v>
      </c>
      <c r="E213" s="18">
        <f>('Industry A (1)'!E213/'Industry A (1)'!E$229)*'Industry C (1)'!E$229</f>
        <v>85.869565217391326</v>
      </c>
      <c r="F213" s="18">
        <f>('Industry A (1)'!F213/'Industry A (1)'!F$229)*'Industry C (1)'!F$229</f>
        <v>84.982332155477039</v>
      </c>
      <c r="G213" s="18">
        <f>('Industry A (1)'!G213/'Industry A (1)'!G$229)*'Industry C (1)'!G$229</f>
        <v>98.412698412698404</v>
      </c>
      <c r="H213" s="18">
        <f>('Industry A (1)'!H213/'Industry A (1)'!H$229)*'Industry C (1)'!H$229</f>
        <v>78.75989445910291</v>
      </c>
      <c r="I213" s="18">
        <f>('Industry A (1)'!I213/'Industry A (1)'!I$229)*'Industry C (1)'!I$229</f>
        <v>93.574766355140184</v>
      </c>
      <c r="J213" s="18">
        <f>('Industry A (1)'!J213/'Industry A (1)'!J$229)*'Industry C (1)'!J$229</f>
        <v>93.839835728952764</v>
      </c>
      <c r="K213" s="18">
        <f>('Industry A (1)'!K213/'Industry A (1)'!K$229)*'Industry C (1)'!K$229</f>
        <v>95.625</v>
      </c>
      <c r="L213" s="18">
        <f>('Industry A (1)'!L213/'Industry A (1)'!L$229)*'Industry C (1)'!L$229</f>
        <v>79.526462395543192</v>
      </c>
      <c r="M213" s="18"/>
      <c r="N213" s="38">
        <f>('Industry A (1)'!N213/'Industry A (1)'!N$229)*'Industry C (1)'!N$229</f>
        <v>90.193704600484267</v>
      </c>
    </row>
    <row r="214" spans="1:14" x14ac:dyDescent="0.35">
      <c r="A214" s="24">
        <f>'Data5 (MarQ2024)'!A223</f>
        <v>37135</v>
      </c>
      <c r="B214" s="18">
        <f>('Industry A (1)'!B214/'Industry A (1)'!B$229)*'Industry C (1)'!B$229</f>
        <v>89.480354879594415</v>
      </c>
      <c r="C214" s="18">
        <f>('Industry A (1)'!C214/'Industry A (1)'!C$229)*'Industry C (1)'!C$229</f>
        <v>88.445667125171937</v>
      </c>
      <c r="D214" s="18">
        <f>('Industry A (1)'!D214/'Industry A (1)'!D$229)*'Industry C (1)'!D$229</f>
        <v>100.6930693069307</v>
      </c>
      <c r="E214" s="18">
        <f>('Industry A (1)'!E214/'Industry A (1)'!E$229)*'Industry C (1)'!E$229</f>
        <v>87.228260869565233</v>
      </c>
      <c r="F214" s="18">
        <f>('Industry A (1)'!F214/'Industry A (1)'!F$229)*'Industry C (1)'!F$229</f>
        <v>87.809187279151942</v>
      </c>
      <c r="G214" s="18">
        <f>('Industry A (1)'!G214/'Industry A (1)'!G$229)*'Industry C (1)'!G$229</f>
        <v>98.095238095238102</v>
      </c>
      <c r="H214" s="18">
        <f>('Industry A (1)'!H214/'Industry A (1)'!H$229)*'Industry C (1)'!H$229</f>
        <v>78.75989445910291</v>
      </c>
      <c r="I214" s="18">
        <f>('Industry A (1)'!I214/'Industry A (1)'!I$229)*'Industry C (1)'!I$229</f>
        <v>91.939252336448604</v>
      </c>
      <c r="J214" s="18">
        <f>('Industry A (1)'!J214/'Industry A (1)'!J$229)*'Industry C (1)'!J$229</f>
        <v>93.634496919917865</v>
      </c>
      <c r="K214" s="18">
        <f>('Industry A (1)'!K214/'Industry A (1)'!K$229)*'Industry C (1)'!K$229</f>
        <v>96.354166666666657</v>
      </c>
      <c r="L214" s="18">
        <f>('Industry A (1)'!L214/'Industry A (1)'!L$229)*'Industry C (1)'!L$229</f>
        <v>79.526462395543192</v>
      </c>
      <c r="M214" s="18"/>
      <c r="N214" s="38">
        <f>('Industry A (1)'!N214/'Industry A (1)'!N$229)*'Industry C (1)'!N$229</f>
        <v>90.435835351089594</v>
      </c>
    </row>
    <row r="215" spans="1:14" x14ac:dyDescent="0.35">
      <c r="A215" s="24">
        <f>'Data5 (MarQ2024)'!A224</f>
        <v>37226</v>
      </c>
      <c r="B215" s="18">
        <f>('Industry A (1)'!B215/'Industry A (1)'!B$229)*'Industry C (1)'!B$229</f>
        <v>91.888466413181234</v>
      </c>
      <c r="C215" s="18">
        <f>('Industry A (1)'!C215/'Industry A (1)'!C$229)*'Industry C (1)'!C$229</f>
        <v>88.583218707015135</v>
      </c>
      <c r="D215" s="18">
        <f>('Industry A (1)'!D215/'Industry A (1)'!D$229)*'Industry C (1)'!D$229</f>
        <v>102.07920792079209</v>
      </c>
      <c r="E215" s="18">
        <f>('Industry A (1)'!E215/'Industry A (1)'!E$229)*'Industry C (1)'!E$229</f>
        <v>87.635869565217391</v>
      </c>
      <c r="F215" s="18">
        <f>('Industry A (1)'!F215/'Industry A (1)'!F$229)*'Industry C (1)'!F$229</f>
        <v>87.455830388692576</v>
      </c>
      <c r="G215" s="18">
        <f>('Industry A (1)'!G215/'Industry A (1)'!G$229)*'Industry C (1)'!G$229</f>
        <v>99.259259259259252</v>
      </c>
      <c r="H215" s="18">
        <f>('Industry A (1)'!H215/'Industry A (1)'!H$229)*'Industry C (1)'!H$229</f>
        <v>78.496042216358845</v>
      </c>
      <c r="I215" s="18">
        <f>('Industry A (1)'!I215/'Industry A (1)'!I$229)*'Industry C (1)'!I$229</f>
        <v>91.471962616822438</v>
      </c>
      <c r="J215" s="18">
        <f>('Industry A (1)'!J215/'Industry A (1)'!J$229)*'Industry C (1)'!J$229</f>
        <v>95.277207392197113</v>
      </c>
      <c r="K215" s="18">
        <f>('Industry A (1)'!K215/'Industry A (1)'!K$229)*'Industry C (1)'!K$229</f>
        <v>98.020833333333329</v>
      </c>
      <c r="L215" s="18">
        <f>('Industry A (1)'!L215/'Industry A (1)'!L$229)*'Industry C (1)'!L$229</f>
        <v>79.526462395543192</v>
      </c>
      <c r="M215" s="18"/>
      <c r="N215" s="38">
        <f>('Industry A (1)'!N215/'Industry A (1)'!N$229)*'Industry C (1)'!N$229</f>
        <v>91.283292978208237</v>
      </c>
    </row>
    <row r="216" spans="1:14" x14ac:dyDescent="0.35">
      <c r="A216" s="24">
        <f>'Data5 (MarQ2024)'!A225</f>
        <v>37316</v>
      </c>
      <c r="B216" s="18">
        <f>('Industry A (1)'!B216/'Industry A (1)'!B$229)*'Industry C (1)'!B$229</f>
        <v>92.395437262357419</v>
      </c>
      <c r="C216" s="18">
        <f>('Industry A (1)'!C216/'Industry A (1)'!C$229)*'Industry C (1)'!C$229</f>
        <v>89.408528198074279</v>
      </c>
      <c r="D216" s="18">
        <f>('Industry A (1)'!D216/'Industry A (1)'!D$229)*'Industry C (1)'!D$229</f>
        <v>101.68316831683168</v>
      </c>
      <c r="E216" s="18">
        <f>('Industry A (1)'!E216/'Industry A (1)'!E$229)*'Industry C (1)'!E$229</f>
        <v>88.315217391304358</v>
      </c>
      <c r="F216" s="18">
        <f>('Industry A (1)'!F216/'Industry A (1)'!F$229)*'Industry C (1)'!F$229</f>
        <v>89.045936395759711</v>
      </c>
      <c r="G216" s="18">
        <f>('Industry A (1)'!G216/'Industry A (1)'!G$229)*'Industry C (1)'!G$229</f>
        <v>98.518518518518519</v>
      </c>
      <c r="H216" s="18">
        <f>('Industry A (1)'!H216/'Industry A (1)'!H$229)*'Industry C (1)'!H$229</f>
        <v>80.870712401055414</v>
      </c>
      <c r="I216" s="18">
        <f>('Industry A (1)'!I216/'Industry A (1)'!I$229)*'Industry C (1)'!I$229</f>
        <v>91.822429906542055</v>
      </c>
      <c r="J216" s="18">
        <f>('Industry A (1)'!J216/'Industry A (1)'!J$229)*'Industry C (1)'!J$229</f>
        <v>95.379876796714584</v>
      </c>
      <c r="K216" s="18">
        <f>('Industry A (1)'!K216/'Industry A (1)'!K$229)*'Industry C (1)'!K$229</f>
        <v>100.3125</v>
      </c>
      <c r="L216" s="18">
        <f>('Industry A (1)'!L216/'Industry A (1)'!L$229)*'Industry C (1)'!L$229</f>
        <v>83.286908077994426</v>
      </c>
      <c r="M216" s="18"/>
      <c r="N216" s="38">
        <f>('Industry A (1)'!N216/'Industry A (1)'!N$229)*'Industry C (1)'!N$229</f>
        <v>92.130750605326867</v>
      </c>
    </row>
    <row r="217" spans="1:14" x14ac:dyDescent="0.35">
      <c r="A217" s="24">
        <f>'Data5 (MarQ2024)'!A226</f>
        <v>37408</v>
      </c>
      <c r="B217" s="18">
        <f>('Industry A (1)'!B217/'Industry A (1)'!B$229)*'Industry C (1)'!B$229</f>
        <v>91.888466413181234</v>
      </c>
      <c r="C217" s="18">
        <f>('Industry A (1)'!C217/'Industry A (1)'!C$229)*'Industry C (1)'!C$229</f>
        <v>89.958734525447042</v>
      </c>
      <c r="D217" s="18">
        <f>('Industry A (1)'!D217/'Industry A (1)'!D$229)*'Industry C (1)'!D$229</f>
        <v>103.06930693069307</v>
      </c>
      <c r="E217" s="18">
        <f>('Industry A (1)'!E217/'Industry A (1)'!E$229)*'Industry C (1)'!E$229</f>
        <v>88.858695652173921</v>
      </c>
      <c r="F217" s="18">
        <f>('Industry A (1)'!F217/'Industry A (1)'!F$229)*'Industry C (1)'!F$229</f>
        <v>88.869257950530027</v>
      </c>
      <c r="G217" s="18">
        <f>('Industry A (1)'!G217/'Industry A (1)'!G$229)*'Industry C (1)'!G$229</f>
        <v>99.259259259259252</v>
      </c>
      <c r="H217" s="18">
        <f>('Industry A (1)'!H217/'Industry A (1)'!H$229)*'Industry C (1)'!H$229</f>
        <v>83.113456464379951</v>
      </c>
      <c r="I217" s="18">
        <f>('Industry A (1)'!I217/'Industry A (1)'!I$229)*'Industry C (1)'!I$229</f>
        <v>93.574766355140184</v>
      </c>
      <c r="J217" s="18">
        <f>('Industry A (1)'!J217/'Industry A (1)'!J$229)*'Industry C (1)'!J$229</f>
        <v>96.098562628336751</v>
      </c>
      <c r="K217" s="18">
        <f>('Industry A (1)'!K217/'Industry A (1)'!K$229)*'Industry C (1)'!K$229</f>
        <v>100.83333333333333</v>
      </c>
      <c r="L217" s="18">
        <f>('Industry A (1)'!L217/'Industry A (1)'!L$229)*'Industry C (1)'!L$229</f>
        <v>83.286908077994426</v>
      </c>
      <c r="M217" s="18"/>
      <c r="N217" s="38">
        <f>('Industry A (1)'!N217/'Industry A (1)'!N$229)*'Industry C (1)'!N$229</f>
        <v>92.736077481840198</v>
      </c>
    </row>
    <row r="218" spans="1:14" x14ac:dyDescent="0.35">
      <c r="A218" s="24">
        <f>'Data5 (MarQ2024)'!A227</f>
        <v>37500</v>
      </c>
      <c r="B218" s="18">
        <f>('Industry A (1)'!B218/'Industry A (1)'!B$229)*'Industry C (1)'!B$229</f>
        <v>92.902408111533575</v>
      </c>
      <c r="C218" s="18">
        <f>('Industry A (1)'!C218/'Industry A (1)'!C$229)*'Industry C (1)'!C$229</f>
        <v>90.92159559834937</v>
      </c>
      <c r="D218" s="18">
        <f>('Industry A (1)'!D218/'Industry A (1)'!D$229)*'Industry C (1)'!D$229</f>
        <v>102.37623762376238</v>
      </c>
      <c r="E218" s="18">
        <f>('Industry A (1)'!E218/'Industry A (1)'!E$229)*'Industry C (1)'!E$229</f>
        <v>90.081521739130437</v>
      </c>
      <c r="F218" s="18">
        <f>('Industry A (1)'!F218/'Industry A (1)'!F$229)*'Industry C (1)'!F$229</f>
        <v>90.989399293286226</v>
      </c>
      <c r="G218" s="18">
        <f>('Industry A (1)'!G218/'Industry A (1)'!G$229)*'Industry C (1)'!G$229</f>
        <v>99.365079365079367</v>
      </c>
      <c r="H218" s="18">
        <f>('Industry A (1)'!H218/'Industry A (1)'!H$229)*'Industry C (1)'!H$229</f>
        <v>83.377308707124016</v>
      </c>
      <c r="I218" s="18">
        <f>('Industry A (1)'!I218/'Industry A (1)'!I$229)*'Industry C (1)'!I$229</f>
        <v>93.224299065420567</v>
      </c>
      <c r="J218" s="18">
        <f>('Industry A (1)'!J218/'Industry A (1)'!J$229)*'Industry C (1)'!J$229</f>
        <v>97.638603696098542</v>
      </c>
      <c r="K218" s="18">
        <f>('Industry A (1)'!K218/'Industry A (1)'!K$229)*'Industry C (1)'!K$229</f>
        <v>101.35416666666666</v>
      </c>
      <c r="L218" s="18">
        <f>('Industry A (1)'!L218/'Industry A (1)'!L$229)*'Industry C (1)'!L$229</f>
        <v>83.426183844011149</v>
      </c>
      <c r="M218" s="18"/>
      <c r="N218" s="38">
        <f>('Industry A (1)'!N218/'Industry A (1)'!N$229)*'Industry C (1)'!N$229</f>
        <v>93.341404358353515</v>
      </c>
    </row>
    <row r="219" spans="1:14" x14ac:dyDescent="0.35">
      <c r="A219" s="24">
        <f>'Data5 (MarQ2024)'!A228</f>
        <v>37591</v>
      </c>
      <c r="B219" s="18">
        <f>('Industry A (1)'!B219/'Industry A (1)'!B$229)*'Industry C (1)'!B$229</f>
        <v>94.169835234474007</v>
      </c>
      <c r="C219" s="18">
        <f>('Industry A (1)'!C219/'Industry A (1)'!C$229)*'Industry C (1)'!C$229</f>
        <v>90.92159559834937</v>
      </c>
      <c r="D219" s="18">
        <f>('Industry A (1)'!D219/'Industry A (1)'!D$229)*'Industry C (1)'!D$229</f>
        <v>103.36633663366337</v>
      </c>
      <c r="E219" s="18">
        <f>('Industry A (1)'!E219/'Industry A (1)'!E$229)*'Industry C (1)'!E$229</f>
        <v>90.489130434782609</v>
      </c>
      <c r="F219" s="18">
        <f>('Industry A (1)'!F219/'Industry A (1)'!F$229)*'Industry C (1)'!F$229</f>
        <v>90.636042402826845</v>
      </c>
      <c r="G219" s="18">
        <f>('Industry A (1)'!G219/'Industry A (1)'!G$229)*'Industry C (1)'!G$229</f>
        <v>100.31746031746032</v>
      </c>
      <c r="H219" s="18">
        <f>('Industry A (1)'!H219/'Industry A (1)'!H$229)*'Industry C (1)'!H$229</f>
        <v>83.64116094986808</v>
      </c>
      <c r="I219" s="18">
        <f>('Industry A (1)'!I219/'Industry A (1)'!I$229)*'Industry C (1)'!I$229</f>
        <v>94.275700934579447</v>
      </c>
      <c r="J219" s="18">
        <f>('Industry A (1)'!J219/'Industry A (1)'!J$229)*'Industry C (1)'!J$229</f>
        <v>98.049281314168368</v>
      </c>
      <c r="K219" s="18">
        <f>('Industry A (1)'!K219/'Industry A (1)'!K$229)*'Industry C (1)'!K$229</f>
        <v>101.35416666666666</v>
      </c>
      <c r="L219" s="18">
        <f>('Industry A (1)'!L219/'Industry A (1)'!L$229)*'Industry C (1)'!L$229</f>
        <v>83.565459610027858</v>
      </c>
      <c r="M219" s="18"/>
      <c r="N219" s="38">
        <f>('Industry A (1)'!N219/'Industry A (1)'!N$229)*'Industry C (1)'!N$229</f>
        <v>93.946731234866832</v>
      </c>
    </row>
    <row r="220" spans="1:14" x14ac:dyDescent="0.35">
      <c r="A220" s="24">
        <f>'Data5 (MarQ2024)'!A229</f>
        <v>37681</v>
      </c>
      <c r="B220" s="18">
        <f>('Industry A (1)'!B220/'Industry A (1)'!B$229)*'Industry C (1)'!B$229</f>
        <v>95.94423320659061</v>
      </c>
      <c r="C220" s="18">
        <f>('Industry A (1)'!C220/'Industry A (1)'!C$229)*'Industry C (1)'!C$229</f>
        <v>92.02200825309491</v>
      </c>
      <c r="D220" s="18">
        <f>('Industry A (1)'!D220/'Industry A (1)'!D$229)*'Industry C (1)'!D$229</f>
        <v>101.88118811881188</v>
      </c>
      <c r="E220" s="18">
        <f>('Industry A (1)'!E220/'Industry A (1)'!E$229)*'Industry C (1)'!E$229</f>
        <v>91.71195652173914</v>
      </c>
      <c r="F220" s="18">
        <f>('Industry A (1)'!F220/'Industry A (1)'!F$229)*'Industry C (1)'!F$229</f>
        <v>94.169611307420482</v>
      </c>
      <c r="G220" s="18">
        <f>('Industry A (1)'!G220/'Industry A (1)'!G$229)*'Industry C (1)'!G$229</f>
        <v>99.365079365079367</v>
      </c>
      <c r="H220" s="18">
        <f>('Industry A (1)'!H220/'Industry A (1)'!H$229)*'Industry C (1)'!H$229</f>
        <v>86.675461741424812</v>
      </c>
      <c r="I220" s="18">
        <f>('Industry A (1)'!I220/'Industry A (1)'!I$229)*'Industry C (1)'!I$229</f>
        <v>96.495327102803742</v>
      </c>
      <c r="J220" s="18">
        <f>('Industry A (1)'!J220/'Industry A (1)'!J$229)*'Industry C (1)'!J$229</f>
        <v>98.357289527720724</v>
      </c>
      <c r="K220" s="18">
        <f>('Industry A (1)'!K220/'Industry A (1)'!K$229)*'Industry C (1)'!K$229</f>
        <v>101.77083333333334</v>
      </c>
      <c r="L220" s="18">
        <f>('Industry A (1)'!L220/'Industry A (1)'!L$229)*'Industry C (1)'!L$229</f>
        <v>87.325905292479106</v>
      </c>
      <c r="M220" s="18"/>
      <c r="N220" s="38">
        <f>('Industry A (1)'!N220/'Industry A (1)'!N$229)*'Industry C (1)'!N$229</f>
        <v>95.157384987893465</v>
      </c>
    </row>
    <row r="221" spans="1:14" x14ac:dyDescent="0.35">
      <c r="A221" s="24">
        <f>'Data5 (MarQ2024)'!A230</f>
        <v>37773</v>
      </c>
      <c r="B221" s="18">
        <f>('Industry A (1)'!B221/'Industry A (1)'!B$229)*'Industry C (1)'!B$229</f>
        <v>95.94423320659061</v>
      </c>
      <c r="C221" s="18">
        <f>('Industry A (1)'!C221/'Industry A (1)'!C$229)*'Industry C (1)'!C$229</f>
        <v>92.572214580467673</v>
      </c>
      <c r="D221" s="18">
        <f>('Industry A (1)'!D221/'Industry A (1)'!D$229)*'Industry C (1)'!D$229</f>
        <v>103.06930693069307</v>
      </c>
      <c r="E221" s="18">
        <f>('Industry A (1)'!E221/'Industry A (1)'!E$229)*'Industry C (1)'!E$229</f>
        <v>92.527173913043484</v>
      </c>
      <c r="F221" s="18">
        <f>('Industry A (1)'!F221/'Industry A (1)'!F$229)*'Industry C (1)'!F$229</f>
        <v>93.462897526501763</v>
      </c>
      <c r="G221" s="18">
        <f>('Industry A (1)'!G221/'Industry A (1)'!G$229)*'Industry C (1)'!G$229</f>
        <v>100.21164021164022</v>
      </c>
      <c r="H221" s="18">
        <f>('Industry A (1)'!H221/'Industry A (1)'!H$229)*'Industry C (1)'!H$229</f>
        <v>89.445910290237464</v>
      </c>
      <c r="I221" s="18">
        <f>('Industry A (1)'!I221/'Industry A (1)'!I$229)*'Industry C (1)'!I$229</f>
        <v>93.691588785046747</v>
      </c>
      <c r="J221" s="18">
        <f>('Industry A (1)'!J221/'Industry A (1)'!J$229)*'Industry C (1)'!J$229</f>
        <v>98.459958932238195</v>
      </c>
      <c r="K221" s="18">
        <f>('Industry A (1)'!K221/'Industry A (1)'!K$229)*'Industry C (1)'!K$229</f>
        <v>101.04166666666667</v>
      </c>
      <c r="L221" s="18">
        <f>('Industry A (1)'!L221/'Industry A (1)'!L$229)*'Industry C (1)'!L$229</f>
        <v>87.325905292479106</v>
      </c>
      <c r="M221" s="18"/>
      <c r="N221" s="38">
        <f>('Industry A (1)'!N221/'Industry A (1)'!N$229)*'Industry C (1)'!N$229</f>
        <v>95.157384987893465</v>
      </c>
    </row>
    <row r="222" spans="1:14" x14ac:dyDescent="0.35">
      <c r="A222" s="24">
        <f>'Data5 (MarQ2024)'!A231</f>
        <v>37865</v>
      </c>
      <c r="B222" s="18">
        <f>('Industry A (1)'!B222/'Industry A (1)'!B$229)*'Industry C (1)'!B$229</f>
        <v>95.690747782002532</v>
      </c>
      <c r="C222" s="18">
        <f>('Industry A (1)'!C222/'Industry A (1)'!C$229)*'Industry C (1)'!C$229</f>
        <v>94.360385144429145</v>
      </c>
      <c r="D222" s="18">
        <f>('Industry A (1)'!D222/'Industry A (1)'!D$229)*'Industry C (1)'!D$229</f>
        <v>102.77227722772278</v>
      </c>
      <c r="E222" s="18">
        <f>('Industry A (1)'!E222/'Industry A (1)'!E$229)*'Industry C (1)'!E$229</f>
        <v>94.157608695652172</v>
      </c>
      <c r="F222" s="18">
        <f>('Industry A (1)'!F222/'Industry A (1)'!F$229)*'Industry C (1)'!F$229</f>
        <v>95.759717314487631</v>
      </c>
      <c r="G222" s="18">
        <f>('Industry A (1)'!G222/'Industry A (1)'!G$229)*'Industry C (1)'!G$229</f>
        <v>100.21164021164022</v>
      </c>
      <c r="H222" s="18">
        <f>('Industry A (1)'!H222/'Industry A (1)'!H$229)*'Industry C (1)'!H$229</f>
        <v>89.445910290237464</v>
      </c>
      <c r="I222" s="18">
        <f>('Industry A (1)'!I222/'Industry A (1)'!I$229)*'Industry C (1)'!I$229</f>
        <v>94.859813084112147</v>
      </c>
      <c r="J222" s="18">
        <f>('Industry A (1)'!J222/'Industry A (1)'!J$229)*'Industry C (1)'!J$229</f>
        <v>99.178644763860362</v>
      </c>
      <c r="K222" s="18">
        <f>('Industry A (1)'!K222/'Industry A (1)'!K$229)*'Industry C (1)'!K$229</f>
        <v>100</v>
      </c>
      <c r="L222" s="18">
        <f>('Industry A (1)'!L222/'Industry A (1)'!L$229)*'Industry C (1)'!L$229</f>
        <v>87.465181058495816</v>
      </c>
      <c r="M222" s="18"/>
      <c r="N222" s="38">
        <f>('Industry A (1)'!N222/'Industry A (1)'!N$229)*'Industry C (1)'!N$229</f>
        <v>95.762711864406782</v>
      </c>
    </row>
    <row r="223" spans="1:14" x14ac:dyDescent="0.35">
      <c r="A223" s="24">
        <f>'Data5 (MarQ2024)'!A232</f>
        <v>37956</v>
      </c>
      <c r="B223" s="18">
        <f>('Industry A (1)'!B223/'Industry A (1)'!B$229)*'Industry C (1)'!B$229</f>
        <v>97.338403041825089</v>
      </c>
      <c r="C223" s="18">
        <f>('Industry A (1)'!C223/'Industry A (1)'!C$229)*'Industry C (1)'!C$229</f>
        <v>94.910591471801922</v>
      </c>
      <c r="D223" s="18">
        <f>('Industry A (1)'!D223/'Industry A (1)'!D$229)*'Industry C (1)'!D$229</f>
        <v>102.47524752475248</v>
      </c>
      <c r="E223" s="18">
        <f>('Industry A (1)'!E223/'Industry A (1)'!E$229)*'Industry C (1)'!E$229</f>
        <v>94.701086956521749</v>
      </c>
      <c r="F223" s="18">
        <f>('Industry A (1)'!F223/'Industry A (1)'!F$229)*'Industry C (1)'!F$229</f>
        <v>95.583038869257948</v>
      </c>
      <c r="G223" s="18">
        <f>('Industry A (1)'!G223/'Industry A (1)'!G$229)*'Industry C (1)'!G$229</f>
        <v>100.1058201058201</v>
      </c>
      <c r="H223" s="18">
        <f>('Industry A (1)'!H223/'Industry A (1)'!H$229)*'Industry C (1)'!H$229</f>
        <v>89.57783641160951</v>
      </c>
      <c r="I223" s="18">
        <f>('Industry A (1)'!I223/'Industry A (1)'!I$229)*'Industry C (1)'!I$229</f>
        <v>94.509345794392544</v>
      </c>
      <c r="J223" s="18">
        <f>('Industry A (1)'!J223/'Industry A (1)'!J$229)*'Industry C (1)'!J$229</f>
        <v>99.383983572895275</v>
      </c>
      <c r="K223" s="18">
        <f>('Industry A (1)'!K223/'Industry A (1)'!K$229)*'Industry C (1)'!K$229</f>
        <v>100.83333333333333</v>
      </c>
      <c r="L223" s="18">
        <f>('Industry A (1)'!L223/'Industry A (1)'!L$229)*'Industry C (1)'!L$229</f>
        <v>87.465181058495816</v>
      </c>
      <c r="M223" s="18"/>
      <c r="N223" s="38">
        <f>('Industry A (1)'!N223/'Industry A (1)'!N$229)*'Industry C (1)'!N$229</f>
        <v>96.246973365617436</v>
      </c>
    </row>
    <row r="224" spans="1:14" x14ac:dyDescent="0.35">
      <c r="A224" s="24">
        <f>'Data5 (MarQ2024)'!A233</f>
        <v>38047</v>
      </c>
      <c r="B224" s="18">
        <f>('Industry A (1)'!B224/'Industry A (1)'!B$229)*'Industry C (1)'!B$229</f>
        <v>99.112801013941692</v>
      </c>
      <c r="C224" s="18">
        <f>('Industry A (1)'!C224/'Industry A (1)'!C$229)*'Industry C (1)'!C$229</f>
        <v>96.011004126547448</v>
      </c>
      <c r="D224" s="18">
        <f>('Industry A (1)'!D224/'Industry A (1)'!D$229)*'Industry C (1)'!D$229</f>
        <v>101.08910891089108</v>
      </c>
      <c r="E224" s="18">
        <f>('Industry A (1)'!E224/'Industry A (1)'!E$229)*'Industry C (1)'!E$229</f>
        <v>95.652173913043498</v>
      </c>
      <c r="F224" s="18">
        <f>('Industry A (1)'!F224/'Industry A (1)'!F$229)*'Industry C (1)'!F$229</f>
        <v>97.173144876325097</v>
      </c>
      <c r="G224" s="18">
        <f>('Industry A (1)'!G224/'Industry A (1)'!G$229)*'Industry C (1)'!G$229</f>
        <v>99.576719576719569</v>
      </c>
      <c r="H224" s="18">
        <f>('Industry A (1)'!H224/'Industry A (1)'!H$229)*'Industry C (1)'!H$229</f>
        <v>92.480211081794195</v>
      </c>
      <c r="I224" s="18">
        <f>('Industry A (1)'!I224/'Industry A (1)'!I$229)*'Industry C (1)'!I$229</f>
        <v>95.093457943925245</v>
      </c>
      <c r="J224" s="18">
        <f>('Industry A (1)'!J224/'Industry A (1)'!J$229)*'Industry C (1)'!J$229</f>
        <v>99.486652977412732</v>
      </c>
      <c r="K224" s="18">
        <f>('Industry A (1)'!K224/'Industry A (1)'!K$229)*'Industry C (1)'!K$229</f>
        <v>99.6875</v>
      </c>
      <c r="L224" s="18">
        <f>('Industry A (1)'!L224/'Industry A (1)'!L$229)*'Industry C (1)'!L$229</f>
        <v>94.150417827298043</v>
      </c>
      <c r="M224" s="18"/>
      <c r="N224" s="38">
        <f>('Industry A (1)'!N224/'Industry A (1)'!N$229)*'Industry C (1)'!N$229</f>
        <v>97.094430992736093</v>
      </c>
    </row>
    <row r="225" spans="1:14" x14ac:dyDescent="0.35">
      <c r="A225" s="24">
        <f>'Data5 (MarQ2024)'!A234</f>
        <v>38139</v>
      </c>
      <c r="B225" s="18">
        <f>('Industry A (1)'!B225/'Industry A (1)'!B$229)*'Industry C (1)'!B$229</f>
        <v>98.225602027883383</v>
      </c>
      <c r="C225" s="18">
        <f>('Industry A (1)'!C225/'Industry A (1)'!C$229)*'Industry C (1)'!C$229</f>
        <v>96.698762035763409</v>
      </c>
      <c r="D225" s="18">
        <f>('Industry A (1)'!D225/'Industry A (1)'!D$229)*'Industry C (1)'!D$229</f>
        <v>102.17821782178218</v>
      </c>
      <c r="E225" s="18">
        <f>('Industry A (1)'!E225/'Industry A (1)'!E$229)*'Industry C (1)'!E$229</f>
        <v>96.331521739130451</v>
      </c>
      <c r="F225" s="18">
        <f>('Industry A (1)'!F225/'Industry A (1)'!F$229)*'Industry C (1)'!F$229</f>
        <v>96.466431095406364</v>
      </c>
      <c r="G225" s="18">
        <f>('Industry A (1)'!G225/'Industry A (1)'!G$229)*'Industry C (1)'!G$229</f>
        <v>99.576719576719569</v>
      </c>
      <c r="H225" s="18">
        <f>('Industry A (1)'!H225/'Industry A (1)'!H$229)*'Industry C (1)'!H$229</f>
        <v>95.250659630606876</v>
      </c>
      <c r="I225" s="18">
        <f>('Industry A (1)'!I225/'Industry A (1)'!I$229)*'Industry C (1)'!I$229</f>
        <v>96.728971962616825</v>
      </c>
      <c r="J225" s="18">
        <f>('Industry A (1)'!J225/'Industry A (1)'!J$229)*'Industry C (1)'!J$229</f>
        <v>99.897330595482543</v>
      </c>
      <c r="K225" s="18">
        <f>('Industry A (1)'!K225/'Industry A (1)'!K$229)*'Industry C (1)'!K$229</f>
        <v>99.375</v>
      </c>
      <c r="L225" s="18">
        <f>('Industry A (1)'!L225/'Industry A (1)'!L$229)*'Industry C (1)'!L$229</f>
        <v>94.150417827298043</v>
      </c>
      <c r="M225" s="18"/>
      <c r="N225" s="38">
        <f>('Industry A (1)'!N225/'Industry A (1)'!N$229)*'Industry C (1)'!N$229</f>
        <v>97.578692493946733</v>
      </c>
    </row>
    <row r="226" spans="1:14" x14ac:dyDescent="0.35">
      <c r="A226" s="24">
        <f>'Data5 (MarQ2024)'!A235</f>
        <v>38231</v>
      </c>
      <c r="B226" s="18">
        <f>('Industry A (1)'!B226/'Industry A (1)'!B$229)*'Industry C (1)'!B$229</f>
        <v>97.591888466413181</v>
      </c>
      <c r="C226" s="18">
        <f>('Industry A (1)'!C226/'Industry A (1)'!C$229)*'Industry C (1)'!C$229</f>
        <v>97.661623108665736</v>
      </c>
      <c r="D226" s="18">
        <f>('Industry A (1)'!D226/'Industry A (1)'!D$229)*'Industry C (1)'!D$229</f>
        <v>101.88118811881188</v>
      </c>
      <c r="E226" s="18">
        <f>('Industry A (1)'!E226/'Industry A (1)'!E$229)*'Industry C (1)'!E$229</f>
        <v>97.554347826086968</v>
      </c>
      <c r="F226" s="18">
        <f>('Industry A (1)'!F226/'Industry A (1)'!F$229)*'Industry C (1)'!F$229</f>
        <v>98.586572438162534</v>
      </c>
      <c r="G226" s="18">
        <f>('Industry A (1)'!G226/'Industry A (1)'!G$229)*'Industry C (1)'!G$229</f>
        <v>99.576719576719569</v>
      </c>
      <c r="H226" s="18">
        <f>('Industry A (1)'!H226/'Industry A (1)'!H$229)*'Industry C (1)'!H$229</f>
        <v>94.591029023746714</v>
      </c>
      <c r="I226" s="18">
        <f>('Industry A (1)'!I226/'Industry A (1)'!I$229)*'Industry C (1)'!I$229</f>
        <v>97.546728971962622</v>
      </c>
      <c r="J226" s="18">
        <f>('Industry A (1)'!J226/'Industry A (1)'!J$229)*'Industry C (1)'!J$229</f>
        <v>100.30800821355237</v>
      </c>
      <c r="K226" s="18">
        <f>('Industry A (1)'!K226/'Industry A (1)'!K$229)*'Industry C (1)'!K$229</f>
        <v>99.895833333333343</v>
      </c>
      <c r="L226" s="18">
        <f>('Industry A (1)'!L226/'Industry A (1)'!L$229)*'Industry C (1)'!L$229</f>
        <v>94.150417827298043</v>
      </c>
      <c r="M226" s="18"/>
      <c r="N226" s="38">
        <f>('Industry A (1)'!N226/'Industry A (1)'!N$229)*'Industry C (1)'!N$229</f>
        <v>97.941888619854737</v>
      </c>
    </row>
    <row r="227" spans="1:14" x14ac:dyDescent="0.35">
      <c r="A227" s="24">
        <f>'Data5 (MarQ2024)'!A236</f>
        <v>38322</v>
      </c>
      <c r="B227" s="18">
        <f>('Industry A (1)'!B227/'Industry A (1)'!B$229)*'Industry C (1)'!B$229</f>
        <v>98.986058301647645</v>
      </c>
      <c r="C227" s="18">
        <f>('Industry A (1)'!C227/'Industry A (1)'!C$229)*'Industry C (1)'!C$229</f>
        <v>98.211829436038528</v>
      </c>
      <c r="D227" s="18">
        <f>('Industry A (1)'!D227/'Industry A (1)'!D$229)*'Industry C (1)'!D$229</f>
        <v>100.4950495049505</v>
      </c>
      <c r="E227" s="18">
        <f>('Industry A (1)'!E227/'Industry A (1)'!E$229)*'Industry C (1)'!E$229</f>
        <v>98.505434782608702</v>
      </c>
      <c r="F227" s="18">
        <f>('Industry A (1)'!F227/'Industry A (1)'!F$229)*'Industry C (1)'!F$229</f>
        <v>98.939929328621901</v>
      </c>
      <c r="G227" s="18">
        <f>('Industry A (1)'!G227/'Industry A (1)'!G$229)*'Industry C (1)'!G$229</f>
        <v>100.1058201058201</v>
      </c>
      <c r="H227" s="18">
        <f>('Industry A (1)'!H227/'Industry A (1)'!H$229)*'Industry C (1)'!H$229</f>
        <v>93.931398416886552</v>
      </c>
      <c r="I227" s="18">
        <f>('Industry A (1)'!I227/'Industry A (1)'!I$229)*'Industry C (1)'!I$229</f>
        <v>98.831775700934571</v>
      </c>
      <c r="J227" s="18">
        <f>('Industry A (1)'!J227/'Industry A (1)'!J$229)*'Industry C (1)'!J$229</f>
        <v>100.51334702258727</v>
      </c>
      <c r="K227" s="18">
        <f>('Industry A (1)'!K227/'Industry A (1)'!K$229)*'Industry C (1)'!K$229</f>
        <v>100.72916666666667</v>
      </c>
      <c r="L227" s="18">
        <f>('Industry A (1)'!L227/'Industry A (1)'!L$229)*'Industry C (1)'!L$229</f>
        <v>94.289693593314766</v>
      </c>
      <c r="M227" s="18"/>
      <c r="N227" s="38">
        <f>('Industry A (1)'!N227/'Industry A (1)'!N$229)*'Industry C (1)'!N$229</f>
        <v>98.668280871670717</v>
      </c>
    </row>
    <row r="228" spans="1:14" x14ac:dyDescent="0.35">
      <c r="A228" s="24">
        <f>'Data5 (MarQ2024)'!A237</f>
        <v>38412</v>
      </c>
      <c r="B228" s="18">
        <f>('Industry A (1)'!B228/'Industry A (1)'!B$229)*'Industry C (1)'!B$229</f>
        <v>99.87325728770594</v>
      </c>
      <c r="C228" s="18">
        <f>('Industry A (1)'!C228/'Industry A (1)'!C$229)*'Industry C (1)'!C$229</f>
        <v>99.449793672627223</v>
      </c>
      <c r="D228" s="18">
        <f>('Industry A (1)'!D228/'Industry A (1)'!D$229)*'Industry C (1)'!D$229</f>
        <v>99.10891089108911</v>
      </c>
      <c r="E228" s="18">
        <f>('Industry A (1)'!E228/'Industry A (1)'!E$229)*'Industry C (1)'!E$229</f>
        <v>99.456521739130437</v>
      </c>
      <c r="F228" s="18">
        <f>('Industry A (1)'!F228/'Industry A (1)'!F$229)*'Industry C (1)'!F$229</f>
        <v>100.70671378091873</v>
      </c>
      <c r="G228" s="18">
        <f>('Industry A (1)'!G228/'Industry A (1)'!G$229)*'Industry C (1)'!G$229</f>
        <v>98.83597883597885</v>
      </c>
      <c r="H228" s="18">
        <f>('Industry A (1)'!H228/'Industry A (1)'!H$229)*'Industry C (1)'!H$229</f>
        <v>97.757255936675463</v>
      </c>
      <c r="I228" s="18">
        <f>('Industry A (1)'!I228/'Industry A (1)'!I$229)*'Industry C (1)'!I$229</f>
        <v>97.897196261682254</v>
      </c>
      <c r="J228" s="18">
        <f>('Industry A (1)'!J228/'Industry A (1)'!J$229)*'Industry C (1)'!J$229</f>
        <v>100.92402464065708</v>
      </c>
      <c r="K228" s="18">
        <f>('Industry A (1)'!K228/'Industry A (1)'!K$229)*'Industry C (1)'!K$229</f>
        <v>101.35416666666666</v>
      </c>
      <c r="L228" s="18">
        <f>('Industry A (1)'!L228/'Industry A (1)'!L$229)*'Industry C (1)'!L$229</f>
        <v>100</v>
      </c>
      <c r="M228" s="18"/>
      <c r="N228" s="38">
        <f>('Industry A (1)'!N228/'Industry A (1)'!N$229)*'Industry C (1)'!N$229</f>
        <v>99.394673123486683</v>
      </c>
    </row>
    <row r="229" spans="1:14" x14ac:dyDescent="0.35">
      <c r="A229" s="36">
        <f>'Data5 (MarQ2024)'!A238</f>
        <v>38504</v>
      </c>
      <c r="B229" s="35">
        <v>100</v>
      </c>
      <c r="C229" s="35">
        <v>100</v>
      </c>
      <c r="D229" s="35">
        <v>100</v>
      </c>
      <c r="E229" s="35">
        <v>100</v>
      </c>
      <c r="F229" s="35">
        <v>100</v>
      </c>
      <c r="G229" s="35">
        <v>100</v>
      </c>
      <c r="H229" s="35">
        <v>100</v>
      </c>
      <c r="I229" s="35">
        <v>100</v>
      </c>
      <c r="J229" s="35">
        <v>100</v>
      </c>
      <c r="K229" s="35">
        <v>100</v>
      </c>
      <c r="L229" s="35">
        <v>100</v>
      </c>
      <c r="M229" s="35">
        <v>100</v>
      </c>
      <c r="N229" s="35">
        <v>100</v>
      </c>
    </row>
    <row r="230" spans="1:14" x14ac:dyDescent="0.35">
      <c r="A230" s="24">
        <f>'Data5 (MarQ2024)'!A239</f>
        <v>38596</v>
      </c>
      <c r="B230" s="18">
        <f>('Industry A (1)'!B230/'Industry A (1)'!B$229)*'Industry C (1)'!B$229</f>
        <v>100.76045627376425</v>
      </c>
      <c r="C230" s="18">
        <f>('Industry A (1)'!C230/'Industry A (1)'!C$229)*'Industry C (1)'!C$229</f>
        <v>100.96286107290233</v>
      </c>
      <c r="D230" s="18">
        <f>('Industry A (1)'!D230/'Industry A (1)'!D$229)*'Industry C (1)'!D$229</f>
        <v>100.0990099009901</v>
      </c>
      <c r="E230" s="18">
        <f>('Industry A (1)'!E230/'Industry A (1)'!E$229)*'Industry C (1)'!E$229</f>
        <v>101.35869565217391</v>
      </c>
      <c r="F230" s="18">
        <f>('Industry A (1)'!F230/'Industry A (1)'!F$229)*'Industry C (1)'!F$229</f>
        <v>102.12014134275617</v>
      </c>
      <c r="G230" s="18">
        <f>('Industry A (1)'!G230/'Industry A (1)'!G$229)*'Industry C (1)'!G$229</f>
        <v>100.31746031746032</v>
      </c>
      <c r="H230" s="18">
        <f>('Industry A (1)'!H230/'Industry A (1)'!H$229)*'Industry C (1)'!H$229</f>
        <v>98.944591029023755</v>
      </c>
      <c r="I230" s="18">
        <f>('Industry A (1)'!I230/'Industry A (1)'!I$229)*'Industry C (1)'!I$229</f>
        <v>103.27102803738319</v>
      </c>
      <c r="J230" s="18">
        <f>('Industry A (1)'!J230/'Industry A (1)'!J$229)*'Industry C (1)'!J$229</f>
        <v>99.281314168377818</v>
      </c>
      <c r="K230" s="18">
        <f>('Industry A (1)'!K230/'Industry A (1)'!K$229)*'Industry C (1)'!K$229</f>
        <v>101.25</v>
      </c>
      <c r="L230" s="18">
        <f>('Industry A (1)'!L230/'Industry A (1)'!L$229)*'Industry C (1)'!L$229</f>
        <v>100.13927576601674</v>
      </c>
      <c r="M230" s="18">
        <f>('Industry A (1)'!M230/'Industry A (1)'!M$229)*'Industry C (1)'!M$229</f>
        <v>100.117508813161</v>
      </c>
      <c r="N230" s="38">
        <f>('Industry A (1)'!N230/'Industry A (1)'!N$229)*'Industry C (1)'!N$229</f>
        <v>100.96852300242132</v>
      </c>
    </row>
    <row r="231" spans="1:14" x14ac:dyDescent="0.35">
      <c r="A231" s="24">
        <f>'Data5 (MarQ2024)'!A240</f>
        <v>38687</v>
      </c>
      <c r="B231" s="18">
        <f>('Industry A (1)'!B231/'Industry A (1)'!B$229)*'Industry C (1)'!B$229</f>
        <v>102.6615969581749</v>
      </c>
      <c r="C231" s="18">
        <f>('Industry A (1)'!C231/'Industry A (1)'!C$229)*'Industry C (1)'!C$229</f>
        <v>101.51306740027511</v>
      </c>
      <c r="D231" s="18">
        <f>('Industry A (1)'!D231/'Industry A (1)'!D$229)*'Industry C (1)'!D$229</f>
        <v>100</v>
      </c>
      <c r="E231" s="18">
        <f>('Industry A (1)'!E231/'Industry A (1)'!E$229)*'Industry C (1)'!E$229</f>
        <v>102.03804347826086</v>
      </c>
      <c r="F231" s="18">
        <f>('Industry A (1)'!F231/'Industry A (1)'!F$229)*'Industry C (1)'!F$229</f>
        <v>103.00353356890459</v>
      </c>
      <c r="G231" s="18">
        <f>('Industry A (1)'!G231/'Industry A (1)'!G$229)*'Industry C (1)'!G$229</f>
        <v>100.95238095238095</v>
      </c>
      <c r="H231" s="18">
        <f>('Industry A (1)'!H231/'Industry A (1)'!H$229)*'Industry C (1)'!H$229</f>
        <v>97.889182058047496</v>
      </c>
      <c r="I231" s="18">
        <f>('Industry A (1)'!I231/'Industry A (1)'!I$229)*'Industry C (1)'!I$229</f>
        <v>102.80373831775702</v>
      </c>
      <c r="J231" s="18">
        <f>('Industry A (1)'!J231/'Industry A (1)'!J$229)*'Industry C (1)'!J$229</f>
        <v>98.562628336755637</v>
      </c>
      <c r="K231" s="18">
        <f>('Industry A (1)'!K231/'Industry A (1)'!K$229)*'Industry C (1)'!K$229</f>
        <v>101.25</v>
      </c>
      <c r="L231" s="18">
        <f>('Industry A (1)'!L231/'Industry A (1)'!L$229)*'Industry C (1)'!L$229</f>
        <v>100.13927576601674</v>
      </c>
      <c r="M231" s="18">
        <f>('Industry A (1)'!M231/'Industry A (1)'!M$229)*'Industry C (1)'!M$229</f>
        <v>101.64512338425382</v>
      </c>
      <c r="N231" s="38">
        <f>('Industry A (1)'!N231/'Industry A (1)'!N$229)*'Industry C (1)'!N$229</f>
        <v>101.45278450363196</v>
      </c>
    </row>
    <row r="232" spans="1:14" x14ac:dyDescent="0.35">
      <c r="A232" s="24">
        <f>'Data5 (MarQ2024)'!A241</f>
        <v>38777</v>
      </c>
      <c r="B232" s="18">
        <f>('Industry A (1)'!B232/'Industry A (1)'!B$229)*'Industry C (1)'!B$229</f>
        <v>104.05576679340936</v>
      </c>
      <c r="C232" s="18">
        <f>('Industry A (1)'!C232/'Industry A (1)'!C$229)*'Industry C (1)'!C$229</f>
        <v>102.75103163686383</v>
      </c>
      <c r="D232" s="18">
        <f>('Industry A (1)'!D232/'Industry A (1)'!D$229)*'Industry C (1)'!D$229</f>
        <v>97.425742574257441</v>
      </c>
      <c r="E232" s="18">
        <f>('Industry A (1)'!E232/'Industry A (1)'!E$229)*'Industry C (1)'!E$229</f>
        <v>102.71739130434783</v>
      </c>
      <c r="F232" s="18">
        <f>('Industry A (1)'!F232/'Industry A (1)'!F$229)*'Industry C (1)'!F$229</f>
        <v>104.59363957597174</v>
      </c>
      <c r="G232" s="18">
        <f>('Industry A (1)'!G232/'Industry A (1)'!G$229)*'Industry C (1)'!G$229</f>
        <v>100.63492063492063</v>
      </c>
      <c r="H232" s="18">
        <f>('Industry A (1)'!H232/'Industry A (1)'!H$229)*'Industry C (1)'!H$229</f>
        <v>102.24274406332454</v>
      </c>
      <c r="I232" s="18">
        <f>('Industry A (1)'!I232/'Industry A (1)'!I$229)*'Industry C (1)'!I$229</f>
        <v>104.08878504672899</v>
      </c>
      <c r="J232" s="18">
        <f>('Industry A (1)'!J232/'Industry A (1)'!J$229)*'Industry C (1)'!J$229</f>
        <v>98.973305954825463</v>
      </c>
      <c r="K232" s="18">
        <f>('Industry A (1)'!K232/'Industry A (1)'!K$229)*'Industry C (1)'!K$229</f>
        <v>101.875</v>
      </c>
      <c r="L232" s="18">
        <f>('Industry A (1)'!L232/'Industry A (1)'!L$229)*'Industry C (1)'!L$229</f>
        <v>105.84958217270196</v>
      </c>
      <c r="M232" s="18">
        <f>('Industry A (1)'!M232/'Industry A (1)'!M$229)*'Industry C (1)'!M$229</f>
        <v>101.0575793184489</v>
      </c>
      <c r="N232" s="38">
        <f>('Industry A (1)'!N232/'Industry A (1)'!N$229)*'Industry C (1)'!N$229</f>
        <v>102.30024213075062</v>
      </c>
    </row>
    <row r="233" spans="1:14" x14ac:dyDescent="0.35">
      <c r="A233" s="24">
        <f>'Data5 (MarQ2024)'!A242</f>
        <v>38869</v>
      </c>
      <c r="B233" s="18">
        <f>('Industry A (1)'!B233/'Industry A (1)'!B$229)*'Industry C (1)'!B$229</f>
        <v>108.36501901140683</v>
      </c>
      <c r="C233" s="18">
        <f>('Industry A (1)'!C233/'Industry A (1)'!C$229)*'Industry C (1)'!C$229</f>
        <v>103.71389270976617</v>
      </c>
      <c r="D233" s="18">
        <f>('Industry A (1)'!D233/'Industry A (1)'!D$229)*'Industry C (1)'!D$229</f>
        <v>98.316831683168317</v>
      </c>
      <c r="E233" s="18">
        <f>('Industry A (1)'!E233/'Industry A (1)'!E$229)*'Industry C (1)'!E$229</f>
        <v>103.5326086956522</v>
      </c>
      <c r="F233" s="18">
        <f>('Industry A (1)'!F233/'Industry A (1)'!F$229)*'Industry C (1)'!F$229</f>
        <v>104.06360424028267</v>
      </c>
      <c r="G233" s="18">
        <f>('Industry A (1)'!G233/'Industry A (1)'!G$229)*'Industry C (1)'!G$229</f>
        <v>101.37566137566137</v>
      </c>
      <c r="H233" s="18">
        <f>('Industry A (1)'!H233/'Industry A (1)'!H$229)*'Industry C (1)'!H$229</f>
        <v>104.61741424802111</v>
      </c>
      <c r="I233" s="18">
        <f>('Industry A (1)'!I233/'Industry A (1)'!I$229)*'Industry C (1)'!I$229</f>
        <v>107.59345794392523</v>
      </c>
      <c r="J233" s="18">
        <f>('Industry A (1)'!J233/'Industry A (1)'!J$229)*'Industry C (1)'!J$229</f>
        <v>99.075975359342905</v>
      </c>
      <c r="K233" s="18">
        <f>('Industry A (1)'!K233/'Industry A (1)'!K$229)*'Industry C (1)'!K$229</f>
        <v>101.5625</v>
      </c>
      <c r="L233" s="18">
        <f>('Industry A (1)'!L233/'Industry A (1)'!L$229)*'Industry C (1)'!L$229</f>
        <v>105.84958217270196</v>
      </c>
      <c r="M233" s="18">
        <f>('Industry A (1)'!M233/'Industry A (1)'!M$229)*'Industry C (1)'!M$229</f>
        <v>102.23266745005877</v>
      </c>
      <c r="N233" s="38">
        <f>('Industry A (1)'!N233/'Industry A (1)'!N$229)*'Industry C (1)'!N$229</f>
        <v>103.99515738498791</v>
      </c>
    </row>
    <row r="234" spans="1:14" x14ac:dyDescent="0.35">
      <c r="A234" s="24">
        <f>'Data5 (MarQ2024)'!A243</f>
        <v>38961</v>
      </c>
      <c r="B234" s="18">
        <f>('Industry A (1)'!B234/'Industry A (1)'!B$229)*'Industry C (1)'!B$229</f>
        <v>110.89987325728769</v>
      </c>
      <c r="C234" s="18">
        <f>('Industry A (1)'!C234/'Industry A (1)'!C$229)*'Industry C (1)'!C$229</f>
        <v>104.26409903713892</v>
      </c>
      <c r="D234" s="18">
        <f>('Industry A (1)'!D234/'Industry A (1)'!D$229)*'Industry C (1)'!D$229</f>
        <v>98.415841584158429</v>
      </c>
      <c r="E234" s="18">
        <f>('Industry A (1)'!E234/'Industry A (1)'!E$229)*'Industry C (1)'!E$229</f>
        <v>104.75543478260869</v>
      </c>
      <c r="F234" s="18">
        <f>('Industry A (1)'!F234/'Industry A (1)'!F$229)*'Industry C (1)'!F$229</f>
        <v>107.06713780918729</v>
      </c>
      <c r="G234" s="18">
        <f>('Industry A (1)'!G234/'Industry A (1)'!G$229)*'Industry C (1)'!G$229</f>
        <v>102.75132275132275</v>
      </c>
      <c r="H234" s="18">
        <f>('Industry A (1)'!H234/'Industry A (1)'!H$229)*'Industry C (1)'!H$229</f>
        <v>103.82585751978893</v>
      </c>
      <c r="I234" s="18">
        <f>('Industry A (1)'!I234/'Industry A (1)'!I$229)*'Industry C (1)'!I$229</f>
        <v>108.06074766355141</v>
      </c>
      <c r="J234" s="18">
        <f>('Industry A (1)'!J234/'Industry A (1)'!J$229)*'Industry C (1)'!J$229</f>
        <v>99.69199178644763</v>
      </c>
      <c r="K234" s="18">
        <f>('Industry A (1)'!K234/'Industry A (1)'!K$229)*'Industry C (1)'!K$229</f>
        <v>102.29166666666667</v>
      </c>
      <c r="L234" s="18">
        <f>('Industry A (1)'!L234/'Industry A (1)'!L$229)*'Industry C (1)'!L$229</f>
        <v>104.87465181058495</v>
      </c>
      <c r="M234" s="18">
        <f>('Industry A (1)'!M234/'Industry A (1)'!M$229)*'Industry C (1)'!M$229</f>
        <v>102.58519388954173</v>
      </c>
      <c r="N234" s="38">
        <f>('Industry A (1)'!N234/'Industry A (1)'!N$229)*'Industry C (1)'!N$229</f>
        <v>104.96368038740923</v>
      </c>
    </row>
    <row r="235" spans="1:14" x14ac:dyDescent="0.35">
      <c r="A235" s="24">
        <f>'Data5 (MarQ2024)'!A244</f>
        <v>39052</v>
      </c>
      <c r="B235" s="18">
        <f>('Industry A (1)'!B235/'Industry A (1)'!B$229)*'Industry C (1)'!B$229</f>
        <v>111.40684410646389</v>
      </c>
      <c r="C235" s="18">
        <f>('Industry A (1)'!C235/'Industry A (1)'!C$229)*'Industry C (1)'!C$229</f>
        <v>105.08940852819808</v>
      </c>
      <c r="D235" s="18">
        <f>('Industry A (1)'!D235/'Industry A (1)'!D$229)*'Industry C (1)'!D$229</f>
        <v>97.920792079207928</v>
      </c>
      <c r="E235" s="18">
        <f>('Industry A (1)'!E235/'Industry A (1)'!E$229)*'Industry C (1)'!E$229</f>
        <v>105.29891304347827</v>
      </c>
      <c r="F235" s="18">
        <f>('Industry A (1)'!F235/'Industry A (1)'!F$229)*'Industry C (1)'!F$229</f>
        <v>107.24381625441697</v>
      </c>
      <c r="G235" s="18">
        <f>('Industry A (1)'!G235/'Industry A (1)'!G$229)*'Industry C (1)'!G$229</f>
        <v>102.85714285714288</v>
      </c>
      <c r="H235" s="18">
        <f>('Industry A (1)'!H235/'Industry A (1)'!H$229)*'Industry C (1)'!H$229</f>
        <v>103.03430079155673</v>
      </c>
      <c r="I235" s="18">
        <f>('Industry A (1)'!I235/'Industry A (1)'!I$229)*'Industry C (1)'!I$229</f>
        <v>103.97196261682244</v>
      </c>
      <c r="J235" s="18">
        <f>('Industry A (1)'!J235/'Industry A (1)'!J$229)*'Industry C (1)'!J$229</f>
        <v>100.10266940451744</v>
      </c>
      <c r="K235" s="18">
        <f>('Industry A (1)'!K235/'Industry A (1)'!K$229)*'Industry C (1)'!K$229</f>
        <v>103.64583333333333</v>
      </c>
      <c r="L235" s="18">
        <f>('Industry A (1)'!L235/'Industry A (1)'!L$229)*'Industry C (1)'!L$229</f>
        <v>105.01392757660169</v>
      </c>
      <c r="M235" s="18">
        <f>('Industry A (1)'!M235/'Industry A (1)'!M$229)*'Industry C (1)'!M$229</f>
        <v>103.05522914218568</v>
      </c>
      <c r="N235" s="38">
        <f>('Industry A (1)'!N235/'Industry A (1)'!N$229)*'Industry C (1)'!N$229</f>
        <v>104.84261501210655</v>
      </c>
    </row>
    <row r="236" spans="1:14" x14ac:dyDescent="0.35">
      <c r="A236" s="24">
        <f>'Data5 (MarQ2024)'!A245</f>
        <v>39142</v>
      </c>
      <c r="B236" s="18">
        <f>('Industry A (1)'!B236/'Industry A (1)'!B$229)*'Industry C (1)'!B$229</f>
        <v>108.74524714828897</v>
      </c>
      <c r="C236" s="18">
        <f>('Industry A (1)'!C236/'Industry A (1)'!C$229)*'Industry C (1)'!C$229</f>
        <v>105.91471801925722</v>
      </c>
      <c r="D236" s="18">
        <f>('Industry A (1)'!D236/'Industry A (1)'!D$229)*'Industry C (1)'!D$229</f>
        <v>97.623762376237622</v>
      </c>
      <c r="E236" s="18">
        <f>('Industry A (1)'!E236/'Industry A (1)'!E$229)*'Industry C (1)'!E$229</f>
        <v>106.3858695652174</v>
      </c>
      <c r="F236" s="18">
        <f>('Industry A (1)'!F236/'Industry A (1)'!F$229)*'Industry C (1)'!F$229</f>
        <v>108.65724381625441</v>
      </c>
      <c r="G236" s="18">
        <f>('Industry A (1)'!G236/'Industry A (1)'!G$229)*'Industry C (1)'!G$229</f>
        <v>102.01058201058201</v>
      </c>
      <c r="H236" s="18">
        <f>('Industry A (1)'!H236/'Industry A (1)'!H$229)*'Industry C (1)'!H$229</f>
        <v>106.72823218997362</v>
      </c>
      <c r="I236" s="18">
        <f>('Industry A (1)'!I236/'Industry A (1)'!I$229)*'Industry C (1)'!I$229</f>
        <v>104.55607476635515</v>
      </c>
      <c r="J236" s="18">
        <f>('Industry A (1)'!J236/'Industry A (1)'!J$229)*'Industry C (1)'!J$229</f>
        <v>100.30800821355237</v>
      </c>
      <c r="K236" s="18">
        <f>('Industry A (1)'!K236/'Industry A (1)'!K$229)*'Industry C (1)'!K$229</f>
        <v>102.91666666666666</v>
      </c>
      <c r="L236" s="18">
        <f>('Industry A (1)'!L236/'Industry A (1)'!L$229)*'Industry C (1)'!L$229</f>
        <v>110.16713091922006</v>
      </c>
      <c r="M236" s="18">
        <f>('Industry A (1)'!M236/'Industry A (1)'!M$229)*'Industry C (1)'!M$229</f>
        <v>102.82021151586369</v>
      </c>
      <c r="N236" s="38">
        <f>('Industry A (1)'!N236/'Industry A (1)'!N$229)*'Industry C (1)'!N$229</f>
        <v>104.84261501210655</v>
      </c>
    </row>
    <row r="237" spans="1:14" x14ac:dyDescent="0.35">
      <c r="A237" s="24">
        <f>'Data5 (MarQ2024)'!A246</f>
        <v>39234</v>
      </c>
      <c r="B237" s="18">
        <f>('Industry A (1)'!B237/'Industry A (1)'!B$229)*'Industry C (1)'!B$229</f>
        <v>110.6463878326996</v>
      </c>
      <c r="C237" s="18">
        <f>('Industry A (1)'!C237/'Industry A (1)'!C$229)*'Industry C (1)'!C$229</f>
        <v>106.87757909215956</v>
      </c>
      <c r="D237" s="18">
        <f>('Industry A (1)'!D237/'Industry A (1)'!D$229)*'Industry C (1)'!D$229</f>
        <v>99.009900990099013</v>
      </c>
      <c r="E237" s="18">
        <f>('Industry A (1)'!E237/'Industry A (1)'!E$229)*'Industry C (1)'!E$229</f>
        <v>107.20108695652175</v>
      </c>
      <c r="F237" s="18">
        <f>('Industry A (1)'!F237/'Industry A (1)'!F$229)*'Industry C (1)'!F$229</f>
        <v>108.12720848056539</v>
      </c>
      <c r="G237" s="18">
        <f>('Industry A (1)'!G237/'Industry A (1)'!G$229)*'Industry C (1)'!G$229</f>
        <v>103.49206349206348</v>
      </c>
      <c r="H237" s="18">
        <f>('Industry A (1)'!H237/'Industry A (1)'!H$229)*'Industry C (1)'!H$229</f>
        <v>108.97097625329815</v>
      </c>
      <c r="I237" s="18">
        <f>('Industry A (1)'!I237/'Industry A (1)'!I$229)*'Industry C (1)'!I$229</f>
        <v>107.82710280373833</v>
      </c>
      <c r="J237" s="18">
        <f>('Industry A (1)'!J237/'Industry A (1)'!J$229)*'Industry C (1)'!J$229</f>
        <v>100.51334702258727</v>
      </c>
      <c r="K237" s="18">
        <f>('Industry A (1)'!K237/'Industry A (1)'!K$229)*'Industry C (1)'!K$229</f>
        <v>102.50000000000001</v>
      </c>
      <c r="L237" s="18">
        <f>('Industry A (1)'!L237/'Industry A (1)'!L$229)*'Industry C (1)'!L$229</f>
        <v>110.30640668523677</v>
      </c>
      <c r="M237" s="18">
        <f>('Industry A (1)'!M237/'Industry A (1)'!M$229)*'Industry C (1)'!M$229</f>
        <v>103.7602820211516</v>
      </c>
      <c r="N237" s="38">
        <f>('Industry A (1)'!N237/'Industry A (1)'!N$229)*'Industry C (1)'!N$229</f>
        <v>106.17433414043585</v>
      </c>
    </row>
    <row r="238" spans="1:14" x14ac:dyDescent="0.35">
      <c r="A238" s="24">
        <f>'Data5 (MarQ2024)'!A247</f>
        <v>39326</v>
      </c>
      <c r="B238" s="18">
        <f>('Industry A (1)'!B238/'Industry A (1)'!B$229)*'Industry C (1)'!B$229</f>
        <v>112.80101394169834</v>
      </c>
      <c r="C238" s="18">
        <f>('Industry A (1)'!C238/'Industry A (1)'!C$229)*'Industry C (1)'!C$229</f>
        <v>107.42778541953231</v>
      </c>
      <c r="D238" s="18">
        <f>('Industry A (1)'!D238/'Industry A (1)'!D$229)*'Industry C (1)'!D$229</f>
        <v>99.306930693069305</v>
      </c>
      <c r="E238" s="18">
        <f>('Industry A (1)'!E238/'Industry A (1)'!E$229)*'Industry C (1)'!E$229</f>
        <v>109.23913043478262</v>
      </c>
      <c r="F238" s="18">
        <f>('Industry A (1)'!F238/'Industry A (1)'!F$229)*'Industry C (1)'!F$229</f>
        <v>112.54416961130742</v>
      </c>
      <c r="G238" s="18">
        <f>('Industry A (1)'!G238/'Industry A (1)'!G$229)*'Industry C (1)'!G$229</f>
        <v>101.05820105820106</v>
      </c>
      <c r="H238" s="18">
        <f>('Industry A (1)'!H238/'Industry A (1)'!H$229)*'Industry C (1)'!H$229</f>
        <v>108.31134564643799</v>
      </c>
      <c r="I238" s="18">
        <f>('Industry A (1)'!I238/'Industry A (1)'!I$229)*'Industry C (1)'!I$229</f>
        <v>107.12616822429908</v>
      </c>
      <c r="J238" s="18">
        <f>('Industry A (1)'!J238/'Industry A (1)'!J$229)*'Industry C (1)'!J$229</f>
        <v>100.51334702258727</v>
      </c>
      <c r="K238" s="18">
        <f>('Industry A (1)'!K238/'Industry A (1)'!K$229)*'Industry C (1)'!K$229</f>
        <v>103.85416666666667</v>
      </c>
      <c r="L238" s="18">
        <f>('Industry A (1)'!L238/'Industry A (1)'!L$229)*'Industry C (1)'!L$229</f>
        <v>109.33147632311979</v>
      </c>
      <c r="M238" s="18">
        <f>('Industry A (1)'!M238/'Industry A (1)'!M$229)*'Industry C (1)'!M$229</f>
        <v>105.87544065804934</v>
      </c>
      <c r="N238" s="38">
        <f>('Industry A (1)'!N238/'Industry A (1)'!N$229)*'Industry C (1)'!N$229</f>
        <v>106.90072639225181</v>
      </c>
    </row>
    <row r="239" spans="1:14" x14ac:dyDescent="0.35">
      <c r="A239" s="24">
        <f>'Data5 (MarQ2024)'!A248</f>
        <v>39417</v>
      </c>
      <c r="B239" s="18">
        <f>('Industry A (1)'!B239/'Industry A (1)'!B$229)*'Industry C (1)'!B$229</f>
        <v>112.6742712294043</v>
      </c>
      <c r="C239" s="18">
        <f>('Industry A (1)'!C239/'Industry A (1)'!C$229)*'Industry C (1)'!C$229</f>
        <v>108.80330123796422</v>
      </c>
      <c r="D239" s="18">
        <f>('Industry A (1)'!D239/'Industry A (1)'!D$229)*'Industry C (1)'!D$229</f>
        <v>99.504950495049499</v>
      </c>
      <c r="E239" s="18">
        <f>('Industry A (1)'!E239/'Industry A (1)'!E$229)*'Industry C (1)'!E$229</f>
        <v>110.46195652173914</v>
      </c>
      <c r="F239" s="18">
        <f>('Industry A (1)'!F239/'Industry A (1)'!F$229)*'Industry C (1)'!F$229</f>
        <v>113.07420494699647</v>
      </c>
      <c r="G239" s="18">
        <f>('Industry A (1)'!G239/'Industry A (1)'!G$229)*'Industry C (1)'!G$229</f>
        <v>101.9047619047619</v>
      </c>
      <c r="H239" s="18">
        <f>('Industry A (1)'!H239/'Industry A (1)'!H$229)*'Industry C (1)'!H$229</f>
        <v>107.25593667546174</v>
      </c>
      <c r="I239" s="18">
        <f>('Industry A (1)'!I239/'Industry A (1)'!I$229)*'Industry C (1)'!I$229</f>
        <v>109.696261682243</v>
      </c>
      <c r="J239" s="18">
        <f>('Industry A (1)'!J239/'Industry A (1)'!J$229)*'Industry C (1)'!J$229</f>
        <v>100.51334702258727</v>
      </c>
      <c r="K239" s="18">
        <f>('Industry A (1)'!K239/'Industry A (1)'!K$229)*'Industry C (1)'!K$229</f>
        <v>104.79166666666666</v>
      </c>
      <c r="L239" s="18">
        <f>('Industry A (1)'!L239/'Industry A (1)'!L$229)*'Industry C (1)'!L$229</f>
        <v>109.33147632311979</v>
      </c>
      <c r="M239" s="18">
        <f>('Industry A (1)'!M239/'Industry A (1)'!M$229)*'Industry C (1)'!M$229</f>
        <v>108.10810810810811</v>
      </c>
      <c r="N239" s="38">
        <f>('Industry A (1)'!N239/'Industry A (1)'!N$229)*'Industry C (1)'!N$229</f>
        <v>107.86924939467313</v>
      </c>
    </row>
    <row r="240" spans="1:14" x14ac:dyDescent="0.35">
      <c r="A240" s="24">
        <f>'Data5 (MarQ2024)'!A249</f>
        <v>39508</v>
      </c>
      <c r="B240" s="18">
        <f>('Industry A (1)'!B240/'Industry A (1)'!B$229)*'Industry C (1)'!B$229</f>
        <v>115.08238276299112</v>
      </c>
      <c r="C240" s="18">
        <f>('Industry A (1)'!C240/'Industry A (1)'!C$229)*'Industry C (1)'!C$229</f>
        <v>110.04126547455296</v>
      </c>
      <c r="D240" s="18">
        <f>('Industry A (1)'!D240/'Industry A (1)'!D$229)*'Industry C (1)'!D$229</f>
        <v>97.128712871287121</v>
      </c>
      <c r="E240" s="18">
        <f>('Industry A (1)'!E240/'Industry A (1)'!E$229)*'Industry C (1)'!E$229</f>
        <v>112.5</v>
      </c>
      <c r="F240" s="18">
        <f>('Industry A (1)'!F240/'Industry A (1)'!F$229)*'Industry C (1)'!F$229</f>
        <v>117.31448763250884</v>
      </c>
      <c r="G240" s="18">
        <f>('Industry A (1)'!G240/'Industry A (1)'!G$229)*'Industry C (1)'!G$229</f>
        <v>101.16402116402116</v>
      </c>
      <c r="H240" s="18">
        <f>('Industry A (1)'!H240/'Industry A (1)'!H$229)*'Industry C (1)'!H$229</f>
        <v>111.47757255936676</v>
      </c>
      <c r="I240" s="18">
        <f>('Industry A (1)'!I240/'Industry A (1)'!I$229)*'Industry C (1)'!I$229</f>
        <v>111.79906542056075</v>
      </c>
      <c r="J240" s="18">
        <f>('Industry A (1)'!J240/'Industry A (1)'!J$229)*'Industry C (1)'!J$229</f>
        <v>100.51334702258727</v>
      </c>
      <c r="K240" s="18">
        <f>('Industry A (1)'!K240/'Industry A (1)'!K$229)*'Industry C (1)'!K$229</f>
        <v>104.375</v>
      </c>
      <c r="L240" s="18">
        <f>('Industry A (1)'!L240/'Industry A (1)'!L$229)*'Industry C (1)'!L$229</f>
        <v>114.9025069637883</v>
      </c>
      <c r="M240" s="18">
        <f>('Industry A (1)'!M240/'Industry A (1)'!M$229)*'Industry C (1)'!M$229</f>
        <v>109.87074030552293</v>
      </c>
      <c r="N240" s="38">
        <f>('Industry A (1)'!N240/'Industry A (1)'!N$229)*'Industry C (1)'!N$229</f>
        <v>109.32203389830508</v>
      </c>
    </row>
    <row r="241" spans="1:14" x14ac:dyDescent="0.35">
      <c r="A241" s="24">
        <f>'Data5 (MarQ2024)'!A250</f>
        <v>39600</v>
      </c>
      <c r="B241" s="18">
        <f>('Industry A (1)'!B241/'Industry A (1)'!B$229)*'Industry C (1)'!B$229</f>
        <v>114.95564005069707</v>
      </c>
      <c r="C241" s="18">
        <f>('Industry A (1)'!C241/'Industry A (1)'!C$229)*'Industry C (1)'!C$229</f>
        <v>111.96698762035764</v>
      </c>
      <c r="D241" s="18">
        <f>('Industry A (1)'!D241/'Industry A (1)'!D$229)*'Industry C (1)'!D$229</f>
        <v>100</v>
      </c>
      <c r="E241" s="18">
        <f>('Industry A (1)'!E241/'Industry A (1)'!E$229)*'Industry C (1)'!E$229</f>
        <v>113.72282608695654</v>
      </c>
      <c r="F241" s="18">
        <f>('Industry A (1)'!F241/'Industry A (1)'!F$229)*'Industry C (1)'!F$229</f>
        <v>117.13780918727915</v>
      </c>
      <c r="G241" s="18">
        <f>('Industry A (1)'!G241/'Industry A (1)'!G$229)*'Industry C (1)'!G$229</f>
        <v>102.85714285714288</v>
      </c>
      <c r="H241" s="18">
        <f>('Industry A (1)'!H241/'Industry A (1)'!H$229)*'Industry C (1)'!H$229</f>
        <v>114.24802110817942</v>
      </c>
      <c r="I241" s="18">
        <f>('Industry A (1)'!I241/'Industry A (1)'!I$229)*'Industry C (1)'!I$229</f>
        <v>115.18691588785046</v>
      </c>
      <c r="J241" s="18">
        <f>('Industry A (1)'!J241/'Industry A (1)'!J$229)*'Industry C (1)'!J$229</f>
        <v>100.51334702258727</v>
      </c>
      <c r="K241" s="18">
        <f>('Industry A (1)'!K241/'Industry A (1)'!K$229)*'Industry C (1)'!K$229</f>
        <v>104.16666666666667</v>
      </c>
      <c r="L241" s="18">
        <f>('Industry A (1)'!L241/'Industry A (1)'!L$229)*'Industry C (1)'!L$229</f>
        <v>115.04178272980501</v>
      </c>
      <c r="M241" s="18">
        <f>('Industry A (1)'!M241/'Industry A (1)'!M$229)*'Industry C (1)'!M$229</f>
        <v>113.98354876615745</v>
      </c>
      <c r="N241" s="38">
        <f>('Industry A (1)'!N241/'Industry A (1)'!N$229)*'Industry C (1)'!N$229</f>
        <v>110.89588377723972</v>
      </c>
    </row>
    <row r="242" spans="1:14" x14ac:dyDescent="0.35">
      <c r="A242" s="24">
        <f>'Data5 (MarQ2024)'!A251</f>
        <v>39692</v>
      </c>
      <c r="B242" s="18">
        <f>('Industry A (1)'!B242/'Industry A (1)'!B$229)*'Industry C (1)'!B$229</f>
        <v>116.60329531051963</v>
      </c>
      <c r="C242" s="18">
        <f>('Industry A (1)'!C242/'Industry A (1)'!C$229)*'Industry C (1)'!C$229</f>
        <v>113.6176066024759</v>
      </c>
      <c r="D242" s="18">
        <f>('Industry A (1)'!D242/'Industry A (1)'!D$229)*'Industry C (1)'!D$229</f>
        <v>99.306930693069305</v>
      </c>
      <c r="E242" s="18">
        <f>('Industry A (1)'!E242/'Industry A (1)'!E$229)*'Industry C (1)'!E$229</f>
        <v>116.57608695652175</v>
      </c>
      <c r="F242" s="18">
        <f>('Industry A (1)'!F242/'Industry A (1)'!F$229)*'Industry C (1)'!F$229</f>
        <v>124.73498233215545</v>
      </c>
      <c r="G242" s="18">
        <f>('Industry A (1)'!G242/'Industry A (1)'!G$229)*'Industry C (1)'!G$229</f>
        <v>102.01058201058201</v>
      </c>
      <c r="H242" s="18">
        <f>('Industry A (1)'!H242/'Industry A (1)'!H$229)*'Industry C (1)'!H$229</f>
        <v>113.98416886543536</v>
      </c>
      <c r="I242" s="18">
        <f>('Industry A (1)'!I242/'Industry A (1)'!I$229)*'Industry C (1)'!I$229</f>
        <v>116.35514018691589</v>
      </c>
      <c r="J242" s="18">
        <f>('Industry A (1)'!J242/'Industry A (1)'!J$229)*'Industry C (1)'!J$229</f>
        <v>100.71868583162215</v>
      </c>
      <c r="K242" s="18">
        <f>('Industry A (1)'!K242/'Industry A (1)'!K$229)*'Industry C (1)'!K$229</f>
        <v>105.52083333333333</v>
      </c>
      <c r="L242" s="18">
        <f>('Industry A (1)'!L242/'Industry A (1)'!L$229)*'Industry C (1)'!L$229</f>
        <v>114.48467966573817</v>
      </c>
      <c r="M242" s="18">
        <f>('Industry A (1)'!M242/'Industry A (1)'!M$229)*'Industry C (1)'!M$229</f>
        <v>115.98119858989426</v>
      </c>
      <c r="N242" s="38">
        <f>('Industry A (1)'!N242/'Industry A (1)'!N$229)*'Industry C (1)'!N$229</f>
        <v>112.22760290556901</v>
      </c>
    </row>
    <row r="243" spans="1:14" x14ac:dyDescent="0.35">
      <c r="A243" s="24">
        <f>'Data5 (MarQ2024)'!A252</f>
        <v>39783</v>
      </c>
      <c r="B243" s="18">
        <f>('Industry A (1)'!B243/'Industry A (1)'!B$229)*'Industry C (1)'!B$229</f>
        <v>119.01140684410647</v>
      </c>
      <c r="C243" s="18">
        <f>('Industry A (1)'!C243/'Industry A (1)'!C$229)*'Industry C (1)'!C$229</f>
        <v>115.13067400275104</v>
      </c>
      <c r="D243" s="18">
        <f>('Industry A (1)'!D243/'Industry A (1)'!D$229)*'Industry C (1)'!D$229</f>
        <v>99.702970297029708</v>
      </c>
      <c r="E243" s="18">
        <f>('Industry A (1)'!E243/'Industry A (1)'!E$229)*'Industry C (1)'!E$229</f>
        <v>117.52717391304348</v>
      </c>
      <c r="F243" s="18">
        <f>('Industry A (1)'!F243/'Industry A (1)'!F$229)*'Industry C (1)'!F$229</f>
        <v>125.26501766784452</v>
      </c>
      <c r="G243" s="18">
        <f>('Industry A (1)'!G243/'Industry A (1)'!G$229)*'Industry C (1)'!G$229</f>
        <v>102.32804232804233</v>
      </c>
      <c r="H243" s="18">
        <f>('Industry A (1)'!H243/'Industry A (1)'!H$229)*'Industry C (1)'!H$229</f>
        <v>112.53298153034301</v>
      </c>
      <c r="I243" s="18">
        <f>('Industry A (1)'!I243/'Industry A (1)'!I$229)*'Industry C (1)'!I$229</f>
        <v>108.29439252336451</v>
      </c>
      <c r="J243" s="18">
        <f>('Industry A (1)'!J243/'Industry A (1)'!J$229)*'Industry C (1)'!J$229</f>
        <v>101.12936344969199</v>
      </c>
      <c r="K243" s="18">
        <f>('Industry A (1)'!K243/'Industry A (1)'!K$229)*'Industry C (1)'!K$229</f>
        <v>106.14583333333334</v>
      </c>
      <c r="L243" s="18">
        <f>('Industry A (1)'!L243/'Industry A (1)'!L$229)*'Industry C (1)'!L$229</f>
        <v>114.48467966573817</v>
      </c>
      <c r="M243" s="18">
        <f>('Industry A (1)'!M243/'Industry A (1)'!M$229)*'Industry C (1)'!M$229</f>
        <v>115.6286721504113</v>
      </c>
      <c r="N243" s="38">
        <f>('Industry A (1)'!N243/'Industry A (1)'!N$229)*'Industry C (1)'!N$229</f>
        <v>111.86440677966102</v>
      </c>
    </row>
    <row r="244" spans="1:14" x14ac:dyDescent="0.35">
      <c r="A244" s="24">
        <f>'Data5 (MarQ2024)'!A253</f>
        <v>39873</v>
      </c>
      <c r="B244" s="18">
        <f>('Industry A (1)'!B244/'Industry A (1)'!B$229)*'Industry C (1)'!B$229</f>
        <v>121.67300380228137</v>
      </c>
      <c r="C244" s="18">
        <f>('Industry A (1)'!C244/'Industry A (1)'!C$229)*'Industry C (1)'!C$229</f>
        <v>116.23108665749655</v>
      </c>
      <c r="D244" s="18">
        <f>('Industry A (1)'!D244/'Industry A (1)'!D$229)*'Industry C (1)'!D$229</f>
        <v>99.207920792079207</v>
      </c>
      <c r="E244" s="18">
        <f>('Industry A (1)'!E244/'Industry A (1)'!E$229)*'Industry C (1)'!E$229</f>
        <v>118.61413043478262</v>
      </c>
      <c r="F244" s="18">
        <f>('Industry A (1)'!F244/'Industry A (1)'!F$229)*'Industry C (1)'!F$229</f>
        <v>128.62190812720846</v>
      </c>
      <c r="G244" s="18">
        <f>('Industry A (1)'!G244/'Industry A (1)'!G$229)*'Industry C (1)'!G$229</f>
        <v>103.17460317460319</v>
      </c>
      <c r="H244" s="18">
        <f>('Industry A (1)'!H244/'Industry A (1)'!H$229)*'Industry C (1)'!H$229</f>
        <v>117.41424802110818</v>
      </c>
      <c r="I244" s="18">
        <f>('Industry A (1)'!I244/'Industry A (1)'!I$229)*'Industry C (1)'!I$229</f>
        <v>106.6588785046729</v>
      </c>
      <c r="J244" s="18">
        <f>('Industry A (1)'!J244/'Industry A (1)'!J$229)*'Industry C (1)'!J$229</f>
        <v>101.54004106776181</v>
      </c>
      <c r="K244" s="18">
        <f>('Industry A (1)'!K244/'Industry A (1)'!K$229)*'Industry C (1)'!K$229</f>
        <v>104.89583333333334</v>
      </c>
      <c r="L244" s="18">
        <f>('Industry A (1)'!L244/'Industry A (1)'!L$229)*'Industry C (1)'!L$229</f>
        <v>120.75208913649027</v>
      </c>
      <c r="M244" s="18">
        <f>('Industry A (1)'!M244/'Industry A (1)'!M$229)*'Industry C (1)'!M$229</f>
        <v>108.3431257344301</v>
      </c>
      <c r="N244" s="38">
        <f>('Industry A (1)'!N244/'Industry A (1)'!N$229)*'Industry C (1)'!N$229</f>
        <v>111.98547215496369</v>
      </c>
    </row>
    <row r="245" spans="1:14" x14ac:dyDescent="0.35">
      <c r="A245" s="24">
        <f>'Data5 (MarQ2024)'!A254</f>
        <v>39965</v>
      </c>
      <c r="B245" s="18">
        <f>('Industry A (1)'!B245/'Industry A (1)'!B$229)*'Industry C (1)'!B$229</f>
        <v>120.53231939163496</v>
      </c>
      <c r="C245" s="18">
        <f>('Industry A (1)'!C245/'Industry A (1)'!C$229)*'Industry C (1)'!C$229</f>
        <v>117.33149931224207</v>
      </c>
      <c r="D245" s="18">
        <f>('Industry A (1)'!D245/'Industry A (1)'!D$229)*'Industry C (1)'!D$229</f>
        <v>101.28712871287129</v>
      </c>
      <c r="E245" s="18">
        <f>('Industry A (1)'!E245/'Industry A (1)'!E$229)*'Industry C (1)'!E$229</f>
        <v>119.56521739130437</v>
      </c>
      <c r="F245" s="18">
        <f>('Industry A (1)'!F245/'Industry A (1)'!F$229)*'Industry C (1)'!F$229</f>
        <v>128.44522968197879</v>
      </c>
      <c r="G245" s="18">
        <f>('Industry A (1)'!G245/'Industry A (1)'!G$229)*'Industry C (1)'!G$229</f>
        <v>105.39682539682541</v>
      </c>
      <c r="H245" s="18">
        <f>('Industry A (1)'!H245/'Industry A (1)'!H$229)*'Industry C (1)'!H$229</f>
        <v>120.05277044854881</v>
      </c>
      <c r="I245" s="18">
        <f>('Industry A (1)'!I245/'Industry A (1)'!I$229)*'Industry C (1)'!I$229</f>
        <v>108.41121495327104</v>
      </c>
      <c r="J245" s="18">
        <f>('Industry A (1)'!J245/'Industry A (1)'!J$229)*'Industry C (1)'!J$229</f>
        <v>101.7453798767967</v>
      </c>
      <c r="K245" s="18">
        <f>('Industry A (1)'!K245/'Industry A (1)'!K$229)*'Industry C (1)'!K$229</f>
        <v>104.89583333333334</v>
      </c>
      <c r="L245" s="18">
        <f>('Industry A (1)'!L245/'Industry A (1)'!L$229)*'Industry C (1)'!L$229</f>
        <v>120.75208913649027</v>
      </c>
      <c r="M245" s="18">
        <f>('Industry A (1)'!M245/'Industry A (1)'!M$229)*'Industry C (1)'!M$229</f>
        <v>106.58049353701529</v>
      </c>
      <c r="N245" s="38">
        <f>('Industry A (1)'!N245/'Industry A (1)'!N$229)*'Industry C (1)'!N$229</f>
        <v>112.46973365617434</v>
      </c>
    </row>
    <row r="246" spans="1:14" x14ac:dyDescent="0.35">
      <c r="A246" s="24">
        <f>'Data5 (MarQ2024)'!A255</f>
        <v>40057</v>
      </c>
      <c r="B246" s="18">
        <f>('Industry A (1)'!B246/'Industry A (1)'!B$229)*'Industry C (1)'!B$229</f>
        <v>119.51837769328262</v>
      </c>
      <c r="C246" s="18">
        <f>('Industry A (1)'!C246/'Industry A (1)'!C$229)*'Industry C (1)'!C$229</f>
        <v>118.15680880330123</v>
      </c>
      <c r="D246" s="18">
        <f>('Industry A (1)'!D246/'Industry A (1)'!D$229)*'Industry C (1)'!D$229</f>
        <v>101.58415841584159</v>
      </c>
      <c r="E246" s="18">
        <f>('Industry A (1)'!E246/'Industry A (1)'!E$229)*'Industry C (1)'!E$229</f>
        <v>123.09782608695652</v>
      </c>
      <c r="F246" s="18">
        <f>('Industry A (1)'!F246/'Industry A (1)'!F$229)*'Industry C (1)'!F$229</f>
        <v>141.34275618374559</v>
      </c>
      <c r="G246" s="18">
        <f>('Industry A (1)'!G246/'Industry A (1)'!G$229)*'Industry C (1)'!G$229</f>
        <v>106.03174603174604</v>
      </c>
      <c r="H246" s="18">
        <f>('Industry A (1)'!H246/'Industry A (1)'!H$229)*'Industry C (1)'!H$229</f>
        <v>118.86543535620054</v>
      </c>
      <c r="I246" s="18">
        <f>('Industry A (1)'!I246/'Industry A (1)'!I$229)*'Industry C (1)'!I$229</f>
        <v>110.51401869158879</v>
      </c>
      <c r="J246" s="18">
        <f>('Industry A (1)'!J246/'Industry A (1)'!J$229)*'Industry C (1)'!J$229</f>
        <v>101.7453798767967</v>
      </c>
      <c r="K246" s="18">
        <f>('Industry A (1)'!K246/'Industry A (1)'!K$229)*'Industry C (1)'!K$229</f>
        <v>105.62500000000001</v>
      </c>
      <c r="L246" s="18">
        <f>('Industry A (1)'!L246/'Industry A (1)'!L$229)*'Industry C (1)'!L$229</f>
        <v>120.89136490250696</v>
      </c>
      <c r="M246" s="18">
        <f>('Industry A (1)'!M246/'Industry A (1)'!M$229)*'Industry C (1)'!M$229</f>
        <v>107.52056404230319</v>
      </c>
      <c r="N246" s="38">
        <f>('Industry A (1)'!N246/'Industry A (1)'!N$229)*'Industry C (1)'!N$229</f>
        <v>113.55932203389831</v>
      </c>
    </row>
    <row r="247" spans="1:14" x14ac:dyDescent="0.35">
      <c r="A247" s="24">
        <f>'Data5 (MarQ2024)'!A256</f>
        <v>40148</v>
      </c>
      <c r="B247" s="18">
        <f>('Industry A (1)'!B247/'Industry A (1)'!B$229)*'Industry C (1)'!B$229</f>
        <v>121.29277566539925</v>
      </c>
      <c r="C247" s="18">
        <f>('Industry A (1)'!C247/'Industry A (1)'!C$229)*'Industry C (1)'!C$229</f>
        <v>118.84456671251719</v>
      </c>
      <c r="D247" s="18">
        <f>('Industry A (1)'!D247/'Industry A (1)'!D$229)*'Industry C (1)'!D$229</f>
        <v>101.78217821782178</v>
      </c>
      <c r="E247" s="18">
        <f>('Industry A (1)'!E247/'Industry A (1)'!E$229)*'Industry C (1)'!E$229</f>
        <v>124.04891304347827</v>
      </c>
      <c r="F247" s="18">
        <f>('Industry A (1)'!F247/'Industry A (1)'!F$229)*'Industry C (1)'!F$229</f>
        <v>142.57950530035336</v>
      </c>
      <c r="G247" s="18">
        <f>('Industry A (1)'!G247/'Industry A (1)'!G$229)*'Industry C (1)'!G$229</f>
        <v>106.03174603174604</v>
      </c>
      <c r="H247" s="18">
        <f>('Industry A (1)'!H247/'Industry A (1)'!H$229)*'Industry C (1)'!H$229</f>
        <v>117.81002638522426</v>
      </c>
      <c r="I247" s="18">
        <f>('Industry A (1)'!I247/'Industry A (1)'!I$229)*'Industry C (1)'!I$229</f>
        <v>109.57943925233647</v>
      </c>
      <c r="J247" s="18">
        <f>('Industry A (1)'!J247/'Industry A (1)'!J$229)*'Industry C (1)'!J$229</f>
        <v>101.7453798767967</v>
      </c>
      <c r="K247" s="18">
        <f>('Industry A (1)'!K247/'Industry A (1)'!K$229)*'Industry C (1)'!K$229</f>
        <v>107.18750000000001</v>
      </c>
      <c r="L247" s="18">
        <f>('Industry A (1)'!L247/'Industry A (1)'!L$229)*'Industry C (1)'!L$229</f>
        <v>120.89136490250696</v>
      </c>
      <c r="M247" s="18">
        <f>('Industry A (1)'!M247/'Industry A (1)'!M$229)*'Industry C (1)'!M$229</f>
        <v>108.3431257344301</v>
      </c>
      <c r="N247" s="38">
        <f>('Industry A (1)'!N247/'Industry A (1)'!N$229)*'Industry C (1)'!N$229</f>
        <v>114.16464891041163</v>
      </c>
    </row>
    <row r="248" spans="1:14" x14ac:dyDescent="0.35">
      <c r="A248" s="24">
        <f>'Data5 (MarQ2024)'!A257</f>
        <v>40238</v>
      </c>
      <c r="B248" s="18">
        <f>('Industry A (1)'!B248/'Industry A (1)'!B$229)*'Industry C (1)'!B$229</f>
        <v>122.56020278833965</v>
      </c>
      <c r="C248" s="18">
        <f>('Industry A (1)'!C248/'Industry A (1)'!C$229)*'Industry C (1)'!C$229</f>
        <v>120.3576341127923</v>
      </c>
      <c r="D248" s="18">
        <f>('Industry A (1)'!D248/'Industry A (1)'!D$229)*'Industry C (1)'!D$229</f>
        <v>97.425742574257441</v>
      </c>
      <c r="E248" s="18">
        <f>('Industry A (1)'!E248/'Industry A (1)'!E$229)*'Industry C (1)'!E$229</f>
        <v>125.81521739130434</v>
      </c>
      <c r="F248" s="18">
        <f>('Industry A (1)'!F248/'Industry A (1)'!F$229)*'Industry C (1)'!F$229</f>
        <v>148.0565371024735</v>
      </c>
      <c r="G248" s="18">
        <f>('Industry A (1)'!G248/'Industry A (1)'!G$229)*'Industry C (1)'!G$229</f>
        <v>104.65608465608467</v>
      </c>
      <c r="H248" s="18">
        <f>('Industry A (1)'!H248/'Industry A (1)'!H$229)*'Industry C (1)'!H$229</f>
        <v>123.35092348284962</v>
      </c>
      <c r="I248" s="18">
        <f>('Industry A (1)'!I248/'Industry A (1)'!I$229)*'Industry C (1)'!I$229</f>
        <v>110.98130841121497</v>
      </c>
      <c r="J248" s="18">
        <f>('Industry A (1)'!J248/'Industry A (1)'!J$229)*'Industry C (1)'!J$229</f>
        <v>101.64271047227926</v>
      </c>
      <c r="K248" s="18">
        <f>('Industry A (1)'!K248/'Industry A (1)'!K$229)*'Industry C (1)'!K$229</f>
        <v>106.14583333333334</v>
      </c>
      <c r="L248" s="18">
        <f>('Industry A (1)'!L248/'Industry A (1)'!L$229)*'Industry C (1)'!L$229</f>
        <v>127.57660167130919</v>
      </c>
      <c r="M248" s="18">
        <f>('Industry A (1)'!M248/'Industry A (1)'!M$229)*'Industry C (1)'!M$229</f>
        <v>110.57579318448884</v>
      </c>
      <c r="N248" s="38">
        <f>('Industry A (1)'!N248/'Industry A (1)'!N$229)*'Industry C (1)'!N$229</f>
        <v>115.2542372881356</v>
      </c>
    </row>
    <row r="249" spans="1:14" x14ac:dyDescent="0.35">
      <c r="A249" s="24">
        <f>'Data5 (MarQ2024)'!A258</f>
        <v>40330</v>
      </c>
      <c r="B249" s="18">
        <f>('Industry A (1)'!B249/'Industry A (1)'!B$229)*'Industry C (1)'!B$229</f>
        <v>122.17997465145754</v>
      </c>
      <c r="C249" s="18">
        <f>('Industry A (1)'!C249/'Industry A (1)'!C$229)*'Industry C (1)'!C$229</f>
        <v>127.51031636863823</v>
      </c>
      <c r="D249" s="18">
        <f>('Industry A (1)'!D249/'Industry A (1)'!D$229)*'Industry C (1)'!D$229</f>
        <v>97.425742574257441</v>
      </c>
      <c r="E249" s="18">
        <f>('Industry A (1)'!E249/'Industry A (1)'!E$229)*'Industry C (1)'!E$229</f>
        <v>126.63043478260872</v>
      </c>
      <c r="F249" s="18">
        <f>('Industry A (1)'!F249/'Industry A (1)'!F$229)*'Industry C (1)'!F$229</f>
        <v>148.0565371024735</v>
      </c>
      <c r="G249" s="18">
        <f>('Industry A (1)'!G249/'Industry A (1)'!G$229)*'Industry C (1)'!G$229</f>
        <v>105.60846560846559</v>
      </c>
      <c r="H249" s="18">
        <f>('Industry A (1)'!H249/'Industry A (1)'!H$229)*'Industry C (1)'!H$229</f>
        <v>126.12137203166228</v>
      </c>
      <c r="I249" s="18">
        <f>('Industry A (1)'!I249/'Industry A (1)'!I$229)*'Industry C (1)'!I$229</f>
        <v>111.79906542056075</v>
      </c>
      <c r="J249" s="18">
        <f>('Industry A (1)'!J249/'Industry A (1)'!J$229)*'Industry C (1)'!J$229</f>
        <v>101.54004106776181</v>
      </c>
      <c r="K249" s="18">
        <f>('Industry A (1)'!K249/'Industry A (1)'!K$229)*'Industry C (1)'!K$229</f>
        <v>104.27083333333333</v>
      </c>
      <c r="L249" s="18">
        <f>('Industry A (1)'!L249/'Industry A (1)'!L$229)*'Industry C (1)'!L$229</f>
        <v>127.71587743732591</v>
      </c>
      <c r="M249" s="18">
        <f>('Industry A (1)'!M249/'Industry A (1)'!M$229)*'Industry C (1)'!M$229</f>
        <v>110.69330199764984</v>
      </c>
      <c r="N249" s="38">
        <f>('Industry A (1)'!N249/'Industry A (1)'!N$229)*'Industry C (1)'!N$229</f>
        <v>115.98062953995158</v>
      </c>
    </row>
    <row r="250" spans="1:14" x14ac:dyDescent="0.35">
      <c r="A250" s="24">
        <f>'Data5 (MarQ2024)'!A259</f>
        <v>40422</v>
      </c>
      <c r="B250" s="18">
        <f>('Industry A (1)'!B250/'Industry A (1)'!B$229)*'Industry C (1)'!B$229</f>
        <v>121.54626108998731</v>
      </c>
      <c r="C250" s="18">
        <f>('Industry A (1)'!C250/'Industry A (1)'!C$229)*'Industry C (1)'!C$229</f>
        <v>131.3617606602476</v>
      </c>
      <c r="D250" s="18">
        <f>('Industry A (1)'!D250/'Industry A (1)'!D$229)*'Industry C (1)'!D$229</f>
        <v>98.712871287128706</v>
      </c>
      <c r="E250" s="18">
        <f>('Industry A (1)'!E250/'Industry A (1)'!E$229)*'Industry C (1)'!E$229</f>
        <v>129.34782608695653</v>
      </c>
      <c r="F250" s="18">
        <f>('Industry A (1)'!F250/'Industry A (1)'!F$229)*'Industry C (1)'!F$229</f>
        <v>158.30388692579504</v>
      </c>
      <c r="G250" s="18">
        <f>('Industry A (1)'!G250/'Industry A (1)'!G$229)*'Industry C (1)'!G$229</f>
        <v>106.45502645502644</v>
      </c>
      <c r="H250" s="18">
        <f>('Industry A (1)'!H250/'Industry A (1)'!H$229)*'Industry C (1)'!H$229</f>
        <v>125.19788918205805</v>
      </c>
      <c r="I250" s="18">
        <f>('Industry A (1)'!I250/'Industry A (1)'!I$229)*'Industry C (1)'!I$229</f>
        <v>111.0981308411215</v>
      </c>
      <c r="J250" s="18">
        <f>('Industry A (1)'!J250/'Industry A (1)'!J$229)*'Industry C (1)'!J$229</f>
        <v>101.33470225872689</v>
      </c>
      <c r="K250" s="18">
        <f>('Industry A (1)'!K250/'Industry A (1)'!K$229)*'Industry C (1)'!K$229</f>
        <v>105</v>
      </c>
      <c r="L250" s="18">
        <f>('Industry A (1)'!L250/'Industry A (1)'!L$229)*'Industry C (1)'!L$229</f>
        <v>127.85515320334262</v>
      </c>
      <c r="M250" s="18">
        <f>('Industry A (1)'!M250/'Industry A (1)'!M$229)*'Industry C (1)'!M$229</f>
        <v>111.28084606345476</v>
      </c>
      <c r="N250" s="38">
        <f>('Industry A (1)'!N250/'Industry A (1)'!N$229)*'Industry C (1)'!N$229</f>
        <v>116.82808716707022</v>
      </c>
    </row>
    <row r="251" spans="1:14" x14ac:dyDescent="0.35">
      <c r="A251" s="24">
        <f>'Data5 (MarQ2024)'!A260</f>
        <v>40513</v>
      </c>
      <c r="B251" s="18">
        <f>('Industry A (1)'!B251/'Industry A (1)'!B$229)*'Industry C (1)'!B$229</f>
        <v>124.20785804816221</v>
      </c>
      <c r="C251" s="18">
        <f>('Industry A (1)'!C251/'Industry A (1)'!C$229)*'Industry C (1)'!C$229</f>
        <v>132.32462173314994</v>
      </c>
      <c r="D251" s="18">
        <f>('Industry A (1)'!D251/'Industry A (1)'!D$229)*'Industry C (1)'!D$229</f>
        <v>96.93069306930694</v>
      </c>
      <c r="E251" s="18">
        <f>('Industry A (1)'!E251/'Industry A (1)'!E$229)*'Industry C (1)'!E$229</f>
        <v>130.16304347826087</v>
      </c>
      <c r="F251" s="18">
        <f>('Industry A (1)'!F251/'Industry A (1)'!F$229)*'Industry C (1)'!F$229</f>
        <v>159.01060070671377</v>
      </c>
      <c r="G251" s="18">
        <f>('Industry A (1)'!G251/'Industry A (1)'!G$229)*'Industry C (1)'!G$229</f>
        <v>105.82010582010581</v>
      </c>
      <c r="H251" s="18">
        <f>('Industry A (1)'!H251/'Industry A (1)'!H$229)*'Industry C (1)'!H$229</f>
        <v>123.61477572559367</v>
      </c>
      <c r="I251" s="18">
        <f>('Industry A (1)'!I251/'Industry A (1)'!I$229)*'Industry C (1)'!I$229</f>
        <v>111.44859813084113</v>
      </c>
      <c r="J251" s="18">
        <f>('Industry A (1)'!J251/'Industry A (1)'!J$229)*'Industry C (1)'!J$229</f>
        <v>101.33470225872689</v>
      </c>
      <c r="K251" s="18">
        <f>('Industry A (1)'!K251/'Industry A (1)'!K$229)*'Industry C (1)'!K$229</f>
        <v>105.20833333333333</v>
      </c>
      <c r="L251" s="18">
        <f>('Industry A (1)'!L251/'Industry A (1)'!L$229)*'Industry C (1)'!L$229</f>
        <v>127.85515320334262</v>
      </c>
      <c r="M251" s="18">
        <f>('Industry A (1)'!M251/'Industry A (1)'!M$229)*'Industry C (1)'!M$229</f>
        <v>110.81081081081081</v>
      </c>
      <c r="N251" s="38">
        <f>('Industry A (1)'!N251/'Industry A (1)'!N$229)*'Industry C (1)'!N$229</f>
        <v>117.31234866828089</v>
      </c>
    </row>
    <row r="252" spans="1:14" x14ac:dyDescent="0.35">
      <c r="A252" s="24">
        <f>'Data5 (MarQ2024)'!A261</f>
        <v>40603</v>
      </c>
      <c r="B252" s="18">
        <f>('Industry A (1)'!B252/'Industry A (1)'!B$229)*'Industry C (1)'!B$229</f>
        <v>127.88339670468949</v>
      </c>
      <c r="C252" s="18">
        <f>('Industry A (1)'!C252/'Industry A (1)'!C$229)*'Industry C (1)'!C$229</f>
        <v>133.83768913342502</v>
      </c>
      <c r="D252" s="18">
        <f>('Industry A (1)'!D252/'Industry A (1)'!D$229)*'Industry C (1)'!D$229</f>
        <v>96.237623762376245</v>
      </c>
      <c r="E252" s="18">
        <f>('Industry A (1)'!E252/'Industry A (1)'!E$229)*'Industry C (1)'!E$229</f>
        <v>131.92934782608697</v>
      </c>
      <c r="F252" s="18">
        <f>('Industry A (1)'!F252/'Industry A (1)'!F$229)*'Industry C (1)'!F$229</f>
        <v>163.78091872791521</v>
      </c>
      <c r="G252" s="18">
        <f>('Industry A (1)'!G252/'Industry A (1)'!G$229)*'Industry C (1)'!G$229</f>
        <v>104.12698412698414</v>
      </c>
      <c r="H252" s="18">
        <f>('Industry A (1)'!H252/'Industry A (1)'!H$229)*'Industry C (1)'!H$229</f>
        <v>128.49604221635883</v>
      </c>
      <c r="I252" s="18">
        <f>('Industry A (1)'!I252/'Industry A (1)'!I$229)*'Industry C (1)'!I$229</f>
        <v>114.36915887850469</v>
      </c>
      <c r="J252" s="18">
        <f>('Industry A (1)'!J252/'Industry A (1)'!J$229)*'Industry C (1)'!J$229</f>
        <v>101.43737166324433</v>
      </c>
      <c r="K252" s="18">
        <f>('Industry A (1)'!K252/'Industry A (1)'!K$229)*'Industry C (1)'!K$229</f>
        <v>104.58333333333334</v>
      </c>
      <c r="L252" s="18">
        <f>('Industry A (1)'!L252/'Industry A (1)'!L$229)*'Industry C (1)'!L$229</f>
        <v>135.09749303621169</v>
      </c>
      <c r="M252" s="18">
        <f>('Industry A (1)'!M252/'Industry A (1)'!M$229)*'Industry C (1)'!M$229</f>
        <v>113.6310223266745</v>
      </c>
      <c r="N252" s="38">
        <f>('Industry A (1)'!N252/'Industry A (1)'!N$229)*'Industry C (1)'!N$229</f>
        <v>119.00726392251816</v>
      </c>
    </row>
    <row r="253" spans="1:14" x14ac:dyDescent="0.35">
      <c r="A253" s="24">
        <f>'Data5 (MarQ2024)'!A262</f>
        <v>40695</v>
      </c>
      <c r="B253" s="18">
        <f>('Industry A (1)'!B253/'Industry A (1)'!B$229)*'Industry C (1)'!B$229</f>
        <v>129.65779467680608</v>
      </c>
      <c r="C253" s="18">
        <f>('Industry A (1)'!C253/'Industry A (1)'!C$229)*'Industry C (1)'!C$229</f>
        <v>134.66299862448417</v>
      </c>
      <c r="D253" s="18">
        <f>('Industry A (1)'!D253/'Industry A (1)'!D$229)*'Industry C (1)'!D$229</f>
        <v>98.514851485148512</v>
      </c>
      <c r="E253" s="18">
        <f>('Industry A (1)'!E253/'Industry A (1)'!E$229)*'Industry C (1)'!E$229</f>
        <v>132.47282608695653</v>
      </c>
      <c r="F253" s="18">
        <f>('Industry A (1)'!F253/'Industry A (1)'!F$229)*'Industry C (1)'!F$229</f>
        <v>162.72084805653708</v>
      </c>
      <c r="G253" s="18">
        <f>('Industry A (1)'!G253/'Industry A (1)'!G$229)*'Industry C (1)'!G$229</f>
        <v>105.60846560846559</v>
      </c>
      <c r="H253" s="18">
        <f>('Industry A (1)'!H253/'Industry A (1)'!H$229)*'Industry C (1)'!H$229</f>
        <v>131.13456464379948</v>
      </c>
      <c r="I253" s="18">
        <f>('Industry A (1)'!I253/'Industry A (1)'!I$229)*'Industry C (1)'!I$229</f>
        <v>115.77102803738318</v>
      </c>
      <c r="J253" s="18">
        <f>('Industry A (1)'!J253/'Industry A (1)'!J$229)*'Industry C (1)'!J$229</f>
        <v>101.9507186858316</v>
      </c>
      <c r="K253" s="18">
        <f>('Industry A (1)'!K253/'Industry A (1)'!K$229)*'Industry C (1)'!K$229</f>
        <v>103.95833333333333</v>
      </c>
      <c r="L253" s="18">
        <f>('Industry A (1)'!L253/'Industry A (1)'!L$229)*'Industry C (1)'!L$229</f>
        <v>135.23676880222843</v>
      </c>
      <c r="M253" s="18">
        <f>('Industry A (1)'!M253/'Industry A (1)'!M$229)*'Industry C (1)'!M$229</f>
        <v>115.39365452408931</v>
      </c>
      <c r="N253" s="38">
        <f>('Industry A (1)'!N253/'Industry A (1)'!N$229)*'Industry C (1)'!N$229</f>
        <v>120.09685230024215</v>
      </c>
    </row>
    <row r="254" spans="1:14" x14ac:dyDescent="0.35">
      <c r="A254" s="24">
        <f>'Data5 (MarQ2024)'!A263</f>
        <v>40787</v>
      </c>
      <c r="B254" s="18">
        <f>('Industry A (1)'!B254/'Industry A (1)'!B$229)*'Industry C (1)'!B$229</f>
        <v>129.27756653992395</v>
      </c>
      <c r="C254" s="18">
        <f>('Industry A (1)'!C254/'Industry A (1)'!C$229)*'Industry C (1)'!C$229</f>
        <v>135.35075653370015</v>
      </c>
      <c r="D254" s="18">
        <f>('Industry A (1)'!D254/'Industry A (1)'!D$229)*'Industry C (1)'!D$229</f>
        <v>100</v>
      </c>
      <c r="E254" s="18">
        <f>('Industry A (1)'!E254/'Industry A (1)'!E$229)*'Industry C (1)'!E$229</f>
        <v>134.78260869565219</v>
      </c>
      <c r="F254" s="18">
        <f>('Industry A (1)'!F254/'Industry A (1)'!F$229)*'Industry C (1)'!F$229</f>
        <v>174.38162544169612</v>
      </c>
      <c r="G254" s="18">
        <f>('Industry A (1)'!G254/'Industry A (1)'!G$229)*'Industry C (1)'!G$229</f>
        <v>105.92592592592591</v>
      </c>
      <c r="H254" s="18">
        <f>('Industry A (1)'!H254/'Industry A (1)'!H$229)*'Industry C (1)'!H$229</f>
        <v>129.81530343007915</v>
      </c>
      <c r="I254" s="18">
        <f>('Industry A (1)'!I254/'Industry A (1)'!I$229)*'Industry C (1)'!I$229</f>
        <v>115.88785046728974</v>
      </c>
      <c r="J254" s="18">
        <f>('Industry A (1)'!J254/'Industry A (1)'!J$229)*'Industry C (1)'!J$229</f>
        <v>101.84804928131416</v>
      </c>
      <c r="K254" s="18">
        <f>('Industry A (1)'!K254/'Industry A (1)'!K$229)*'Industry C (1)'!K$229</f>
        <v>104.89583333333334</v>
      </c>
      <c r="L254" s="18">
        <f>('Industry A (1)'!L254/'Industry A (1)'!L$229)*'Industry C (1)'!L$229</f>
        <v>135.23676880222843</v>
      </c>
      <c r="M254" s="18">
        <f>('Industry A (1)'!M254/'Industry A (1)'!M$229)*'Industry C (1)'!M$229</f>
        <v>116.21621621621622</v>
      </c>
      <c r="N254" s="38">
        <f>('Industry A (1)'!N254/'Industry A (1)'!N$229)*'Industry C (1)'!N$229</f>
        <v>120.8232445520581</v>
      </c>
    </row>
    <row r="255" spans="1:14" x14ac:dyDescent="0.35">
      <c r="A255" s="24">
        <f>'Data5 (MarQ2024)'!A264</f>
        <v>40878</v>
      </c>
      <c r="B255" s="18">
        <f>('Industry A (1)'!B255/'Industry A (1)'!B$229)*'Industry C (1)'!B$229</f>
        <v>127.3764258555133</v>
      </c>
      <c r="C255" s="18">
        <f>('Industry A (1)'!C255/'Industry A (1)'!C$229)*'Industry C (1)'!C$229</f>
        <v>136.58872077028886</v>
      </c>
      <c r="D255" s="18">
        <f>('Industry A (1)'!D255/'Industry A (1)'!D$229)*'Industry C (1)'!D$229</f>
        <v>99.405940594059416</v>
      </c>
      <c r="E255" s="18">
        <f>('Industry A (1)'!E255/'Industry A (1)'!E$229)*'Industry C (1)'!E$229</f>
        <v>135.46195652173913</v>
      </c>
      <c r="F255" s="18">
        <f>('Industry A (1)'!F255/'Industry A (1)'!F$229)*'Industry C (1)'!F$229</f>
        <v>175.08833922261482</v>
      </c>
      <c r="G255" s="18">
        <f>('Industry A (1)'!G255/'Industry A (1)'!G$229)*'Industry C (1)'!G$229</f>
        <v>106.03174603174604</v>
      </c>
      <c r="H255" s="18">
        <f>('Industry A (1)'!H255/'Industry A (1)'!H$229)*'Industry C (1)'!H$229</f>
        <v>128.10026385224273</v>
      </c>
      <c r="I255" s="18">
        <f>('Industry A (1)'!I255/'Industry A (1)'!I$229)*'Industry C (1)'!I$229</f>
        <v>115.88785046728974</v>
      </c>
      <c r="J255" s="18">
        <f>('Industry A (1)'!J255/'Industry A (1)'!J$229)*'Industry C (1)'!J$229</f>
        <v>102.97741273100615</v>
      </c>
      <c r="K255" s="18">
        <f>('Industry A (1)'!K255/'Industry A (1)'!K$229)*'Industry C (1)'!K$229</f>
        <v>105.72916666666667</v>
      </c>
      <c r="L255" s="18">
        <f>('Industry A (1)'!L255/'Industry A (1)'!L$229)*'Industry C (1)'!L$229</f>
        <v>135.23676880222843</v>
      </c>
      <c r="M255" s="18">
        <f>('Industry A (1)'!M255/'Industry A (1)'!M$229)*'Industry C (1)'!M$229</f>
        <v>117.03877790834312</v>
      </c>
      <c r="N255" s="38">
        <f>('Industry A (1)'!N255/'Industry A (1)'!N$229)*'Industry C (1)'!N$229</f>
        <v>120.8232445520581</v>
      </c>
    </row>
    <row r="256" spans="1:14" x14ac:dyDescent="0.35">
      <c r="A256" s="24">
        <f>'Data5 (MarQ2024)'!A265</f>
        <v>40969</v>
      </c>
      <c r="B256" s="18">
        <f>('Industry A (1)'!B256/'Industry A (1)'!B$229)*'Industry C (1)'!B$229</f>
        <v>124.71482889733841</v>
      </c>
      <c r="C256" s="18">
        <f>('Industry A (1)'!C256/'Industry A (1)'!C$229)*'Industry C (1)'!C$229</f>
        <v>138.51444291609354</v>
      </c>
      <c r="D256" s="18">
        <f>('Industry A (1)'!D256/'Industry A (1)'!D$229)*'Industry C (1)'!D$229</f>
        <v>97.623762376237622</v>
      </c>
      <c r="E256" s="18">
        <f>('Industry A (1)'!E256/'Industry A (1)'!E$229)*'Industry C (1)'!E$229</f>
        <v>136.27717391304347</v>
      </c>
      <c r="F256" s="18">
        <f>('Industry A (1)'!F256/'Industry A (1)'!F$229)*'Industry C (1)'!F$229</f>
        <v>178.62190812720846</v>
      </c>
      <c r="G256" s="18">
        <f>('Industry A (1)'!G256/'Industry A (1)'!G$229)*'Industry C (1)'!G$229</f>
        <v>104.86772486772486</v>
      </c>
      <c r="H256" s="18">
        <f>('Industry A (1)'!H256/'Industry A (1)'!H$229)*'Industry C (1)'!H$229</f>
        <v>133.90501319261213</v>
      </c>
      <c r="I256" s="18">
        <f>('Industry A (1)'!I256/'Industry A (1)'!I$229)*'Industry C (1)'!I$229</f>
        <v>117.17289719626169</v>
      </c>
      <c r="J256" s="18">
        <f>('Industry A (1)'!J256/'Industry A (1)'!J$229)*'Industry C (1)'!J$229</f>
        <v>103.08008213552363</v>
      </c>
      <c r="K256" s="18">
        <f>('Industry A (1)'!K256/'Industry A (1)'!K$229)*'Industry C (1)'!K$229</f>
        <v>103.64583333333333</v>
      </c>
      <c r="L256" s="18">
        <f>('Industry A (1)'!L256/'Industry A (1)'!L$229)*'Industry C (1)'!L$229</f>
        <v>143.31476323119779</v>
      </c>
      <c r="M256" s="18">
        <f>('Industry A (1)'!M256/'Industry A (1)'!M$229)*'Industry C (1)'!M$229</f>
        <v>118.09635722679201</v>
      </c>
      <c r="N256" s="38">
        <f>('Industry A (1)'!N256/'Industry A (1)'!N$229)*'Industry C (1)'!N$229</f>
        <v>120.94430992736078</v>
      </c>
    </row>
    <row r="257" spans="1:14" x14ac:dyDescent="0.35">
      <c r="A257" s="24">
        <f>'Data5 (MarQ2024)'!A266</f>
        <v>41061</v>
      </c>
      <c r="B257" s="18">
        <f>('Industry A (1)'!B257/'Industry A (1)'!B$229)*'Industry C (1)'!B$229</f>
        <v>125.47528517110264</v>
      </c>
      <c r="C257" s="18">
        <f>('Industry A (1)'!C257/'Industry A (1)'!C$229)*'Industry C (1)'!C$229</f>
        <v>139.88995873452546</v>
      </c>
      <c r="D257" s="18">
        <f>('Industry A (1)'!D257/'Industry A (1)'!D$229)*'Industry C (1)'!D$229</f>
        <v>99.009900990099013</v>
      </c>
      <c r="E257" s="18">
        <f>('Industry A (1)'!E257/'Industry A (1)'!E$229)*'Industry C (1)'!E$229</f>
        <v>136.82065217391306</v>
      </c>
      <c r="F257" s="18">
        <f>('Industry A (1)'!F257/'Industry A (1)'!F$229)*'Industry C (1)'!F$229</f>
        <v>178.62190812720846</v>
      </c>
      <c r="G257" s="18">
        <f>('Industry A (1)'!G257/'Industry A (1)'!G$229)*'Industry C (1)'!G$229</f>
        <v>106.45502645502644</v>
      </c>
      <c r="H257" s="18">
        <f>('Industry A (1)'!H257/'Industry A (1)'!H$229)*'Industry C (1)'!H$229</f>
        <v>135.88390501319262</v>
      </c>
      <c r="I257" s="18">
        <f>('Industry A (1)'!I257/'Industry A (1)'!I$229)*'Industry C (1)'!I$229</f>
        <v>118.34112149532712</v>
      </c>
      <c r="J257" s="18">
        <f>('Industry A (1)'!J257/'Industry A (1)'!J$229)*'Industry C (1)'!J$229</f>
        <v>102.77207392197123</v>
      </c>
      <c r="K257" s="18">
        <f>('Industry A (1)'!K257/'Industry A (1)'!K$229)*'Industry C (1)'!K$229</f>
        <v>102.39583333333333</v>
      </c>
      <c r="L257" s="18">
        <f>('Industry A (1)'!L257/'Industry A (1)'!L$229)*'Industry C (1)'!L$229</f>
        <v>143.31476323119779</v>
      </c>
      <c r="M257" s="18">
        <f>('Industry A (1)'!M257/'Industry A (1)'!M$229)*'Industry C (1)'!M$229</f>
        <v>118.68390129259696</v>
      </c>
      <c r="N257" s="38">
        <f>('Industry A (1)'!N257/'Industry A (1)'!N$229)*'Industry C (1)'!N$229</f>
        <v>121.54963680387412</v>
      </c>
    </row>
    <row r="258" spans="1:14" x14ac:dyDescent="0.35">
      <c r="A258" s="24">
        <f>'Data5 (MarQ2024)'!A267</f>
        <v>41153</v>
      </c>
      <c r="B258" s="18">
        <f>('Industry A (1)'!B258/'Industry A (1)'!B$229)*'Industry C (1)'!B$229</f>
        <v>127.88339670468949</v>
      </c>
      <c r="C258" s="18">
        <f>('Industry A (1)'!C258/'Industry A (1)'!C$229)*'Industry C (1)'!C$229</f>
        <v>141.12792297111417</v>
      </c>
      <c r="D258" s="18">
        <f>('Industry A (1)'!D258/'Industry A (1)'!D$229)*'Industry C (1)'!D$229</f>
        <v>99.207920792079207</v>
      </c>
      <c r="E258" s="18">
        <f>('Industry A (1)'!E258/'Industry A (1)'!E$229)*'Industry C (1)'!E$229</f>
        <v>141.16847826086959</v>
      </c>
      <c r="F258" s="18">
        <f>('Industry A (1)'!F258/'Industry A (1)'!F$229)*'Industry C (1)'!F$229</f>
        <v>200.35335689045937</v>
      </c>
      <c r="G258" s="18">
        <f>('Industry A (1)'!G258/'Industry A (1)'!G$229)*'Industry C (1)'!G$229</f>
        <v>107.51322751322752</v>
      </c>
      <c r="H258" s="18">
        <f>('Industry A (1)'!H258/'Industry A (1)'!H$229)*'Industry C (1)'!H$229</f>
        <v>139.18205804749343</v>
      </c>
      <c r="I258" s="18">
        <f>('Industry A (1)'!I258/'Industry A (1)'!I$229)*'Industry C (1)'!I$229</f>
        <v>117.40654205607477</v>
      </c>
      <c r="J258" s="18">
        <f>('Industry A (1)'!J258/'Industry A (1)'!J$229)*'Industry C (1)'!J$229</f>
        <v>103.28542094455851</v>
      </c>
      <c r="K258" s="18">
        <f>('Industry A (1)'!K258/'Industry A (1)'!K$229)*'Industry C (1)'!K$229</f>
        <v>103.33333333333334</v>
      </c>
      <c r="L258" s="18">
        <f>('Industry A (1)'!L258/'Industry A (1)'!L$229)*'Industry C (1)'!L$229</f>
        <v>143.4540389972145</v>
      </c>
      <c r="M258" s="18">
        <f>('Industry A (1)'!M258/'Industry A (1)'!M$229)*'Industry C (1)'!M$229</f>
        <v>118.91891891891892</v>
      </c>
      <c r="N258" s="38">
        <f>('Industry A (1)'!N258/'Industry A (1)'!N$229)*'Industry C (1)'!N$229</f>
        <v>123.24455205811138</v>
      </c>
    </row>
    <row r="259" spans="1:14" x14ac:dyDescent="0.35">
      <c r="A259" s="24">
        <f>'Data5 (MarQ2024)'!A268</f>
        <v>41244</v>
      </c>
      <c r="B259" s="18">
        <f>('Industry A (1)'!B259/'Industry A (1)'!B$229)*'Industry C (1)'!B$229</f>
        <v>127.75665399239541</v>
      </c>
      <c r="C259" s="18">
        <f>('Industry A (1)'!C259/'Industry A (1)'!C$229)*'Industry C (1)'!C$229</f>
        <v>141.40302613480054</v>
      </c>
      <c r="D259" s="18">
        <f>('Industry A (1)'!D259/'Industry A (1)'!D$229)*'Industry C (1)'!D$229</f>
        <v>100</v>
      </c>
      <c r="E259" s="18">
        <f>('Industry A (1)'!E259/'Industry A (1)'!E$229)*'Industry C (1)'!E$229</f>
        <v>141.44021739130434</v>
      </c>
      <c r="F259" s="18">
        <f>('Industry A (1)'!F259/'Industry A (1)'!F$229)*'Industry C (1)'!F$229</f>
        <v>199.8233215547703</v>
      </c>
      <c r="G259" s="18">
        <f>('Industry A (1)'!G259/'Industry A (1)'!G$229)*'Industry C (1)'!G$229</f>
        <v>106.87830687830689</v>
      </c>
      <c r="H259" s="18">
        <f>('Industry A (1)'!H259/'Industry A (1)'!H$229)*'Industry C (1)'!H$229</f>
        <v>137.99472295514511</v>
      </c>
      <c r="I259" s="18">
        <f>('Industry A (1)'!I259/'Industry A (1)'!I$229)*'Industry C (1)'!I$229</f>
        <v>118.22429906542058</v>
      </c>
      <c r="J259" s="18">
        <f>('Industry A (1)'!J259/'Industry A (1)'!J$229)*'Industry C (1)'!J$229</f>
        <v>104.62012320328542</v>
      </c>
      <c r="K259" s="18">
        <f>('Industry A (1)'!K259/'Industry A (1)'!K$229)*'Industry C (1)'!K$229</f>
        <v>103.95833333333333</v>
      </c>
      <c r="L259" s="18">
        <f>('Industry A (1)'!L259/'Industry A (1)'!L$229)*'Industry C (1)'!L$229</f>
        <v>143.4540389972145</v>
      </c>
      <c r="M259" s="18">
        <f>('Industry A (1)'!M259/'Industry A (1)'!M$229)*'Industry C (1)'!M$229</f>
        <v>120.68155111633374</v>
      </c>
      <c r="N259" s="38">
        <f>('Industry A (1)'!N259/'Industry A (1)'!N$229)*'Industry C (1)'!N$229</f>
        <v>123.48668280871671</v>
      </c>
    </row>
    <row r="260" spans="1:14" x14ac:dyDescent="0.35">
      <c r="A260" s="24">
        <f>'Data5 (MarQ2024)'!A269</f>
        <v>41334</v>
      </c>
      <c r="B260" s="18">
        <f>('Industry A (1)'!B260/'Industry A (1)'!B$229)*'Industry C (1)'!B$229</f>
        <v>126.74271229404309</v>
      </c>
      <c r="C260" s="18">
        <f>('Industry A (1)'!C260/'Industry A (1)'!C$229)*'Industry C (1)'!C$229</f>
        <v>143.60385144429162</v>
      </c>
      <c r="D260" s="18">
        <f>('Industry A (1)'!D260/'Industry A (1)'!D$229)*'Industry C (1)'!D$229</f>
        <v>96.138613861386133</v>
      </c>
      <c r="E260" s="18">
        <f>('Industry A (1)'!E260/'Industry A (1)'!E$229)*'Industry C (1)'!E$229</f>
        <v>143.20652173913044</v>
      </c>
      <c r="F260" s="18">
        <f>('Industry A (1)'!F260/'Industry A (1)'!F$229)*'Industry C (1)'!F$229</f>
        <v>202.65017667844523</v>
      </c>
      <c r="G260" s="18">
        <f>('Industry A (1)'!G260/'Industry A (1)'!G$229)*'Industry C (1)'!G$229</f>
        <v>105.50264550264549</v>
      </c>
      <c r="H260" s="18">
        <f>('Industry A (1)'!H260/'Industry A (1)'!H$229)*'Industry C (1)'!H$229</f>
        <v>142.08443271767811</v>
      </c>
      <c r="I260" s="18">
        <f>('Industry A (1)'!I260/'Industry A (1)'!I$229)*'Industry C (1)'!I$229</f>
        <v>118.8084112149533</v>
      </c>
      <c r="J260" s="18">
        <f>('Industry A (1)'!J260/'Industry A (1)'!J$229)*'Industry C (1)'!J$229</f>
        <v>104.62012320328542</v>
      </c>
      <c r="K260" s="18">
        <f>('Industry A (1)'!K260/'Industry A (1)'!K$229)*'Industry C (1)'!K$229</f>
        <v>103.125</v>
      </c>
      <c r="L260" s="18">
        <f>('Industry A (1)'!L260/'Industry A (1)'!L$229)*'Industry C (1)'!L$229</f>
        <v>151.67130919220057</v>
      </c>
      <c r="M260" s="18">
        <f>('Industry A (1)'!M260/'Industry A (1)'!M$229)*'Industry C (1)'!M$229</f>
        <v>121.50411280846065</v>
      </c>
      <c r="N260" s="38">
        <f>('Industry A (1)'!N260/'Industry A (1)'!N$229)*'Industry C (1)'!N$229</f>
        <v>123.97094430992736</v>
      </c>
    </row>
    <row r="261" spans="1:14" x14ac:dyDescent="0.35">
      <c r="A261" s="24">
        <f>'Data5 (MarQ2024)'!A270</f>
        <v>41426</v>
      </c>
      <c r="B261" s="18">
        <f>('Industry A (1)'!B261/'Industry A (1)'!B$229)*'Industry C (1)'!B$229</f>
        <v>126.86945500633713</v>
      </c>
      <c r="C261" s="18">
        <f>('Industry A (1)'!C261/'Industry A (1)'!C$229)*'Industry C (1)'!C$229</f>
        <v>145.52957359009628</v>
      </c>
      <c r="D261" s="18">
        <f>('Industry A (1)'!D261/'Industry A (1)'!D$229)*'Industry C (1)'!D$229</f>
        <v>98.712871287128706</v>
      </c>
      <c r="E261" s="18">
        <f>('Industry A (1)'!E261/'Industry A (1)'!E$229)*'Industry C (1)'!E$229</f>
        <v>144.02173913043478</v>
      </c>
      <c r="F261" s="18">
        <f>('Industry A (1)'!F261/'Industry A (1)'!F$229)*'Industry C (1)'!F$229</f>
        <v>202.2968197879859</v>
      </c>
      <c r="G261" s="18">
        <f>('Industry A (1)'!G261/'Industry A (1)'!G$229)*'Industry C (1)'!G$229</f>
        <v>106.56084656084657</v>
      </c>
      <c r="H261" s="18">
        <f>('Industry A (1)'!H261/'Industry A (1)'!H$229)*'Industry C (1)'!H$229</f>
        <v>144.85488126649076</v>
      </c>
      <c r="I261" s="18">
        <f>('Industry A (1)'!I261/'Industry A (1)'!I$229)*'Industry C (1)'!I$229</f>
        <v>117.7570093457944</v>
      </c>
      <c r="J261" s="18">
        <f>('Industry A (1)'!J261/'Industry A (1)'!J$229)*'Industry C (1)'!J$229</f>
        <v>105.03080082135523</v>
      </c>
      <c r="K261" s="18">
        <f>('Industry A (1)'!K261/'Industry A (1)'!K$229)*'Industry C (1)'!K$229</f>
        <v>102.29166666666667</v>
      </c>
      <c r="L261" s="18">
        <f>('Industry A (1)'!L261/'Industry A (1)'!L$229)*'Industry C (1)'!L$229</f>
        <v>151.53203342618383</v>
      </c>
      <c r="M261" s="18">
        <f>('Industry A (1)'!M261/'Industry A (1)'!M$229)*'Industry C (1)'!M$229</f>
        <v>121.8566392479436</v>
      </c>
      <c r="N261" s="38">
        <f>('Industry A (1)'!N261/'Industry A (1)'!N$229)*'Industry C (1)'!N$229</f>
        <v>124.45520581113803</v>
      </c>
    </row>
    <row r="262" spans="1:14" x14ac:dyDescent="0.35">
      <c r="A262" s="24">
        <f>'Data5 (MarQ2024)'!A271</f>
        <v>41518</v>
      </c>
      <c r="B262" s="18">
        <f>('Industry A (1)'!B262/'Industry A (1)'!B$229)*'Industry C (1)'!B$229</f>
        <v>127.1229404309252</v>
      </c>
      <c r="C262" s="18">
        <f>('Industry A (1)'!C262/'Industry A (1)'!C$229)*'Industry C (1)'!C$229</f>
        <v>146.76753782668501</v>
      </c>
      <c r="D262" s="18">
        <f>('Industry A (1)'!D262/'Industry A (1)'!D$229)*'Industry C (1)'!D$229</f>
        <v>99.801980198019805</v>
      </c>
      <c r="E262" s="18">
        <f>('Industry A (1)'!E262/'Industry A (1)'!E$229)*'Industry C (1)'!E$229</f>
        <v>146.875</v>
      </c>
      <c r="F262" s="18">
        <f>('Industry A (1)'!F262/'Industry A (1)'!F$229)*'Industry C (1)'!F$229</f>
        <v>213.78091872791521</v>
      </c>
      <c r="G262" s="18">
        <f>('Industry A (1)'!G262/'Industry A (1)'!G$229)*'Industry C (1)'!G$229</f>
        <v>107.61904761904762</v>
      </c>
      <c r="H262" s="18">
        <f>('Industry A (1)'!H262/'Industry A (1)'!H$229)*'Industry C (1)'!H$229</f>
        <v>144.85488126649076</v>
      </c>
      <c r="I262" s="18">
        <f>('Industry A (1)'!I262/'Industry A (1)'!I$229)*'Industry C (1)'!I$229</f>
        <v>120.56074766355141</v>
      </c>
      <c r="J262" s="18">
        <f>('Industry A (1)'!J262/'Industry A (1)'!J$229)*'Industry C (1)'!J$229</f>
        <v>105.1334702258727</v>
      </c>
      <c r="K262" s="18">
        <f>('Industry A (1)'!K262/'Industry A (1)'!K$229)*'Industry C (1)'!K$229</f>
        <v>104.27083333333333</v>
      </c>
      <c r="L262" s="18">
        <f>('Industry A (1)'!L262/'Industry A (1)'!L$229)*'Industry C (1)'!L$229</f>
        <v>151.53203342618383</v>
      </c>
      <c r="M262" s="18">
        <f>('Industry A (1)'!M262/'Industry A (1)'!M$229)*'Industry C (1)'!M$229</f>
        <v>122.32667450058754</v>
      </c>
      <c r="N262" s="38">
        <f>('Industry A (1)'!N262/'Industry A (1)'!N$229)*'Industry C (1)'!N$229</f>
        <v>125.90799031476998</v>
      </c>
    </row>
    <row r="263" spans="1:14" x14ac:dyDescent="0.35">
      <c r="A263" s="24">
        <f>'Data5 (MarQ2024)'!A272</f>
        <v>41609</v>
      </c>
      <c r="B263" s="18">
        <f>('Industry A (1)'!B263/'Industry A (1)'!B$229)*'Industry C (1)'!B$229</f>
        <v>129.15082382762989</v>
      </c>
      <c r="C263" s="18">
        <f>('Industry A (1)'!C263/'Industry A (1)'!C$229)*'Industry C (1)'!C$229</f>
        <v>149.10591471801925</v>
      </c>
      <c r="D263" s="18">
        <f>('Industry A (1)'!D263/'Industry A (1)'!D$229)*'Industry C (1)'!D$229</f>
        <v>98.712871287128706</v>
      </c>
      <c r="E263" s="18">
        <f>('Industry A (1)'!E263/'Industry A (1)'!E$229)*'Industry C (1)'!E$229</f>
        <v>147.55434782608697</v>
      </c>
      <c r="F263" s="18">
        <f>('Industry A (1)'!F263/'Industry A (1)'!F$229)*'Industry C (1)'!F$229</f>
        <v>213.42756183745584</v>
      </c>
      <c r="G263" s="18">
        <f>('Industry A (1)'!G263/'Industry A (1)'!G$229)*'Industry C (1)'!G$229</f>
        <v>108.04232804232802</v>
      </c>
      <c r="H263" s="18">
        <f>('Industry A (1)'!H263/'Industry A (1)'!H$229)*'Industry C (1)'!H$229</f>
        <v>144.0633245382586</v>
      </c>
      <c r="I263" s="18">
        <f>('Industry A (1)'!I263/'Industry A (1)'!I$229)*'Industry C (1)'!I$229</f>
        <v>120.44392523364486</v>
      </c>
      <c r="J263" s="18">
        <f>('Industry A (1)'!J263/'Industry A (1)'!J$229)*'Industry C (1)'!J$229</f>
        <v>106.36550308008212</v>
      </c>
      <c r="K263" s="18">
        <f>('Industry A (1)'!K263/'Industry A (1)'!K$229)*'Industry C (1)'!K$229</f>
        <v>106.45833333333334</v>
      </c>
      <c r="L263" s="18">
        <f>('Industry A (1)'!L263/'Industry A (1)'!L$229)*'Industry C (1)'!L$229</f>
        <v>151.53203342618383</v>
      </c>
      <c r="M263" s="18">
        <f>('Industry A (1)'!M263/'Industry A (1)'!M$229)*'Industry C (1)'!M$229</f>
        <v>122.56169212690952</v>
      </c>
      <c r="N263" s="38">
        <f>('Industry A (1)'!N263/'Industry A (1)'!N$229)*'Industry C (1)'!N$229</f>
        <v>126.8765133171913</v>
      </c>
    </row>
    <row r="264" spans="1:14" x14ac:dyDescent="0.35">
      <c r="A264" s="24">
        <f>'Data5 (MarQ2024)'!A273</f>
        <v>41699</v>
      </c>
      <c r="B264" s="18">
        <f>('Industry A (1)'!B264/'Industry A (1)'!B$229)*'Industry C (1)'!B$229</f>
        <v>129.53105196451205</v>
      </c>
      <c r="C264" s="18">
        <f>('Industry A (1)'!C264/'Industry A (1)'!C$229)*'Industry C (1)'!C$229</f>
        <v>153.37001375515817</v>
      </c>
      <c r="D264" s="18">
        <f>('Industry A (1)'!D264/'Industry A (1)'!D$229)*'Industry C (1)'!D$229</f>
        <v>96.633663366336634</v>
      </c>
      <c r="E264" s="18">
        <f>('Industry A (1)'!E264/'Industry A (1)'!E$229)*'Industry C (1)'!E$229</f>
        <v>148.36956521739134</v>
      </c>
      <c r="F264" s="18">
        <f>('Industry A (1)'!F264/'Industry A (1)'!F$229)*'Industry C (1)'!F$229</f>
        <v>216.43109540636041</v>
      </c>
      <c r="G264" s="18">
        <f>('Industry A (1)'!G264/'Industry A (1)'!G$229)*'Industry C (1)'!G$229</f>
        <v>106.45502645502644</v>
      </c>
      <c r="H264" s="18">
        <f>('Industry A (1)'!H264/'Industry A (1)'!H$229)*'Industry C (1)'!H$229</f>
        <v>147.75725593667545</v>
      </c>
      <c r="I264" s="18">
        <f>('Industry A (1)'!I264/'Industry A (1)'!I$229)*'Industry C (1)'!I$229</f>
        <v>121.72897196261682</v>
      </c>
      <c r="J264" s="18">
        <f>('Industry A (1)'!J264/'Industry A (1)'!J$229)*'Industry C (1)'!J$229</f>
        <v>106.57084188911703</v>
      </c>
      <c r="K264" s="18">
        <f>('Industry A (1)'!K264/'Industry A (1)'!K$229)*'Industry C (1)'!K$229</f>
        <v>105.9375</v>
      </c>
      <c r="L264" s="18">
        <f>('Industry A (1)'!L264/'Industry A (1)'!L$229)*'Industry C (1)'!L$229</f>
        <v>159.3314763231198</v>
      </c>
      <c r="M264" s="18">
        <f>('Industry A (1)'!M264/'Industry A (1)'!M$229)*'Industry C (1)'!M$229</f>
        <v>123.03172737955347</v>
      </c>
      <c r="N264" s="38">
        <f>('Industry A (1)'!N264/'Industry A (1)'!N$229)*'Industry C (1)'!N$229</f>
        <v>127.60290556900729</v>
      </c>
    </row>
    <row r="265" spans="1:14" x14ac:dyDescent="0.35">
      <c r="A265" s="24">
        <f>'Data5 (MarQ2024)'!A274</f>
        <v>41791</v>
      </c>
      <c r="B265" s="18">
        <f>('Industry A (1)'!B265/'Industry A (1)'!B$229)*'Industry C (1)'!B$229</f>
        <v>130.0380228136882</v>
      </c>
      <c r="C265" s="18">
        <f>('Industry A (1)'!C265/'Industry A (1)'!C$229)*'Industry C (1)'!C$229</f>
        <v>155.84594222833562</v>
      </c>
      <c r="D265" s="18">
        <f>('Industry A (1)'!D265/'Industry A (1)'!D$229)*'Industry C (1)'!D$229</f>
        <v>98.118811881188122</v>
      </c>
      <c r="E265" s="18">
        <f>('Industry A (1)'!E265/'Industry A (1)'!E$229)*'Industry C (1)'!E$229</f>
        <v>149.59239130434781</v>
      </c>
      <c r="F265" s="18">
        <f>('Industry A (1)'!F265/'Industry A (1)'!F$229)*'Industry C (1)'!F$229</f>
        <v>215.72438162544168</v>
      </c>
      <c r="G265" s="18">
        <f>('Industry A (1)'!G265/'Industry A (1)'!G$229)*'Industry C (1)'!G$229</f>
        <v>107.61904761904762</v>
      </c>
      <c r="H265" s="18">
        <f>('Industry A (1)'!H265/'Industry A (1)'!H$229)*'Industry C (1)'!H$229</f>
        <v>151.97889182058049</v>
      </c>
      <c r="I265" s="18">
        <f>('Industry A (1)'!I265/'Industry A (1)'!I$229)*'Industry C (1)'!I$229</f>
        <v>120.91121495327104</v>
      </c>
      <c r="J265" s="18">
        <f>('Industry A (1)'!J265/'Industry A (1)'!J$229)*'Industry C (1)'!J$229</f>
        <v>104.72279260780286</v>
      </c>
      <c r="K265" s="18">
        <f>('Industry A (1)'!K265/'Industry A (1)'!K$229)*'Industry C (1)'!K$229</f>
        <v>105.62500000000001</v>
      </c>
      <c r="L265" s="18">
        <f>('Industry A (1)'!L265/'Industry A (1)'!L$229)*'Industry C (1)'!L$229</f>
        <v>159.3314763231198</v>
      </c>
      <c r="M265" s="18">
        <f>('Industry A (1)'!M265/'Industry A (1)'!M$229)*'Industry C (1)'!M$229</f>
        <v>123.03172737955347</v>
      </c>
      <c r="N265" s="38">
        <f>('Industry A (1)'!N265/'Industry A (1)'!N$229)*'Industry C (1)'!N$229</f>
        <v>128.20823244552059</v>
      </c>
    </row>
    <row r="266" spans="1:14" x14ac:dyDescent="0.35">
      <c r="A266" s="24">
        <f>'Data5 (MarQ2024)'!A275</f>
        <v>41883</v>
      </c>
      <c r="B266" s="18">
        <f>('Industry A (1)'!B266/'Industry A (1)'!B$229)*'Industry C (1)'!B$229</f>
        <v>131.55893536121673</v>
      </c>
      <c r="C266" s="18">
        <f>('Industry A (1)'!C266/'Industry A (1)'!C$229)*'Industry C (1)'!C$229</f>
        <v>157.49656121045393</v>
      </c>
      <c r="D266" s="18">
        <f>('Industry A (1)'!D266/'Industry A (1)'!D$229)*'Industry C (1)'!D$229</f>
        <v>97.128712871287121</v>
      </c>
      <c r="E266" s="18">
        <f>('Industry A (1)'!E266/'Industry A (1)'!E$229)*'Industry C (1)'!E$229</f>
        <v>150.27173913043478</v>
      </c>
      <c r="F266" s="18">
        <f>('Industry A (1)'!F266/'Industry A (1)'!F$229)*'Industry C (1)'!F$229</f>
        <v>209.71731448763248</v>
      </c>
      <c r="G266" s="18">
        <f>('Industry A (1)'!G266/'Industry A (1)'!G$229)*'Industry C (1)'!G$229</f>
        <v>108.04232804232802</v>
      </c>
      <c r="H266" s="18">
        <f>('Industry A (1)'!H266/'Industry A (1)'!H$229)*'Industry C (1)'!H$229</f>
        <v>151.71503957783642</v>
      </c>
      <c r="I266" s="18">
        <f>('Industry A (1)'!I266/'Industry A (1)'!I$229)*'Industry C (1)'!I$229</f>
        <v>120.79439252336451</v>
      </c>
      <c r="J266" s="18">
        <f>('Industry A (1)'!J266/'Industry A (1)'!J$229)*'Industry C (1)'!J$229</f>
        <v>103.28542094455851</v>
      </c>
      <c r="K266" s="18">
        <f>('Industry A (1)'!K266/'Industry A (1)'!K$229)*'Industry C (1)'!K$229</f>
        <v>106.25</v>
      </c>
      <c r="L266" s="18">
        <f>('Industry A (1)'!L266/'Industry A (1)'!L$229)*'Industry C (1)'!L$229</f>
        <v>159.47075208913651</v>
      </c>
      <c r="M266" s="18">
        <f>('Industry A (1)'!M266/'Industry A (1)'!M$229)*'Industry C (1)'!M$229</f>
        <v>123.7367802585194</v>
      </c>
      <c r="N266" s="38">
        <f>('Industry A (1)'!N266/'Industry A (1)'!N$229)*'Industry C (1)'!N$229</f>
        <v>128.81355932203391</v>
      </c>
    </row>
    <row r="267" spans="1:14" x14ac:dyDescent="0.35">
      <c r="A267" s="24">
        <f>'Data5 (MarQ2024)'!A276</f>
        <v>41974</v>
      </c>
      <c r="B267" s="18">
        <f>('Industry A (1)'!B267/'Industry A (1)'!B$229)*'Industry C (1)'!B$229</f>
        <v>131.68567807351076</v>
      </c>
      <c r="C267" s="18">
        <f>('Industry A (1)'!C267/'Industry A (1)'!C$229)*'Industry C (1)'!C$229</f>
        <v>160.11004126547454</v>
      </c>
      <c r="D267" s="18">
        <f>('Industry A (1)'!D267/'Industry A (1)'!D$229)*'Industry C (1)'!D$229</f>
        <v>97.227722772277218</v>
      </c>
      <c r="E267" s="18">
        <f>('Industry A (1)'!E267/'Industry A (1)'!E$229)*'Industry C (1)'!E$229</f>
        <v>151.08695652173913</v>
      </c>
      <c r="F267" s="18">
        <f>('Industry A (1)'!F267/'Industry A (1)'!F$229)*'Industry C (1)'!F$229</f>
        <v>209.18727915194347</v>
      </c>
      <c r="G267" s="18">
        <f>('Industry A (1)'!G267/'Industry A (1)'!G$229)*'Industry C (1)'!G$229</f>
        <v>108.57142857142857</v>
      </c>
      <c r="H267" s="18">
        <f>('Industry A (1)'!H267/'Industry A (1)'!H$229)*'Industry C (1)'!H$229</f>
        <v>150.3957783641161</v>
      </c>
      <c r="I267" s="18">
        <f>('Industry A (1)'!I267/'Industry A (1)'!I$229)*'Industry C (1)'!I$229</f>
        <v>118.10747663551402</v>
      </c>
      <c r="J267" s="18">
        <f>('Industry A (1)'!J267/'Industry A (1)'!J$229)*'Industry C (1)'!J$229</f>
        <v>103.18275154004107</v>
      </c>
      <c r="K267" s="18">
        <f>('Industry A (1)'!K267/'Industry A (1)'!K$229)*'Industry C (1)'!K$229</f>
        <v>107.29166666666667</v>
      </c>
      <c r="L267" s="18">
        <f>('Industry A (1)'!L267/'Industry A (1)'!L$229)*'Industry C (1)'!L$229</f>
        <v>159.47075208913651</v>
      </c>
      <c r="M267" s="18">
        <f>('Industry A (1)'!M267/'Industry A (1)'!M$229)*'Industry C (1)'!M$229</f>
        <v>125.02937720329027</v>
      </c>
      <c r="N267" s="38">
        <f>('Industry A (1)'!N267/'Industry A (1)'!N$229)*'Industry C (1)'!N$229</f>
        <v>129.05569007263921</v>
      </c>
    </row>
    <row r="268" spans="1:14" x14ac:dyDescent="0.35">
      <c r="A268" s="24">
        <f>'Data5 (MarQ2024)'!A277</f>
        <v>42064</v>
      </c>
      <c r="B268" s="18">
        <f>('Industry A (1)'!B268/'Industry A (1)'!B$229)*'Industry C (1)'!B$229</f>
        <v>131.93916349809885</v>
      </c>
      <c r="C268" s="18">
        <f>('Industry A (1)'!C268/'Industry A (1)'!C$229)*'Industry C (1)'!C$229</f>
        <v>161.34800550206327</v>
      </c>
      <c r="D268" s="18">
        <f>('Industry A (1)'!D268/'Industry A (1)'!D$229)*'Industry C (1)'!D$229</f>
        <v>95.940594059405953</v>
      </c>
      <c r="E268" s="18">
        <f>('Industry A (1)'!E268/'Industry A (1)'!E$229)*'Industry C (1)'!E$229</f>
        <v>152.30978260869566</v>
      </c>
      <c r="F268" s="18">
        <f>('Industry A (1)'!F268/'Industry A (1)'!F$229)*'Industry C (1)'!F$229</f>
        <v>212.54416961130741</v>
      </c>
      <c r="G268" s="18">
        <f>('Industry A (1)'!G268/'Industry A (1)'!G$229)*'Industry C (1)'!G$229</f>
        <v>108.04232804232802</v>
      </c>
      <c r="H268" s="18">
        <f>('Industry A (1)'!H268/'Industry A (1)'!H$229)*'Industry C (1)'!H$229</f>
        <v>154.22163588390504</v>
      </c>
      <c r="I268" s="18">
        <f>('Industry A (1)'!I268/'Industry A (1)'!I$229)*'Industry C (1)'!I$229</f>
        <v>114.13551401869159</v>
      </c>
      <c r="J268" s="18">
        <f>('Industry A (1)'!J268/'Industry A (1)'!J$229)*'Industry C (1)'!J$229</f>
        <v>101.7453798767967</v>
      </c>
      <c r="K268" s="18">
        <f>('Industry A (1)'!K268/'Industry A (1)'!K$229)*'Industry C (1)'!K$229</f>
        <v>108.02083333333334</v>
      </c>
      <c r="L268" s="18">
        <f>('Industry A (1)'!L268/'Industry A (1)'!L$229)*'Industry C (1)'!L$229</f>
        <v>167.96657381615597</v>
      </c>
      <c r="M268" s="18">
        <f>('Industry A (1)'!M268/'Industry A (1)'!M$229)*'Industry C (1)'!M$229</f>
        <v>125.26439482961223</v>
      </c>
      <c r="N268" s="38">
        <f>('Industry A (1)'!N268/'Industry A (1)'!N$229)*'Industry C (1)'!N$229</f>
        <v>129.29782082324454</v>
      </c>
    </row>
    <row r="269" spans="1:14" x14ac:dyDescent="0.35">
      <c r="A269" s="24">
        <f>'Data5 (MarQ2024)'!A278</f>
        <v>42156</v>
      </c>
      <c r="B269" s="18">
        <f>('Industry A (1)'!B269/'Industry A (1)'!B$229)*'Industry C (1)'!B$229</f>
        <v>131.68567807351076</v>
      </c>
      <c r="C269" s="18">
        <f>('Industry A (1)'!C269/'Industry A (1)'!C$229)*'Industry C (1)'!C$229</f>
        <v>163.27372764786793</v>
      </c>
      <c r="D269" s="18">
        <f>('Industry A (1)'!D269/'Industry A (1)'!D$229)*'Industry C (1)'!D$229</f>
        <v>97.227722772277218</v>
      </c>
      <c r="E269" s="18">
        <f>('Industry A (1)'!E269/'Industry A (1)'!E$229)*'Industry C (1)'!E$229</f>
        <v>153.39673913043481</v>
      </c>
      <c r="F269" s="18">
        <f>('Industry A (1)'!F269/'Industry A (1)'!F$229)*'Industry C (1)'!F$229</f>
        <v>212.19081272084804</v>
      </c>
      <c r="G269" s="18">
        <f>('Industry A (1)'!G269/'Industry A (1)'!G$229)*'Industry C (1)'!G$229</f>
        <v>109.1005291005291</v>
      </c>
      <c r="H269" s="18">
        <f>('Industry A (1)'!H269/'Industry A (1)'!H$229)*'Industry C (1)'!H$229</f>
        <v>158.44327176781005</v>
      </c>
      <c r="I269" s="18">
        <f>('Industry A (1)'!I269/'Industry A (1)'!I$229)*'Industry C (1)'!I$229</f>
        <v>117.99065420560748</v>
      </c>
      <c r="J269" s="18">
        <f>('Industry A (1)'!J269/'Industry A (1)'!J$229)*'Industry C (1)'!J$229</f>
        <v>101.12936344969199</v>
      </c>
      <c r="K269" s="18">
        <f>('Industry A (1)'!K269/'Industry A (1)'!K$229)*'Industry C (1)'!K$229</f>
        <v>106.5625</v>
      </c>
      <c r="L269" s="18">
        <f>('Industry A (1)'!L269/'Industry A (1)'!L$229)*'Industry C (1)'!L$229</f>
        <v>167.96657381615597</v>
      </c>
      <c r="M269" s="18">
        <f>('Industry A (1)'!M269/'Industry A (1)'!M$229)*'Industry C (1)'!M$229</f>
        <v>125.6169212690952</v>
      </c>
      <c r="N269" s="38">
        <f>('Industry A (1)'!N269/'Industry A (1)'!N$229)*'Industry C (1)'!N$229</f>
        <v>130.14527845036321</v>
      </c>
    </row>
    <row r="270" spans="1:14" x14ac:dyDescent="0.35">
      <c r="A270" s="24">
        <f>'Data5 (MarQ2024)'!A279</f>
        <v>42248</v>
      </c>
      <c r="B270" s="18">
        <f>('Industry A (1)'!B270/'Industry A (1)'!B$229)*'Industry C (1)'!B$229</f>
        <v>131.81242078580479</v>
      </c>
      <c r="C270" s="18">
        <f>('Industry A (1)'!C270/'Industry A (1)'!C$229)*'Industry C (1)'!C$229</f>
        <v>165.33700137551583</v>
      </c>
      <c r="D270" s="18">
        <f>('Industry A (1)'!D270/'Industry A (1)'!D$229)*'Industry C (1)'!D$229</f>
        <v>96.138613861386133</v>
      </c>
      <c r="E270" s="18">
        <f>('Industry A (1)'!E270/'Industry A (1)'!E$229)*'Industry C (1)'!E$229</f>
        <v>154.34782608695653</v>
      </c>
      <c r="F270" s="18">
        <f>('Industry A (1)'!F270/'Industry A (1)'!F$229)*'Industry C (1)'!F$229</f>
        <v>211.13074204946994</v>
      </c>
      <c r="G270" s="18">
        <f>('Industry A (1)'!G270/'Industry A (1)'!G$229)*'Industry C (1)'!G$229</f>
        <v>109.94708994708995</v>
      </c>
      <c r="H270" s="18">
        <f>('Industry A (1)'!H270/'Industry A (1)'!H$229)*'Industry C (1)'!H$229</f>
        <v>158.97097625329818</v>
      </c>
      <c r="I270" s="18">
        <f>('Industry A (1)'!I270/'Industry A (1)'!I$229)*'Industry C (1)'!I$229</f>
        <v>118.10747663551402</v>
      </c>
      <c r="J270" s="18">
        <f>('Industry A (1)'!J270/'Industry A (1)'!J$229)*'Industry C (1)'!J$229</f>
        <v>99.075975359342905</v>
      </c>
      <c r="K270" s="18">
        <f>('Industry A (1)'!K270/'Industry A (1)'!K$229)*'Industry C (1)'!K$229</f>
        <v>107.39583333333333</v>
      </c>
      <c r="L270" s="18">
        <f>('Industry A (1)'!L270/'Industry A (1)'!L$229)*'Industry C (1)'!L$229</f>
        <v>168.24512534818942</v>
      </c>
      <c r="M270" s="18">
        <f>('Industry A (1)'!M270/'Industry A (1)'!M$229)*'Industry C (1)'!M$229</f>
        <v>126.20446533490014</v>
      </c>
      <c r="N270" s="38">
        <f>('Industry A (1)'!N270/'Industry A (1)'!N$229)*'Industry C (1)'!N$229</f>
        <v>130.75060532687652</v>
      </c>
    </row>
    <row r="271" spans="1:14" x14ac:dyDescent="0.35">
      <c r="A271" s="24">
        <f>'Data5 (MarQ2024)'!A280</f>
        <v>42339</v>
      </c>
      <c r="B271" s="18">
        <f>('Industry A (1)'!B271/'Industry A (1)'!B$229)*'Industry C (1)'!B$229</f>
        <v>132.19264892268694</v>
      </c>
      <c r="C271" s="18">
        <f>('Industry A (1)'!C271/'Industry A (1)'!C$229)*'Industry C (1)'!C$229</f>
        <v>169.73865199449793</v>
      </c>
      <c r="D271" s="18">
        <f>('Industry A (1)'!D271/'Industry A (1)'!D$229)*'Industry C (1)'!D$229</f>
        <v>97.722772277227719</v>
      </c>
      <c r="E271" s="18">
        <f>('Industry A (1)'!E271/'Industry A (1)'!E$229)*'Industry C (1)'!E$229</f>
        <v>154.48369565217394</v>
      </c>
      <c r="F271" s="18">
        <f>('Industry A (1)'!F271/'Industry A (1)'!F$229)*'Industry C (1)'!F$229</f>
        <v>210.60070671378091</v>
      </c>
      <c r="G271" s="18">
        <f>('Industry A (1)'!G271/'Industry A (1)'!G$229)*'Industry C (1)'!G$229</f>
        <v>110.58201058201058</v>
      </c>
      <c r="H271" s="18">
        <f>('Industry A (1)'!H271/'Industry A (1)'!H$229)*'Industry C (1)'!H$229</f>
        <v>158.31134564643801</v>
      </c>
      <c r="I271" s="18">
        <f>('Industry A (1)'!I271/'Industry A (1)'!I$229)*'Industry C (1)'!I$229</f>
        <v>116.47196261682244</v>
      </c>
      <c r="J271" s="18">
        <f>('Industry A (1)'!J271/'Industry A (1)'!J$229)*'Industry C (1)'!J$229</f>
        <v>96.714579055441476</v>
      </c>
      <c r="K271" s="18">
        <f>('Industry A (1)'!K271/'Industry A (1)'!K$229)*'Industry C (1)'!K$229</f>
        <v>109.16666666666666</v>
      </c>
      <c r="L271" s="18">
        <f>('Industry A (1)'!L271/'Industry A (1)'!L$229)*'Industry C (1)'!L$229</f>
        <v>168.24512534818942</v>
      </c>
      <c r="M271" s="18">
        <f>('Industry A (1)'!M271/'Industry A (1)'!M$229)*'Industry C (1)'!M$229</f>
        <v>127.26204465334901</v>
      </c>
      <c r="N271" s="38">
        <f>('Industry A (1)'!N271/'Industry A (1)'!N$229)*'Industry C (1)'!N$229</f>
        <v>131.23486682808718</v>
      </c>
    </row>
    <row r="272" spans="1:14" x14ac:dyDescent="0.35">
      <c r="A272" s="24">
        <f>'Data5 (MarQ2024)'!A281</f>
        <v>42430</v>
      </c>
      <c r="B272" s="18">
        <f>('Industry A (1)'!B272/'Industry A (1)'!B$229)*'Industry C (1)'!B$229</f>
        <v>131.93916349809885</v>
      </c>
      <c r="C272" s="18">
        <f>('Industry A (1)'!C272/'Industry A (1)'!C$229)*'Industry C (1)'!C$229</f>
        <v>171.25171939477303</v>
      </c>
      <c r="D272" s="18">
        <f>('Industry A (1)'!D272/'Industry A (1)'!D$229)*'Industry C (1)'!D$229</f>
        <v>95.148514851485146</v>
      </c>
      <c r="E272" s="18">
        <f>('Industry A (1)'!E272/'Industry A (1)'!E$229)*'Industry C (1)'!E$229</f>
        <v>154.89130434782609</v>
      </c>
      <c r="F272" s="18">
        <f>('Industry A (1)'!F272/'Industry A (1)'!F$229)*'Industry C (1)'!F$229</f>
        <v>211.66077738515901</v>
      </c>
      <c r="G272" s="18">
        <f>('Industry A (1)'!G272/'Industry A (1)'!G$229)*'Industry C (1)'!G$229</f>
        <v>110.15873015873015</v>
      </c>
      <c r="H272" s="18">
        <f>('Industry A (1)'!H272/'Industry A (1)'!H$229)*'Industry C (1)'!H$229</f>
        <v>161.34564643799473</v>
      </c>
      <c r="I272" s="18">
        <f>('Industry A (1)'!I272/'Industry A (1)'!I$229)*'Industry C (1)'!I$229</f>
        <v>113.55140186915888</v>
      </c>
      <c r="J272" s="18">
        <f>('Industry A (1)'!J272/'Industry A (1)'!J$229)*'Industry C (1)'!J$229</f>
        <v>95.277207392197113</v>
      </c>
      <c r="K272" s="18">
        <f>('Industry A (1)'!K272/'Industry A (1)'!K$229)*'Industry C (1)'!K$229</f>
        <v>108.125</v>
      </c>
      <c r="L272" s="18">
        <f>('Industry A (1)'!L272/'Industry A (1)'!L$229)*'Industry C (1)'!L$229</f>
        <v>173.53760445682451</v>
      </c>
      <c r="M272" s="18">
        <f>('Industry A (1)'!M272/'Industry A (1)'!M$229)*'Industry C (1)'!M$229</f>
        <v>128.08460634547592</v>
      </c>
      <c r="N272" s="38">
        <f>('Industry A (1)'!N272/'Industry A (1)'!N$229)*'Industry C (1)'!N$229</f>
        <v>130.99273607748185</v>
      </c>
    </row>
    <row r="273" spans="1:14" x14ac:dyDescent="0.35">
      <c r="A273" s="24">
        <f>'Data5 (MarQ2024)'!A282</f>
        <v>42522</v>
      </c>
      <c r="B273" s="18">
        <f>('Industry A (1)'!B273/'Industry A (1)'!B$229)*'Industry C (1)'!B$229</f>
        <v>131.55893536121673</v>
      </c>
      <c r="C273" s="18">
        <f>('Industry A (1)'!C273/'Industry A (1)'!C$229)*'Industry C (1)'!C$229</f>
        <v>172.90233837689132</v>
      </c>
      <c r="D273" s="18">
        <f>('Industry A (1)'!D273/'Industry A (1)'!D$229)*'Industry C (1)'!D$229</f>
        <v>97.029702970297024</v>
      </c>
      <c r="E273" s="18">
        <f>('Industry A (1)'!E273/'Industry A (1)'!E$229)*'Industry C (1)'!E$229</f>
        <v>155.43478260869568</v>
      </c>
      <c r="F273" s="18">
        <f>('Industry A (1)'!F273/'Industry A (1)'!F$229)*'Industry C (1)'!F$229</f>
        <v>211.30742049469964</v>
      </c>
      <c r="G273" s="18">
        <f>('Industry A (1)'!G273/'Industry A (1)'!G$229)*'Industry C (1)'!G$229</f>
        <v>110.7936507936508</v>
      </c>
      <c r="H273" s="18">
        <f>('Industry A (1)'!H273/'Industry A (1)'!H$229)*'Industry C (1)'!H$229</f>
        <v>165.56728232189974</v>
      </c>
      <c r="I273" s="18">
        <f>('Industry A (1)'!I273/'Industry A (1)'!I$229)*'Industry C (1)'!I$229</f>
        <v>114.71962616822431</v>
      </c>
      <c r="J273" s="18">
        <f>('Industry A (1)'!J273/'Industry A (1)'!J$229)*'Industry C (1)'!J$229</f>
        <v>93.839835728952764</v>
      </c>
      <c r="K273" s="18">
        <f>('Industry A (1)'!K273/'Industry A (1)'!K$229)*'Industry C (1)'!K$229</f>
        <v>107.39583333333333</v>
      </c>
      <c r="L273" s="18">
        <f>('Industry A (1)'!L273/'Industry A (1)'!L$229)*'Industry C (1)'!L$229</f>
        <v>173.53760445682451</v>
      </c>
      <c r="M273" s="18">
        <f>('Industry A (1)'!M273/'Industry A (1)'!M$229)*'Industry C (1)'!M$229</f>
        <v>128.67215041128085</v>
      </c>
      <c r="N273" s="38">
        <f>('Industry A (1)'!N273/'Industry A (1)'!N$229)*'Industry C (1)'!N$229</f>
        <v>131.47699757869248</v>
      </c>
    </row>
    <row r="274" spans="1:14" x14ac:dyDescent="0.35">
      <c r="A274" s="24">
        <f>'Data5 (MarQ2024)'!A283</f>
        <v>42614</v>
      </c>
      <c r="B274" s="18">
        <f>('Industry A (1)'!B274/'Industry A (1)'!B$229)*'Industry C (1)'!B$229</f>
        <v>133.8403041825095</v>
      </c>
      <c r="C274" s="18">
        <f>('Industry A (1)'!C274/'Industry A (1)'!C$229)*'Industry C (1)'!C$229</f>
        <v>174.82806052269601</v>
      </c>
      <c r="D274" s="18">
        <f>('Industry A (1)'!D274/'Industry A (1)'!D$229)*'Industry C (1)'!D$229</f>
        <v>97.32673267326733</v>
      </c>
      <c r="E274" s="18">
        <f>('Industry A (1)'!E274/'Industry A (1)'!E$229)*'Industry C (1)'!E$229</f>
        <v>157.06521739130434</v>
      </c>
      <c r="F274" s="18">
        <f>('Industry A (1)'!F274/'Industry A (1)'!F$229)*'Industry C (1)'!F$229</f>
        <v>216.60777385159008</v>
      </c>
      <c r="G274" s="18">
        <f>('Industry A (1)'!G274/'Industry A (1)'!G$229)*'Industry C (1)'!G$229</f>
        <v>112.06349206349206</v>
      </c>
      <c r="H274" s="18">
        <f>('Industry A (1)'!H274/'Industry A (1)'!H$229)*'Industry C (1)'!H$229</f>
        <v>165.17150395778367</v>
      </c>
      <c r="I274" s="18">
        <f>('Industry A (1)'!I274/'Industry A (1)'!I$229)*'Industry C (1)'!I$229</f>
        <v>114.13551401869159</v>
      </c>
      <c r="J274" s="18">
        <f>('Industry A (1)'!J274/'Industry A (1)'!J$229)*'Industry C (1)'!J$229</f>
        <v>91.683778234086233</v>
      </c>
      <c r="K274" s="18">
        <f>('Industry A (1)'!K274/'Industry A (1)'!K$229)*'Industry C (1)'!K$229</f>
        <v>108.02083333333334</v>
      </c>
      <c r="L274" s="18">
        <f>('Industry A (1)'!L274/'Industry A (1)'!L$229)*'Industry C (1)'!L$229</f>
        <v>173.81615598885793</v>
      </c>
      <c r="M274" s="18">
        <f>('Industry A (1)'!M274/'Industry A (1)'!M$229)*'Industry C (1)'!M$229</f>
        <v>129.84723854289072</v>
      </c>
      <c r="N274" s="38">
        <f>('Industry A (1)'!N274/'Industry A (1)'!N$229)*'Industry C (1)'!N$229</f>
        <v>132.44552058111381</v>
      </c>
    </row>
    <row r="275" spans="1:14" x14ac:dyDescent="0.35">
      <c r="A275" s="24">
        <f>'Data5 (MarQ2024)'!A284</f>
        <v>42705</v>
      </c>
      <c r="B275" s="18">
        <f>('Industry A (1)'!B275/'Industry A (1)'!B$229)*'Industry C (1)'!B$229</f>
        <v>134.60076045627375</v>
      </c>
      <c r="C275" s="18">
        <f>('Industry A (1)'!C275/'Industry A (1)'!C$229)*'Industry C (1)'!C$229</f>
        <v>179.77991746905087</v>
      </c>
      <c r="D275" s="18">
        <f>('Industry A (1)'!D275/'Industry A (1)'!D$229)*'Industry C (1)'!D$229</f>
        <v>96.831683168316829</v>
      </c>
      <c r="E275" s="18">
        <f>('Industry A (1)'!E275/'Industry A (1)'!E$229)*'Industry C (1)'!E$229</f>
        <v>157.47282608695653</v>
      </c>
      <c r="F275" s="18">
        <f>('Industry A (1)'!F275/'Industry A (1)'!F$229)*'Industry C (1)'!F$229</f>
        <v>216.07773851590105</v>
      </c>
      <c r="G275" s="18">
        <f>('Industry A (1)'!G275/'Industry A (1)'!G$229)*'Industry C (1)'!G$229</f>
        <v>111.21693121693121</v>
      </c>
      <c r="H275" s="18">
        <f>('Industry A (1)'!H275/'Industry A (1)'!H$229)*'Industry C (1)'!H$229</f>
        <v>164.11609498680738</v>
      </c>
      <c r="I275" s="18">
        <f>('Industry A (1)'!I275/'Industry A (1)'!I$229)*'Industry C (1)'!I$229</f>
        <v>116.12149532710281</v>
      </c>
      <c r="J275" s="18">
        <f>('Industry A (1)'!J275/'Industry A (1)'!J$229)*'Industry C (1)'!J$229</f>
        <v>90.965092402464052</v>
      </c>
      <c r="K275" s="18">
        <f>('Industry A (1)'!K275/'Industry A (1)'!K$229)*'Industry C (1)'!K$229</f>
        <v>108.64583333333333</v>
      </c>
      <c r="L275" s="18">
        <f>('Industry A (1)'!L275/'Industry A (1)'!L$229)*'Industry C (1)'!L$229</f>
        <v>173.81615598885793</v>
      </c>
      <c r="M275" s="18">
        <f>('Industry A (1)'!M275/'Industry A (1)'!M$229)*'Industry C (1)'!M$229</f>
        <v>130.66980023501765</v>
      </c>
      <c r="N275" s="38">
        <f>('Industry A (1)'!N275/'Industry A (1)'!N$229)*'Industry C (1)'!N$229</f>
        <v>133.17191283292979</v>
      </c>
    </row>
    <row r="276" spans="1:14" x14ac:dyDescent="0.35">
      <c r="A276" s="24">
        <f>'Data5 (MarQ2024)'!A285</f>
        <v>42795</v>
      </c>
      <c r="B276" s="18">
        <f>('Industry A (1)'!B276/'Industry A (1)'!B$229)*'Industry C (1)'!B$229</f>
        <v>134.34727503168565</v>
      </c>
      <c r="C276" s="18">
        <f>('Industry A (1)'!C276/'Industry A (1)'!C$229)*'Industry C (1)'!C$229</f>
        <v>181.70563961485556</v>
      </c>
      <c r="D276" s="18">
        <f>('Industry A (1)'!D276/'Industry A (1)'!D$229)*'Industry C (1)'!D$229</f>
        <v>95.445544554455452</v>
      </c>
      <c r="E276" s="18">
        <f>('Industry A (1)'!E276/'Industry A (1)'!E$229)*'Industry C (1)'!E$229</f>
        <v>158.69565217391306</v>
      </c>
      <c r="F276" s="18">
        <f>('Industry A (1)'!F276/'Industry A (1)'!F$229)*'Industry C (1)'!F$229</f>
        <v>220.84805653710248</v>
      </c>
      <c r="G276" s="18">
        <f>('Industry A (1)'!G276/'Industry A (1)'!G$229)*'Industry C (1)'!G$229</f>
        <v>110.05291005291005</v>
      </c>
      <c r="H276" s="18">
        <f>('Industry A (1)'!H276/'Industry A (1)'!H$229)*'Industry C (1)'!H$229</f>
        <v>167.41424802110819</v>
      </c>
      <c r="I276" s="18">
        <f>('Industry A (1)'!I276/'Industry A (1)'!I$229)*'Industry C (1)'!I$229</f>
        <v>117.87383177570095</v>
      </c>
      <c r="J276" s="18">
        <f>('Industry A (1)'!J276/'Industry A (1)'!J$229)*'Industry C (1)'!J$229</f>
        <v>90.657084188911696</v>
      </c>
      <c r="K276" s="18">
        <f>('Industry A (1)'!K276/'Industry A (1)'!K$229)*'Industry C (1)'!K$229</f>
        <v>107.91666666666666</v>
      </c>
      <c r="L276" s="18">
        <f>('Industry A (1)'!L276/'Industry A (1)'!L$229)*'Industry C (1)'!L$229</f>
        <v>179.24791086350973</v>
      </c>
      <c r="M276" s="18">
        <f>('Industry A (1)'!M276/'Industry A (1)'!M$229)*'Industry C (1)'!M$229</f>
        <v>131.49236192714454</v>
      </c>
      <c r="N276" s="38">
        <f>('Industry A (1)'!N276/'Industry A (1)'!N$229)*'Industry C (1)'!N$229</f>
        <v>133.77723970944311</v>
      </c>
    </row>
    <row r="277" spans="1:14" x14ac:dyDescent="0.35">
      <c r="A277" s="24">
        <f>'Data5 (MarQ2024)'!A286</f>
        <v>42887</v>
      </c>
      <c r="B277" s="18">
        <f>('Industry A (1)'!B277/'Industry A (1)'!B$229)*'Industry C (1)'!B$229</f>
        <v>134.09378960709756</v>
      </c>
      <c r="C277" s="18">
        <f>('Industry A (1)'!C277/'Industry A (1)'!C$229)*'Industry C (1)'!C$229</f>
        <v>183.08115543328748</v>
      </c>
      <c r="D277" s="18">
        <f>('Industry A (1)'!D277/'Industry A (1)'!D$229)*'Industry C (1)'!D$229</f>
        <v>95.148514851485146</v>
      </c>
      <c r="E277" s="18">
        <f>('Industry A (1)'!E277/'Industry A (1)'!E$229)*'Industry C (1)'!E$229</f>
        <v>159.23913043478262</v>
      </c>
      <c r="F277" s="18">
        <f>('Industry A (1)'!F277/'Industry A (1)'!F$229)*'Industry C (1)'!F$229</f>
        <v>220.84805653710248</v>
      </c>
      <c r="G277" s="18">
        <f>('Industry A (1)'!G277/'Industry A (1)'!G$229)*'Industry C (1)'!G$229</f>
        <v>110.7936507936508</v>
      </c>
      <c r="H277" s="18">
        <f>('Industry A (1)'!H277/'Industry A (1)'!H$229)*'Industry C (1)'!H$229</f>
        <v>171.8997361477573</v>
      </c>
      <c r="I277" s="18">
        <f>('Industry A (1)'!I277/'Industry A (1)'!I$229)*'Industry C (1)'!I$229</f>
        <v>117.17289719626169</v>
      </c>
      <c r="J277" s="18">
        <f>('Industry A (1)'!J277/'Industry A (1)'!J$229)*'Industry C (1)'!J$229</f>
        <v>90.246406570841884</v>
      </c>
      <c r="K277" s="18">
        <f>('Industry A (1)'!K277/'Industry A (1)'!K$229)*'Industry C (1)'!K$229</f>
        <v>107.29166666666667</v>
      </c>
      <c r="L277" s="18">
        <f>('Industry A (1)'!L277/'Industry A (1)'!L$229)*'Industry C (1)'!L$229</f>
        <v>179.24791086350973</v>
      </c>
      <c r="M277" s="18">
        <f>('Industry A (1)'!M277/'Industry A (1)'!M$229)*'Industry C (1)'!M$229</f>
        <v>131.37485311398356</v>
      </c>
      <c r="N277" s="38">
        <f>('Industry A (1)'!N277/'Industry A (1)'!N$229)*'Industry C (1)'!N$229</f>
        <v>134.01937046004844</v>
      </c>
    </row>
    <row r="278" spans="1:14" x14ac:dyDescent="0.35">
      <c r="A278" s="24">
        <f>'Data5 (MarQ2024)'!A287</f>
        <v>42979</v>
      </c>
      <c r="B278" s="18">
        <f>('Industry A (1)'!B278/'Industry A (1)'!B$229)*'Industry C (1)'!B$229</f>
        <v>132.95310519645119</v>
      </c>
      <c r="C278" s="18">
        <f>('Industry A (1)'!C278/'Industry A (1)'!C$229)*'Industry C (1)'!C$229</f>
        <v>187.07015130674003</v>
      </c>
      <c r="D278" s="18">
        <f>('Industry A (1)'!D278/'Industry A (1)'!D$229)*'Industry C (1)'!D$229</f>
        <v>94.25742574257427</v>
      </c>
      <c r="E278" s="18">
        <f>('Industry A (1)'!E278/'Industry A (1)'!E$229)*'Industry C (1)'!E$229</f>
        <v>162.22826086956525</v>
      </c>
      <c r="F278" s="18">
        <f>('Industry A (1)'!F278/'Industry A (1)'!F$229)*'Industry C (1)'!F$229</f>
        <v>235.86572438162543</v>
      </c>
      <c r="G278" s="18">
        <f>('Industry A (1)'!G278/'Industry A (1)'!G$229)*'Industry C (1)'!G$229</f>
        <v>111.21693121693121</v>
      </c>
      <c r="H278" s="18">
        <f>('Industry A (1)'!H278/'Industry A (1)'!H$229)*'Industry C (1)'!H$229</f>
        <v>171.63588390501317</v>
      </c>
      <c r="I278" s="18">
        <f>('Industry A (1)'!I278/'Industry A (1)'!I$229)*'Industry C (1)'!I$229</f>
        <v>117.17289719626169</v>
      </c>
      <c r="J278" s="18">
        <f>('Industry A (1)'!J278/'Industry A (1)'!J$229)*'Industry C (1)'!J$229</f>
        <v>89.014373716632448</v>
      </c>
      <c r="K278" s="18">
        <f>('Industry A (1)'!K278/'Industry A (1)'!K$229)*'Industry C (1)'!K$229</f>
        <v>108.64583333333333</v>
      </c>
      <c r="L278" s="18">
        <f>('Industry A (1)'!L278/'Industry A (1)'!L$229)*'Industry C (1)'!L$229</f>
        <v>179.24791086350973</v>
      </c>
      <c r="M278" s="18">
        <f>('Industry A (1)'!M278/'Industry A (1)'!M$229)*'Industry C (1)'!M$229</f>
        <v>132.19741480611046</v>
      </c>
      <c r="N278" s="38">
        <f>('Industry A (1)'!N278/'Industry A (1)'!N$229)*'Industry C (1)'!N$229</f>
        <v>134.86682808716708</v>
      </c>
    </row>
    <row r="279" spans="1:14" x14ac:dyDescent="0.35">
      <c r="A279" s="24">
        <f>'Data5 (MarQ2024)'!A288</f>
        <v>43070</v>
      </c>
      <c r="B279" s="18">
        <f>('Industry A (1)'!B279/'Industry A (1)'!B$229)*'Industry C (1)'!B$229</f>
        <v>134.34727503168565</v>
      </c>
      <c r="C279" s="18">
        <f>('Industry A (1)'!C279/'Industry A (1)'!C$229)*'Industry C (1)'!C$229</f>
        <v>192.98486932599727</v>
      </c>
      <c r="D279" s="18">
        <f>('Industry A (1)'!D279/'Industry A (1)'!D$229)*'Industry C (1)'!D$229</f>
        <v>93.960396039603964</v>
      </c>
      <c r="E279" s="18">
        <f>('Industry A (1)'!E279/'Industry A (1)'!E$229)*'Industry C (1)'!E$229</f>
        <v>162.77173913043478</v>
      </c>
      <c r="F279" s="18">
        <f>('Industry A (1)'!F279/'Industry A (1)'!F$229)*'Industry C (1)'!F$229</f>
        <v>236.04240282685512</v>
      </c>
      <c r="G279" s="18">
        <f>('Industry A (1)'!G279/'Industry A (1)'!G$229)*'Industry C (1)'!G$229</f>
        <v>110.37037037037037</v>
      </c>
      <c r="H279" s="18">
        <f>('Industry A (1)'!H279/'Industry A (1)'!H$229)*'Industry C (1)'!H$229</f>
        <v>170.712401055409</v>
      </c>
      <c r="I279" s="18">
        <f>('Industry A (1)'!I279/'Industry A (1)'!I$229)*'Industry C (1)'!I$229</f>
        <v>119.9766355140187</v>
      </c>
      <c r="J279" s="18">
        <f>('Industry A (1)'!J279/'Industry A (1)'!J$229)*'Industry C (1)'!J$229</f>
        <v>87.885010266940441</v>
      </c>
      <c r="K279" s="18">
        <f>('Industry A (1)'!K279/'Industry A (1)'!K$229)*'Industry C (1)'!K$229</f>
        <v>109.27083333333334</v>
      </c>
      <c r="L279" s="18">
        <f>('Industry A (1)'!L279/'Industry A (1)'!L$229)*'Industry C (1)'!L$229</f>
        <v>179.3871866295265</v>
      </c>
      <c r="M279" s="18">
        <f>('Industry A (1)'!M279/'Industry A (1)'!M$229)*'Industry C (1)'!M$229</f>
        <v>132.43243243243242</v>
      </c>
      <c r="N279" s="38">
        <f>('Industry A (1)'!N279/'Industry A (1)'!N$229)*'Industry C (1)'!N$229</f>
        <v>135.71428571428572</v>
      </c>
    </row>
    <row r="280" spans="1:14" x14ac:dyDescent="0.35">
      <c r="A280" s="24">
        <f>'Data5 (MarQ2024)'!A289</f>
        <v>43160</v>
      </c>
      <c r="B280" s="18">
        <f>('Industry A (1)'!B280/'Industry A (1)'!B$229)*'Industry C (1)'!B$229</f>
        <v>134.98098859315587</v>
      </c>
      <c r="C280" s="18">
        <f>('Industry A (1)'!C280/'Industry A (1)'!C$229)*'Industry C (1)'!C$229</f>
        <v>194.36038514442916</v>
      </c>
      <c r="D280" s="18">
        <f>('Industry A (1)'!D280/'Industry A (1)'!D$229)*'Industry C (1)'!D$229</f>
        <v>92.079207920792086</v>
      </c>
      <c r="E280" s="18">
        <f>('Industry A (1)'!E280/'Industry A (1)'!E$229)*'Industry C (1)'!E$229</f>
        <v>163.85869565217394</v>
      </c>
      <c r="F280" s="18">
        <f>('Industry A (1)'!F280/'Industry A (1)'!F$229)*'Industry C (1)'!F$229</f>
        <v>241.34275618374556</v>
      </c>
      <c r="G280" s="18">
        <f>('Industry A (1)'!G280/'Industry A (1)'!G$229)*'Industry C (1)'!G$229</f>
        <v>109.94708994708995</v>
      </c>
      <c r="H280" s="18">
        <f>('Industry A (1)'!H280/'Industry A (1)'!H$229)*'Industry C (1)'!H$229</f>
        <v>174.40633245382585</v>
      </c>
      <c r="I280" s="18">
        <f>('Industry A (1)'!I280/'Industry A (1)'!I$229)*'Industry C (1)'!I$229</f>
        <v>121.26168224299066</v>
      </c>
      <c r="J280" s="18">
        <f>('Industry A (1)'!J280/'Industry A (1)'!J$229)*'Industry C (1)'!J$229</f>
        <v>87.577002053388085</v>
      </c>
      <c r="K280" s="18">
        <f>('Industry A (1)'!K280/'Industry A (1)'!K$229)*'Industry C (1)'!K$229</f>
        <v>108.54166666666667</v>
      </c>
      <c r="L280" s="18">
        <f>('Industry A (1)'!L280/'Industry A (1)'!L$229)*'Industry C (1)'!L$229</f>
        <v>183.98328690807799</v>
      </c>
      <c r="M280" s="18">
        <f>('Industry A (1)'!M280/'Industry A (1)'!M$229)*'Industry C (1)'!M$229</f>
        <v>132.78495887191539</v>
      </c>
      <c r="N280" s="38">
        <f>('Industry A (1)'!N280/'Industry A (1)'!N$229)*'Industry C (1)'!N$229</f>
        <v>136.31961259079904</v>
      </c>
    </row>
    <row r="281" spans="1:14" x14ac:dyDescent="0.35">
      <c r="A281" s="24">
        <f>'Data5 (MarQ2024)'!A290</f>
        <v>43252</v>
      </c>
      <c r="B281" s="18">
        <f>('Industry A (1)'!B281/'Industry A (1)'!B$229)*'Industry C (1)'!B$229</f>
        <v>134.47401774397972</v>
      </c>
      <c r="C281" s="18">
        <f>('Industry A (1)'!C281/'Industry A (1)'!C$229)*'Industry C (1)'!C$229</f>
        <v>197.38651994497934</v>
      </c>
      <c r="D281" s="18">
        <f>('Industry A (1)'!D281/'Industry A (1)'!D$229)*'Industry C (1)'!D$229</f>
        <v>93.267326732673268</v>
      </c>
      <c r="E281" s="18">
        <f>('Industry A (1)'!E281/'Industry A (1)'!E$229)*'Industry C (1)'!E$229</f>
        <v>164.13043478260872</v>
      </c>
      <c r="F281" s="18">
        <f>('Industry A (1)'!F281/'Industry A (1)'!F$229)*'Industry C (1)'!F$229</f>
        <v>238.51590106007069</v>
      </c>
      <c r="G281" s="18">
        <f>('Industry A (1)'!G281/'Industry A (1)'!G$229)*'Industry C (1)'!G$229</f>
        <v>110.26455026455027</v>
      </c>
      <c r="H281" s="18">
        <f>('Industry A (1)'!H281/'Industry A (1)'!H$229)*'Industry C (1)'!H$229</f>
        <v>177.70448548812666</v>
      </c>
      <c r="I281" s="18">
        <f>('Industry A (1)'!I281/'Industry A (1)'!I$229)*'Industry C (1)'!I$229</f>
        <v>123.24766355140189</v>
      </c>
      <c r="J281" s="18">
        <f>('Industry A (1)'!J281/'Industry A (1)'!J$229)*'Industry C (1)'!J$229</f>
        <v>86.447638603696092</v>
      </c>
      <c r="K281" s="18">
        <f>('Industry A (1)'!K281/'Industry A (1)'!K$229)*'Industry C (1)'!K$229</f>
        <v>108.125</v>
      </c>
      <c r="L281" s="18">
        <f>('Industry A (1)'!L281/'Industry A (1)'!L$229)*'Industry C (1)'!L$229</f>
        <v>184.1225626740947</v>
      </c>
      <c r="M281" s="18">
        <f>('Industry A (1)'!M281/'Industry A (1)'!M$229)*'Industry C (1)'!M$229</f>
        <v>133.37250293772033</v>
      </c>
      <c r="N281" s="38">
        <f>('Industry A (1)'!N281/'Industry A (1)'!N$229)*'Industry C (1)'!N$229</f>
        <v>136.80387409200969</v>
      </c>
    </row>
    <row r="282" spans="1:14" x14ac:dyDescent="0.35">
      <c r="A282" s="24">
        <f>'Data5 (MarQ2024)'!A291</f>
        <v>43344</v>
      </c>
      <c r="B282" s="18">
        <f>('Industry A (1)'!B282/'Industry A (1)'!B$229)*'Industry C (1)'!B$229</f>
        <v>135.10773130544993</v>
      </c>
      <c r="C282" s="18">
        <f>('Industry A (1)'!C282/'Industry A (1)'!C$229)*'Industry C (1)'!C$229</f>
        <v>199.86244841815682</v>
      </c>
      <c r="D282" s="18">
        <f>('Industry A (1)'!D282/'Industry A (1)'!D$229)*'Industry C (1)'!D$229</f>
        <v>93.465346534653477</v>
      </c>
      <c r="E282" s="18">
        <f>('Industry A (1)'!E282/'Industry A (1)'!E$229)*'Industry C (1)'!E$229</f>
        <v>164.80978260869566</v>
      </c>
      <c r="F282" s="18">
        <f>('Industry A (1)'!F282/'Industry A (1)'!F$229)*'Industry C (1)'!F$229</f>
        <v>240.45936395759716</v>
      </c>
      <c r="G282" s="18">
        <f>('Industry A (1)'!G282/'Industry A (1)'!G$229)*'Industry C (1)'!G$229</f>
        <v>108.994708994709</v>
      </c>
      <c r="H282" s="18">
        <f>('Industry A (1)'!H282/'Industry A (1)'!H$229)*'Industry C (1)'!H$229</f>
        <v>177.0448548812665</v>
      </c>
      <c r="I282" s="18">
        <f>('Industry A (1)'!I282/'Industry A (1)'!I$229)*'Industry C (1)'!I$229</f>
        <v>124.18224299065422</v>
      </c>
      <c r="J282" s="18">
        <f>('Industry A (1)'!J282/'Industry A (1)'!J$229)*'Industry C (1)'!J$229</f>
        <v>85.215605749486642</v>
      </c>
      <c r="K282" s="18">
        <f>('Industry A (1)'!K282/'Industry A (1)'!K$229)*'Industry C (1)'!K$229</f>
        <v>109.89583333333333</v>
      </c>
      <c r="L282" s="18">
        <f>('Industry A (1)'!L282/'Industry A (1)'!L$229)*'Industry C (1)'!L$229</f>
        <v>184.26183844011143</v>
      </c>
      <c r="M282" s="18">
        <f>('Industry A (1)'!M282/'Industry A (1)'!M$229)*'Industry C (1)'!M$229</f>
        <v>134.07755581668624</v>
      </c>
      <c r="N282" s="38">
        <f>('Industry A (1)'!N282/'Industry A (1)'!N$229)*'Industry C (1)'!N$229</f>
        <v>137.40920096852301</v>
      </c>
    </row>
    <row r="283" spans="1:14" x14ac:dyDescent="0.35">
      <c r="A283" s="24">
        <f>'Data5 (MarQ2024)'!A292</f>
        <v>43435</v>
      </c>
      <c r="B283" s="18">
        <f>('Industry A (1)'!B283/'Industry A (1)'!B$229)*'Industry C (1)'!B$229</f>
        <v>136.37515842839034</v>
      </c>
      <c r="C283" s="18">
        <f>('Industry A (1)'!C283/'Industry A (1)'!C$229)*'Industry C (1)'!C$229</f>
        <v>206.1898211829436</v>
      </c>
      <c r="D283" s="18">
        <f>('Industry A (1)'!D283/'Industry A (1)'!D$229)*'Industry C (1)'!D$229</f>
        <v>93.267326732673268</v>
      </c>
      <c r="E283" s="18">
        <f>('Industry A (1)'!E283/'Industry A (1)'!E$229)*'Industry C (1)'!E$229</f>
        <v>165.21739130434781</v>
      </c>
      <c r="F283" s="18">
        <f>('Industry A (1)'!F283/'Industry A (1)'!F$229)*'Industry C (1)'!F$229</f>
        <v>240.81272084805656</v>
      </c>
      <c r="G283" s="18">
        <f>('Industry A (1)'!G283/'Industry A (1)'!G$229)*'Industry C (1)'!G$229</f>
        <v>109.52380952380953</v>
      </c>
      <c r="H283" s="18">
        <f>('Industry A (1)'!H283/'Industry A (1)'!H$229)*'Industry C (1)'!H$229</f>
        <v>176.38522427440634</v>
      </c>
      <c r="I283" s="18">
        <f>('Industry A (1)'!I283/'Industry A (1)'!I$229)*'Industry C (1)'!I$229</f>
        <v>123.36448598130841</v>
      </c>
      <c r="J283" s="18">
        <f>('Industry A (1)'!J283/'Industry A (1)'!J$229)*'Industry C (1)'!J$229</f>
        <v>84.086242299794662</v>
      </c>
      <c r="K283" s="18">
        <f>('Industry A (1)'!K283/'Industry A (1)'!K$229)*'Industry C (1)'!K$229</f>
        <v>111.14583333333334</v>
      </c>
      <c r="L283" s="18">
        <f>('Industry A (1)'!L283/'Industry A (1)'!L$229)*'Industry C (1)'!L$229</f>
        <v>184.26183844011143</v>
      </c>
      <c r="M283" s="18">
        <f>('Industry A (1)'!M283/'Industry A (1)'!M$229)*'Industry C (1)'!M$229</f>
        <v>134.43008225616924</v>
      </c>
      <c r="N283" s="38">
        <f>('Industry A (1)'!N283/'Industry A (1)'!N$229)*'Industry C (1)'!N$229</f>
        <v>138.13559322033899</v>
      </c>
    </row>
    <row r="284" spans="1:14" x14ac:dyDescent="0.35">
      <c r="A284" s="24">
        <f>'Data5 (MarQ2024)'!A293</f>
        <v>43525</v>
      </c>
      <c r="B284" s="18">
        <f>('Industry A (1)'!B284/'Industry A (1)'!B$229)*'Industry C (1)'!B$229</f>
        <v>138.14955640050698</v>
      </c>
      <c r="C284" s="18">
        <f>('Industry A (1)'!C284/'Industry A (1)'!C$229)*'Industry C (1)'!C$229</f>
        <v>206.74002751031639</v>
      </c>
      <c r="D284" s="18">
        <f>('Industry A (1)'!D284/'Industry A (1)'!D$229)*'Industry C (1)'!D$229</f>
        <v>91.980198019801989</v>
      </c>
      <c r="E284" s="18">
        <f>('Industry A (1)'!E284/'Industry A (1)'!E$229)*'Industry C (1)'!E$229</f>
        <v>165.21739130434781</v>
      </c>
      <c r="F284" s="18">
        <f>('Industry A (1)'!F284/'Industry A (1)'!F$229)*'Industry C (1)'!F$229</f>
        <v>240.45936395759716</v>
      </c>
      <c r="G284" s="18">
        <f>('Industry A (1)'!G284/'Industry A (1)'!G$229)*'Industry C (1)'!G$229</f>
        <v>109.1005291005291</v>
      </c>
      <c r="H284" s="18">
        <f>('Industry A (1)'!H284/'Industry A (1)'!H$229)*'Industry C (1)'!H$229</f>
        <v>179.81530343007918</v>
      </c>
      <c r="I284" s="18">
        <f>('Industry A (1)'!I284/'Industry A (1)'!I$229)*'Industry C (1)'!I$229</f>
        <v>121.26168224299066</v>
      </c>
      <c r="J284" s="18">
        <f>('Industry A (1)'!J284/'Industry A (1)'!J$229)*'Industry C (1)'!J$229</f>
        <v>83.572895277207394</v>
      </c>
      <c r="K284" s="18">
        <f>('Industry A (1)'!K284/'Industry A (1)'!K$229)*'Industry C (1)'!K$229</f>
        <v>109.47916666666666</v>
      </c>
      <c r="L284" s="18">
        <f>('Industry A (1)'!L284/'Industry A (1)'!L$229)*'Industry C (1)'!L$229</f>
        <v>189.27576601671311</v>
      </c>
      <c r="M284" s="18">
        <f>('Industry A (1)'!M284/'Industry A (1)'!M$229)*'Industry C (1)'!M$229</f>
        <v>134.19506462984725</v>
      </c>
      <c r="N284" s="38">
        <f>('Industry A (1)'!N284/'Industry A (1)'!N$229)*'Industry C (1)'!N$229</f>
        <v>138.13559322033899</v>
      </c>
    </row>
    <row r="285" spans="1:14" x14ac:dyDescent="0.35">
      <c r="A285" s="24">
        <f>'Data5 (MarQ2024)'!A294</f>
        <v>43617</v>
      </c>
      <c r="B285" s="18">
        <f>('Industry A (1)'!B285/'Industry A (1)'!B$229)*'Industry C (1)'!B$229</f>
        <v>137.64258555133077</v>
      </c>
      <c r="C285" s="18">
        <f>('Industry A (1)'!C285/'Industry A (1)'!C$229)*'Industry C (1)'!C$229</f>
        <v>208.94085281980745</v>
      </c>
      <c r="D285" s="18">
        <f>('Industry A (1)'!D285/'Industry A (1)'!D$229)*'Industry C (1)'!D$229</f>
        <v>93.465346534653477</v>
      </c>
      <c r="E285" s="18">
        <f>('Industry A (1)'!E285/'Industry A (1)'!E$229)*'Industry C (1)'!E$229</f>
        <v>164.94565217391306</v>
      </c>
      <c r="F285" s="18">
        <f>('Industry A (1)'!F285/'Industry A (1)'!F$229)*'Industry C (1)'!F$229</f>
        <v>237.9858657243816</v>
      </c>
      <c r="G285" s="18">
        <f>('Industry A (1)'!G285/'Industry A (1)'!G$229)*'Industry C (1)'!G$229</f>
        <v>109.84126984126983</v>
      </c>
      <c r="H285" s="18">
        <f>('Industry A (1)'!H285/'Industry A (1)'!H$229)*'Industry C (1)'!H$229</f>
        <v>182.9815303430079</v>
      </c>
      <c r="I285" s="18">
        <f>('Industry A (1)'!I285/'Industry A (1)'!I$229)*'Industry C (1)'!I$229</f>
        <v>125.35046728971963</v>
      </c>
      <c r="J285" s="18">
        <f>('Industry A (1)'!J285/'Industry A (1)'!J$229)*'Industry C (1)'!J$229</f>
        <v>82.648870636550299</v>
      </c>
      <c r="K285" s="18">
        <f>('Industry A (1)'!K285/'Industry A (1)'!K$229)*'Industry C (1)'!K$229</f>
        <v>110.10416666666667</v>
      </c>
      <c r="L285" s="18">
        <f>('Industry A (1)'!L285/'Industry A (1)'!L$229)*'Industry C (1)'!L$229</f>
        <v>189.27576601671311</v>
      </c>
      <c r="M285" s="18">
        <f>('Industry A (1)'!M285/'Industry A (1)'!M$229)*'Industry C (1)'!M$229</f>
        <v>134.5475910693302</v>
      </c>
      <c r="N285" s="38">
        <f>('Industry A (1)'!N285/'Industry A (1)'!N$229)*'Industry C (1)'!N$229</f>
        <v>138.98305084745763</v>
      </c>
    </row>
    <row r="286" spans="1:14" x14ac:dyDescent="0.35">
      <c r="A286" s="24">
        <f>'Data5 (MarQ2024)'!A295</f>
        <v>43709</v>
      </c>
      <c r="B286" s="18">
        <f>('Industry A (1)'!B286/'Industry A (1)'!B$229)*'Industry C (1)'!B$229</f>
        <v>138.14955640050698</v>
      </c>
      <c r="C286" s="18">
        <f>('Industry A (1)'!C286/'Industry A (1)'!C$229)*'Industry C (1)'!C$229</f>
        <v>213.06740027510318</v>
      </c>
      <c r="D286" s="18">
        <f>('Industry A (1)'!D286/'Industry A (1)'!D$229)*'Industry C (1)'!D$229</f>
        <v>94.851485148514854</v>
      </c>
      <c r="E286" s="18">
        <f>('Industry A (1)'!E286/'Industry A (1)'!E$229)*'Industry C (1)'!E$229</f>
        <v>165.48913043478262</v>
      </c>
      <c r="F286" s="18">
        <f>('Industry A (1)'!F286/'Industry A (1)'!F$229)*'Industry C (1)'!F$229</f>
        <v>239.75265017667843</v>
      </c>
      <c r="G286" s="18">
        <f>('Industry A (1)'!G286/'Industry A (1)'!G$229)*'Industry C (1)'!G$229</f>
        <v>111.00529100529101</v>
      </c>
      <c r="H286" s="18">
        <f>('Industry A (1)'!H286/'Industry A (1)'!H$229)*'Industry C (1)'!H$229</f>
        <v>182.58575197889184</v>
      </c>
      <c r="I286" s="18">
        <f>('Industry A (1)'!I286/'Industry A (1)'!I$229)*'Industry C (1)'!I$229</f>
        <v>125</v>
      </c>
      <c r="J286" s="18">
        <f>('Industry A (1)'!J286/'Industry A (1)'!J$229)*'Industry C (1)'!J$229</f>
        <v>81.724845995893219</v>
      </c>
      <c r="K286" s="18">
        <f>('Industry A (1)'!K286/'Industry A (1)'!K$229)*'Industry C (1)'!K$229</f>
        <v>111.77083333333333</v>
      </c>
      <c r="L286" s="18">
        <f>('Industry A (1)'!L286/'Industry A (1)'!L$229)*'Industry C (1)'!L$229</f>
        <v>189.41504178272982</v>
      </c>
      <c r="M286" s="18">
        <f>('Industry A (1)'!M286/'Industry A (1)'!M$229)*'Industry C (1)'!M$229</f>
        <v>134.78260869565219</v>
      </c>
      <c r="N286" s="38">
        <f>('Industry A (1)'!N286/'Industry A (1)'!N$229)*'Industry C (1)'!N$229</f>
        <v>139.70944309927361</v>
      </c>
    </row>
    <row r="287" spans="1:14" x14ac:dyDescent="0.35">
      <c r="A287" s="24">
        <f>'Data5 (MarQ2024)'!A296</f>
        <v>43800</v>
      </c>
      <c r="B287" s="18">
        <f>('Industry A (1)'!B287/'Industry A (1)'!B$229)*'Industry C (1)'!B$229</f>
        <v>139.92395437262357</v>
      </c>
      <c r="C287" s="18">
        <f>('Industry A (1)'!C287/'Industry A (1)'!C$229)*'Industry C (1)'!C$229</f>
        <v>219.53232462173315</v>
      </c>
      <c r="D287" s="18">
        <f>('Industry A (1)'!D287/'Industry A (1)'!D$229)*'Industry C (1)'!D$229</f>
        <v>94.554455445544548</v>
      </c>
      <c r="E287" s="18">
        <f>('Industry A (1)'!E287/'Industry A (1)'!E$229)*'Industry C (1)'!E$229</f>
        <v>165.62500000000003</v>
      </c>
      <c r="F287" s="18">
        <f>('Industry A (1)'!F287/'Industry A (1)'!F$229)*'Industry C (1)'!F$229</f>
        <v>238.33922261484099</v>
      </c>
      <c r="G287" s="18">
        <f>('Industry A (1)'!G287/'Industry A (1)'!G$229)*'Industry C (1)'!G$229</f>
        <v>110.68783068783068</v>
      </c>
      <c r="H287" s="18">
        <f>('Industry A (1)'!H287/'Industry A (1)'!H$229)*'Industry C (1)'!H$229</f>
        <v>182.05804749340371</v>
      </c>
      <c r="I287" s="18">
        <f>('Industry A (1)'!I287/'Industry A (1)'!I$229)*'Industry C (1)'!I$229</f>
        <v>126.86915887850468</v>
      </c>
      <c r="J287" s="18">
        <f>('Industry A (1)'!J287/'Industry A (1)'!J$229)*'Industry C (1)'!J$229</f>
        <v>80.903490759753581</v>
      </c>
      <c r="K287" s="18">
        <f>('Industry A (1)'!K287/'Industry A (1)'!K$229)*'Industry C (1)'!K$229</f>
        <v>112.8125</v>
      </c>
      <c r="L287" s="18">
        <f>('Industry A (1)'!L287/'Industry A (1)'!L$229)*'Industry C (1)'!L$229</f>
        <v>189.55431754874652</v>
      </c>
      <c r="M287" s="18">
        <f>('Industry A (1)'!M287/'Industry A (1)'!M$229)*'Industry C (1)'!M$229</f>
        <v>135.37015276145712</v>
      </c>
      <c r="N287" s="38">
        <f>('Industry A (1)'!N287/'Industry A (1)'!N$229)*'Industry C (1)'!N$229</f>
        <v>140.67796610169492</v>
      </c>
    </row>
    <row r="288" spans="1:14" x14ac:dyDescent="0.35">
      <c r="A288" s="24">
        <f>'Data5 (MarQ2024)'!A297</f>
        <v>43891</v>
      </c>
      <c r="B288" s="18">
        <f>('Industry A (1)'!B288/'Industry A (1)'!B$229)*'Industry C (1)'!B$229</f>
        <v>142.58555133079847</v>
      </c>
      <c r="C288" s="18">
        <f>('Industry A (1)'!C288/'Industry A (1)'!C$229)*'Industry C (1)'!C$229</f>
        <v>223.1086657496561</v>
      </c>
      <c r="D288" s="18">
        <f>('Industry A (1)'!D288/'Industry A (1)'!D$229)*'Industry C (1)'!D$229</f>
        <v>93.861386138613852</v>
      </c>
      <c r="E288" s="18">
        <f>('Industry A (1)'!E288/'Industry A (1)'!E$229)*'Industry C (1)'!E$229</f>
        <v>166.16847826086959</v>
      </c>
      <c r="F288" s="18">
        <f>('Industry A (1)'!F288/'Industry A (1)'!F$229)*'Industry C (1)'!F$229</f>
        <v>240.10600706713782</v>
      </c>
      <c r="G288" s="18">
        <f>('Industry A (1)'!G288/'Industry A (1)'!G$229)*'Industry C (1)'!G$229</f>
        <v>111.53439153439153</v>
      </c>
      <c r="H288" s="18">
        <f>('Industry A (1)'!H288/'Industry A (1)'!H$229)*'Industry C (1)'!H$229</f>
        <v>185.09234828496045</v>
      </c>
      <c r="I288" s="18">
        <f>('Industry A (1)'!I288/'Industry A (1)'!I$229)*'Industry C (1)'!I$229</f>
        <v>124.41588785046729</v>
      </c>
      <c r="J288" s="18">
        <f>('Industry A (1)'!J288/'Industry A (1)'!J$229)*'Industry C (1)'!J$229</f>
        <v>80.698151950718682</v>
      </c>
      <c r="K288" s="18">
        <f>('Industry A (1)'!K288/'Industry A (1)'!K$229)*'Industry C (1)'!K$229</f>
        <v>110.9375</v>
      </c>
      <c r="L288" s="18">
        <f>('Industry A (1)'!L288/'Industry A (1)'!L$229)*'Industry C (1)'!L$229</f>
        <v>194.42896935933146</v>
      </c>
      <c r="M288" s="18">
        <f>('Industry A (1)'!M288/'Industry A (1)'!M$229)*'Industry C (1)'!M$229</f>
        <v>136.31022326674503</v>
      </c>
      <c r="N288" s="38">
        <f>('Industry A (1)'!N288/'Industry A (1)'!N$229)*'Industry C (1)'!N$229</f>
        <v>141.16222760290557</v>
      </c>
    </row>
    <row r="289" spans="1:14" x14ac:dyDescent="0.35">
      <c r="A289" s="24">
        <f>'Data5 (MarQ2024)'!A298</f>
        <v>43983</v>
      </c>
      <c r="B289" s="18">
        <f>('Industry A (1)'!B289/'Industry A (1)'!B$229)*'Industry C (1)'!B$229</f>
        <v>143.34600760456274</v>
      </c>
      <c r="C289" s="18">
        <f>('Industry A (1)'!C289/'Industry A (1)'!C$229)*'Industry C (1)'!C$229</f>
        <v>226.54745529573589</v>
      </c>
      <c r="D289" s="18">
        <f>('Industry A (1)'!D289/'Industry A (1)'!D$229)*'Industry C (1)'!D$229</f>
        <v>93.960396039603964</v>
      </c>
      <c r="E289" s="18">
        <f>('Industry A (1)'!E289/'Industry A (1)'!E$229)*'Industry C (1)'!E$229</f>
        <v>165.08152173913044</v>
      </c>
      <c r="F289" s="18">
        <f>('Industry A (1)'!F289/'Industry A (1)'!F$229)*'Industry C (1)'!F$229</f>
        <v>236.04240282685512</v>
      </c>
      <c r="G289" s="18">
        <f>('Industry A (1)'!G289/'Industry A (1)'!G$229)*'Industry C (1)'!G$229</f>
        <v>99.047619047619037</v>
      </c>
      <c r="H289" s="18">
        <f>('Industry A (1)'!H289/'Industry A (1)'!H$229)*'Industry C (1)'!H$229</f>
        <v>184.69656992084433</v>
      </c>
      <c r="I289" s="18">
        <f>('Industry A (1)'!I289/'Industry A (1)'!I$229)*'Industry C (1)'!I$229</f>
        <v>116.00467289719627</v>
      </c>
      <c r="J289" s="18">
        <f>('Industry A (1)'!J289/'Industry A (1)'!J$229)*'Industry C (1)'!J$229</f>
        <v>79.671457905544145</v>
      </c>
      <c r="K289" s="18">
        <f>('Industry A (1)'!K289/'Industry A (1)'!K$229)*'Industry C (1)'!K$229</f>
        <v>109.79166666666667</v>
      </c>
      <c r="L289" s="18">
        <f>('Industry A (1)'!L289/'Industry A (1)'!L$229)*'Industry C (1)'!L$229</f>
        <v>187.32590529247912</v>
      </c>
      <c r="M289" s="18">
        <f>('Industry A (1)'!M289/'Industry A (1)'!M$229)*'Industry C (1)'!M$229</f>
        <v>136.78025851938898</v>
      </c>
      <c r="N289" s="38">
        <f>('Industry A (1)'!N289/'Industry A (1)'!N$229)*'Industry C (1)'!N$229</f>
        <v>138.49878934624701</v>
      </c>
    </row>
    <row r="290" spans="1:14" x14ac:dyDescent="0.35">
      <c r="A290" s="24">
        <f>'Data5 (MarQ2024)'!A299</f>
        <v>44075</v>
      </c>
      <c r="B290" s="18">
        <f>('Industry A (1)'!B290/'Industry A (1)'!B$229)*'Industry C (1)'!B$229</f>
        <v>142.83903675538656</v>
      </c>
      <c r="C290" s="18">
        <f>('Industry A (1)'!C290/'Industry A (1)'!C$229)*'Industry C (1)'!C$229</f>
        <v>230.26134800550207</v>
      </c>
      <c r="D290" s="18">
        <f>('Industry A (1)'!D290/'Industry A (1)'!D$229)*'Industry C (1)'!D$229</f>
        <v>94.356435643564353</v>
      </c>
      <c r="E290" s="18">
        <f>('Industry A (1)'!E290/'Industry A (1)'!E$229)*'Industry C (1)'!E$229</f>
        <v>165.08152173913044</v>
      </c>
      <c r="F290" s="18">
        <f>('Industry A (1)'!F290/'Industry A (1)'!F$229)*'Industry C (1)'!F$229</f>
        <v>233.39222614840986</v>
      </c>
      <c r="G290" s="18">
        <f>('Industry A (1)'!G290/'Industry A (1)'!G$229)*'Industry C (1)'!G$229</f>
        <v>110.8994708994709</v>
      </c>
      <c r="H290" s="18">
        <f>('Industry A (1)'!H290/'Industry A (1)'!H$229)*'Industry C (1)'!H$229</f>
        <v>184.43271767810029</v>
      </c>
      <c r="I290" s="18">
        <f>('Industry A (1)'!I290/'Industry A (1)'!I$229)*'Industry C (1)'!I$229</f>
        <v>119.9766355140187</v>
      </c>
      <c r="J290" s="18">
        <f>('Industry A (1)'!J290/'Industry A (1)'!J$229)*'Industry C (1)'!J$229</f>
        <v>79.05544147843942</v>
      </c>
      <c r="K290" s="18">
        <f>('Industry A (1)'!K290/'Industry A (1)'!K$229)*'Industry C (1)'!K$229</f>
        <v>111.04166666666666</v>
      </c>
      <c r="L290" s="18">
        <f>('Industry A (1)'!L290/'Industry A (1)'!L$229)*'Industry C (1)'!L$229</f>
        <v>191.22562674094709</v>
      </c>
      <c r="M290" s="18">
        <f>('Industry A (1)'!M290/'Industry A (1)'!M$229)*'Industry C (1)'!M$229</f>
        <v>136.89776733254996</v>
      </c>
      <c r="N290" s="38">
        <f>('Industry A (1)'!N290/'Industry A (1)'!N$229)*'Industry C (1)'!N$229</f>
        <v>140.67796610169492</v>
      </c>
    </row>
    <row r="291" spans="1:14" x14ac:dyDescent="0.35">
      <c r="A291" s="24">
        <f>'Data5 (MarQ2024)'!A300</f>
        <v>44166</v>
      </c>
      <c r="B291" s="18">
        <f>('Industry A (1)'!B291/'Industry A (1)'!B$229)*'Industry C (1)'!B$229</f>
        <v>143.09252217997465</v>
      </c>
      <c r="C291" s="18">
        <f>('Industry A (1)'!C291/'Industry A (1)'!C$229)*'Industry C (1)'!C$229</f>
        <v>239.88995873452544</v>
      </c>
      <c r="D291" s="18">
        <f>('Industry A (1)'!D291/'Industry A (1)'!D$229)*'Industry C (1)'!D$229</f>
        <v>93.366336633663366</v>
      </c>
      <c r="E291" s="18">
        <f>('Industry A (1)'!E291/'Industry A (1)'!E$229)*'Industry C (1)'!E$229</f>
        <v>164.13043478260872</v>
      </c>
      <c r="F291" s="18">
        <f>('Industry A (1)'!F291/'Industry A (1)'!F$229)*'Industry C (1)'!F$229</f>
        <v>222.61484098939928</v>
      </c>
      <c r="G291" s="18">
        <f>('Industry A (1)'!G291/'Industry A (1)'!G$229)*'Industry C (1)'!G$229</f>
        <v>114.70899470899471</v>
      </c>
      <c r="H291" s="18">
        <f>('Industry A (1)'!H291/'Industry A (1)'!H$229)*'Industry C (1)'!H$229</f>
        <v>186.80738786279682</v>
      </c>
      <c r="I291" s="18">
        <f>('Industry A (1)'!I291/'Industry A (1)'!I$229)*'Industry C (1)'!I$229</f>
        <v>121.02803738317758</v>
      </c>
      <c r="J291" s="18">
        <f>('Industry A (1)'!J291/'Industry A (1)'!J$229)*'Industry C (1)'!J$229</f>
        <v>78.74743326488705</v>
      </c>
      <c r="K291" s="18">
        <f>('Industry A (1)'!K291/'Industry A (1)'!K$229)*'Industry C (1)'!K$229</f>
        <v>112.8125</v>
      </c>
      <c r="L291" s="18">
        <f>('Industry A (1)'!L291/'Industry A (1)'!L$229)*'Industry C (1)'!L$229</f>
        <v>193.4540389972145</v>
      </c>
      <c r="M291" s="18">
        <f>('Industry A (1)'!M291/'Industry A (1)'!M$229)*'Industry C (1)'!M$229</f>
        <v>137.01527614571094</v>
      </c>
      <c r="N291" s="38">
        <f>('Industry A (1)'!N291/'Industry A (1)'!N$229)*'Industry C (1)'!N$229</f>
        <v>141.88861985472155</v>
      </c>
    </row>
    <row r="292" spans="1:14" x14ac:dyDescent="0.35">
      <c r="A292" s="24">
        <f>'Data5 (MarQ2024)'!A301</f>
        <v>44256</v>
      </c>
      <c r="B292" s="18">
        <f>('Industry A (1)'!B292/'Industry A (1)'!B$229)*'Industry C (1)'!B$229</f>
        <v>143.59949302915081</v>
      </c>
      <c r="C292" s="18">
        <f>('Industry A (1)'!C292/'Industry A (1)'!C$229)*'Industry C (1)'!C$229</f>
        <v>240.71526822558459</v>
      </c>
      <c r="D292" s="18">
        <f>('Industry A (1)'!D292/'Industry A (1)'!D$229)*'Industry C (1)'!D$229</f>
        <v>93.861386138613852</v>
      </c>
      <c r="E292" s="18">
        <f>('Industry A (1)'!E292/'Industry A (1)'!E$229)*'Industry C (1)'!E$229</f>
        <v>164.26630434782609</v>
      </c>
      <c r="F292" s="18">
        <f>('Industry A (1)'!F292/'Industry A (1)'!F$229)*'Industry C (1)'!F$229</f>
        <v>222.26148409893992</v>
      </c>
      <c r="G292" s="18">
        <f>('Industry A (1)'!G292/'Industry A (1)'!G$229)*'Industry C (1)'!G$229</f>
        <v>114.49735449735449</v>
      </c>
      <c r="H292" s="18">
        <f>('Industry A (1)'!H292/'Industry A (1)'!H$229)*'Industry C (1)'!H$229</f>
        <v>190.63324538258576</v>
      </c>
      <c r="I292" s="18">
        <f>('Industry A (1)'!I292/'Industry A (1)'!I$229)*'Industry C (1)'!I$229</f>
        <v>124.88317757009347</v>
      </c>
      <c r="J292" s="18">
        <f>('Industry A (1)'!J292/'Industry A (1)'!J$229)*'Industry C (1)'!J$229</f>
        <v>79.158110882956862</v>
      </c>
      <c r="K292" s="18">
        <f>('Industry A (1)'!K292/'Industry A (1)'!K$229)*'Industry C (1)'!K$229</f>
        <v>112.60416666666666</v>
      </c>
      <c r="L292" s="18">
        <f>('Industry A (1)'!L292/'Industry A (1)'!L$229)*'Industry C (1)'!L$229</f>
        <v>194.28969359331475</v>
      </c>
      <c r="M292" s="18">
        <f>('Industry A (1)'!M292/'Industry A (1)'!M$229)*'Industry C (1)'!M$229</f>
        <v>137.13278495887192</v>
      </c>
      <c r="N292" s="38">
        <f>('Industry A (1)'!N292/'Industry A (1)'!N$229)*'Industry C (1)'!N$229</f>
        <v>142.7360774818402</v>
      </c>
    </row>
    <row r="293" spans="1:14" x14ac:dyDescent="0.35">
      <c r="A293" s="24">
        <f>'Data5 (MarQ2024)'!A302</f>
        <v>44348</v>
      </c>
      <c r="B293" s="18">
        <f>('Industry A (1)'!B293/'Industry A (1)'!B$229)*'Industry C (1)'!B$229</f>
        <v>144.35994930291508</v>
      </c>
      <c r="C293" s="18">
        <f>('Industry A (1)'!C293/'Industry A (1)'!C$229)*'Industry C (1)'!C$229</f>
        <v>241.67812929848691</v>
      </c>
      <c r="D293" s="18">
        <f>('Industry A (1)'!D293/'Industry A (1)'!D$229)*'Industry C (1)'!D$229</f>
        <v>94.25742574257427</v>
      </c>
      <c r="E293" s="18">
        <f>('Industry A (1)'!E293/'Industry A (1)'!E$229)*'Industry C (1)'!E$229</f>
        <v>164.80978260869566</v>
      </c>
      <c r="F293" s="18">
        <f>('Industry A (1)'!F293/'Industry A (1)'!F$229)*'Industry C (1)'!F$229</f>
        <v>226.14840989399295</v>
      </c>
      <c r="G293" s="18">
        <f>('Industry A (1)'!G293/'Industry A (1)'!G$229)*'Industry C (1)'!G$229</f>
        <v>115.76719576719576</v>
      </c>
      <c r="H293" s="18">
        <f>('Industry A (1)'!H293/'Industry A (1)'!H$229)*'Industry C (1)'!H$229</f>
        <v>193.53562005277044</v>
      </c>
      <c r="I293" s="18">
        <f>('Industry A (1)'!I293/'Industry A (1)'!I$229)*'Industry C (1)'!I$229</f>
        <v>128.38785046728972</v>
      </c>
      <c r="J293" s="18">
        <f>('Industry A (1)'!J293/'Industry A (1)'!J$229)*'Industry C (1)'!J$229</f>
        <v>78.644763860369608</v>
      </c>
      <c r="K293" s="18">
        <f>('Industry A (1)'!K293/'Industry A (1)'!K$229)*'Industry C (1)'!K$229</f>
        <v>112.5</v>
      </c>
      <c r="L293" s="18">
        <f>('Industry A (1)'!L293/'Industry A (1)'!L$229)*'Industry C (1)'!L$229</f>
        <v>194.28969359331475</v>
      </c>
      <c r="M293" s="18">
        <f>('Industry A (1)'!M293/'Industry A (1)'!M$229)*'Industry C (1)'!M$229</f>
        <v>137.60282021151588</v>
      </c>
      <c r="N293" s="38">
        <f>('Industry A (1)'!N293/'Industry A (1)'!N$229)*'Industry C (1)'!N$229</f>
        <v>143.82566585956417</v>
      </c>
    </row>
    <row r="294" spans="1:14" x14ac:dyDescent="0.35">
      <c r="A294" s="24">
        <f>'Data5 (MarQ2024)'!A303</f>
        <v>44440</v>
      </c>
      <c r="B294" s="18">
        <f>('Industry A (1)'!B294/'Industry A (1)'!B$229)*'Industry C (1)'!B$229</f>
        <v>144.74017743979721</v>
      </c>
      <c r="C294" s="18">
        <f>('Industry A (1)'!C294/'Industry A (1)'!C$229)*'Industry C (1)'!C$229</f>
        <v>240.44016506189823</v>
      </c>
      <c r="D294" s="18">
        <f>('Industry A (1)'!D294/'Industry A (1)'!D$229)*'Industry C (1)'!D$229</f>
        <v>90.693069306930681</v>
      </c>
      <c r="E294" s="18">
        <f>('Industry A (1)'!E294/'Industry A (1)'!E$229)*'Industry C (1)'!E$229</f>
        <v>167.66304347826087</v>
      </c>
      <c r="F294" s="18">
        <f>('Industry A (1)'!F294/'Industry A (1)'!F$229)*'Industry C (1)'!F$229</f>
        <v>227.03180212014135</v>
      </c>
      <c r="G294" s="18">
        <f>('Industry A (1)'!G294/'Industry A (1)'!G$229)*'Industry C (1)'!G$229</f>
        <v>117.56613756613757</v>
      </c>
      <c r="H294" s="18">
        <f>('Industry A (1)'!H294/'Industry A (1)'!H$229)*'Industry C (1)'!H$229</f>
        <v>193.53562005277044</v>
      </c>
      <c r="I294" s="18">
        <f>('Industry A (1)'!I294/'Industry A (1)'!I$229)*'Industry C (1)'!I$229</f>
        <v>132.47663551401871</v>
      </c>
      <c r="J294" s="18">
        <f>('Industry A (1)'!J294/'Industry A (1)'!J$229)*'Industry C (1)'!J$229</f>
        <v>78.234086242299796</v>
      </c>
      <c r="K294" s="18">
        <f>('Industry A (1)'!K294/'Industry A (1)'!K$229)*'Industry C (1)'!K$229</f>
        <v>113.54166666666667</v>
      </c>
      <c r="L294" s="18">
        <f>('Industry A (1)'!L294/'Industry A (1)'!L$229)*'Industry C (1)'!L$229</f>
        <v>194.42896935933146</v>
      </c>
      <c r="M294" s="18">
        <f>('Industry A (1)'!M294/'Industry A (1)'!M$229)*'Industry C (1)'!M$229</f>
        <v>138.42538190364277</v>
      </c>
      <c r="N294" s="38">
        <f>('Industry A (1)'!N294/'Industry A (1)'!N$229)*'Industry C (1)'!N$229</f>
        <v>144.91525423728814</v>
      </c>
    </row>
    <row r="295" spans="1:14" x14ac:dyDescent="0.35">
      <c r="A295" s="24">
        <f>'Data5 (MarQ2024)'!A304</f>
        <v>44531</v>
      </c>
      <c r="B295" s="18">
        <f>('Industry A (1)'!B295/'Industry A (1)'!B$229)*'Industry C (1)'!B$229</f>
        <v>145.75411913814955</v>
      </c>
      <c r="C295" s="18">
        <f>('Industry A (1)'!C295/'Industry A (1)'!C$229)*'Industry C (1)'!C$229</f>
        <v>242.50343878954607</v>
      </c>
      <c r="D295" s="18">
        <f>('Industry A (1)'!D295/'Industry A (1)'!D$229)*'Industry C (1)'!D$229</f>
        <v>93.069306930693074</v>
      </c>
      <c r="E295" s="18">
        <f>('Industry A (1)'!E295/'Industry A (1)'!E$229)*'Industry C (1)'!E$229</f>
        <v>170.65217391304347</v>
      </c>
      <c r="F295" s="18">
        <f>('Industry A (1)'!F295/'Industry A (1)'!F$229)*'Industry C (1)'!F$229</f>
        <v>227.73851590106008</v>
      </c>
      <c r="G295" s="18">
        <f>('Industry A (1)'!G295/'Industry A (1)'!G$229)*'Industry C (1)'!G$229</f>
        <v>118.83597883597884</v>
      </c>
      <c r="H295" s="18">
        <f>('Industry A (1)'!H295/'Industry A (1)'!H$229)*'Industry C (1)'!H$229</f>
        <v>193.00791556728234</v>
      </c>
      <c r="I295" s="18">
        <f>('Industry A (1)'!I295/'Industry A (1)'!I$229)*'Industry C (1)'!I$229</f>
        <v>136.21495327102804</v>
      </c>
      <c r="J295" s="18">
        <f>('Industry A (1)'!J295/'Industry A (1)'!J$229)*'Industry C (1)'!J$229</f>
        <v>78.336755646817238</v>
      </c>
      <c r="K295" s="18">
        <f>('Industry A (1)'!K295/'Industry A (1)'!K$229)*'Industry C (1)'!K$229</f>
        <v>115.20833333333333</v>
      </c>
      <c r="L295" s="18">
        <f>('Industry A (1)'!L295/'Industry A (1)'!L$229)*'Industry C (1)'!L$229</f>
        <v>194.56824512534817</v>
      </c>
      <c r="M295" s="18">
        <f>('Industry A (1)'!M295/'Industry A (1)'!M$229)*'Industry C (1)'!M$229</f>
        <v>140.07050528789659</v>
      </c>
      <c r="N295" s="38">
        <f>('Industry A (1)'!N295/'Industry A (1)'!N$229)*'Industry C (1)'!N$229</f>
        <v>146.85230024213075</v>
      </c>
    </row>
    <row r="296" spans="1:14" x14ac:dyDescent="0.35">
      <c r="A296" s="24">
        <f>'Data5 (MarQ2024)'!A305</f>
        <v>44621</v>
      </c>
      <c r="B296" s="18">
        <f>('Industry A (1)'!B296/'Industry A (1)'!B$229)*'Industry C (1)'!B$229</f>
        <v>149.80988593155894</v>
      </c>
      <c r="C296" s="18">
        <f>('Industry A (1)'!C296/'Industry A (1)'!C$229)*'Industry C (1)'!C$229</f>
        <v>245.11691884456667</v>
      </c>
      <c r="D296" s="18">
        <f>('Industry A (1)'!D296/'Industry A (1)'!D$229)*'Industry C (1)'!D$229</f>
        <v>92.475247524752476</v>
      </c>
      <c r="E296" s="18">
        <f>('Industry A (1)'!E296/'Industry A (1)'!E$229)*'Industry C (1)'!E$229</f>
        <v>175.27173913043478</v>
      </c>
      <c r="F296" s="18">
        <f>('Industry A (1)'!F296/'Industry A (1)'!F$229)*'Industry C (1)'!F$229</f>
        <v>230.21201413427562</v>
      </c>
      <c r="G296" s="18">
        <f>('Industry A (1)'!G296/'Industry A (1)'!G$229)*'Industry C (1)'!G$229</f>
        <v>120.10582010582011</v>
      </c>
      <c r="H296" s="18">
        <f>('Industry A (1)'!H296/'Industry A (1)'!H$229)*'Industry C (1)'!H$229</f>
        <v>197.36147757255938</v>
      </c>
      <c r="I296" s="18">
        <f>('Industry A (1)'!I296/'Industry A (1)'!I$229)*'Industry C (1)'!I$229</f>
        <v>141.93925233644862</v>
      </c>
      <c r="J296" s="18">
        <f>('Industry A (1)'!J296/'Industry A (1)'!J$229)*'Industry C (1)'!J$229</f>
        <v>78.542094455852151</v>
      </c>
      <c r="K296" s="18">
        <f>('Industry A (1)'!K296/'Industry A (1)'!K$229)*'Industry C (1)'!K$229</f>
        <v>115.9375</v>
      </c>
      <c r="L296" s="18">
        <f>('Industry A (1)'!L296/'Industry A (1)'!L$229)*'Industry C (1)'!L$229</f>
        <v>203.34261838440111</v>
      </c>
      <c r="M296" s="18">
        <f>('Industry A (1)'!M296/'Industry A (1)'!M$229)*'Industry C (1)'!M$229</f>
        <v>140.77555816686251</v>
      </c>
      <c r="N296" s="38">
        <f>('Industry A (1)'!N296/'Industry A (1)'!N$229)*'Industry C (1)'!N$229</f>
        <v>150.00000000000003</v>
      </c>
    </row>
    <row r="297" spans="1:14" x14ac:dyDescent="0.35">
      <c r="A297" s="24">
        <f>'Data5 (MarQ2024)'!A306</f>
        <v>44713</v>
      </c>
      <c r="B297" s="18">
        <f>('Industry A (1)'!B297/'Industry A (1)'!B$229)*'Industry C (1)'!B$229</f>
        <v>152.85171102661593</v>
      </c>
      <c r="C297" s="18">
        <f>('Industry A (1)'!C297/'Industry A (1)'!C$229)*'Industry C (1)'!C$229</f>
        <v>247.04264099037138</v>
      </c>
      <c r="D297" s="18">
        <f>('Industry A (1)'!D297/'Industry A (1)'!D$229)*'Industry C (1)'!D$229</f>
        <v>95.742574257425744</v>
      </c>
      <c r="E297" s="18">
        <f>('Industry A (1)'!E297/'Industry A (1)'!E$229)*'Industry C (1)'!E$229</f>
        <v>179.61956521739131</v>
      </c>
      <c r="F297" s="18">
        <f>('Industry A (1)'!F297/'Industry A (1)'!F$229)*'Industry C (1)'!F$229</f>
        <v>229.68197879858656</v>
      </c>
      <c r="G297" s="18">
        <f>('Industry A (1)'!G297/'Industry A (1)'!G$229)*'Industry C (1)'!G$229</f>
        <v>123.06878306878306</v>
      </c>
      <c r="H297" s="18">
        <f>('Industry A (1)'!H297/'Industry A (1)'!H$229)*'Industry C (1)'!H$229</f>
        <v>198.15303430079155</v>
      </c>
      <c r="I297" s="18">
        <f>('Industry A (1)'!I297/'Industry A (1)'!I$229)*'Industry C (1)'!I$229</f>
        <v>145.21028037383178</v>
      </c>
      <c r="J297" s="18">
        <f>('Industry A (1)'!J297/'Industry A (1)'!J$229)*'Industry C (1)'!J$229</f>
        <v>78.644763860369608</v>
      </c>
      <c r="K297" s="18">
        <f>('Industry A (1)'!K297/'Industry A (1)'!K$229)*'Industry C (1)'!K$229</f>
        <v>117.60416666666667</v>
      </c>
      <c r="L297" s="18">
        <f>('Industry A (1)'!L297/'Industry A (1)'!L$229)*'Industry C (1)'!L$229</f>
        <v>203.34261838440111</v>
      </c>
      <c r="M297" s="18">
        <f>('Industry A (1)'!M297/'Industry A (1)'!M$229)*'Industry C (1)'!M$229</f>
        <v>142.30317273795535</v>
      </c>
      <c r="N297" s="38">
        <f>('Industry A (1)'!N297/'Industry A (1)'!N$229)*'Industry C (1)'!N$229</f>
        <v>152.66343825665859</v>
      </c>
    </row>
    <row r="298" spans="1:14" x14ac:dyDescent="0.35">
      <c r="A298" s="24">
        <f>'Data5 (MarQ2024)'!A307</f>
        <v>44805</v>
      </c>
      <c r="B298" s="18">
        <f>('Industry A (1)'!B298/'Industry A (1)'!B$229)*'Industry C (1)'!B$229</f>
        <v>157.79467680608363</v>
      </c>
      <c r="C298" s="18">
        <f>('Industry A (1)'!C298/'Industry A (1)'!C$229)*'Industry C (1)'!C$229</f>
        <v>250.06877579092159</v>
      </c>
      <c r="D298" s="18">
        <f>('Industry A (1)'!D298/'Industry A (1)'!D$229)*'Industry C (1)'!D$229</f>
        <v>95.544554455445535</v>
      </c>
      <c r="E298" s="18">
        <f>('Industry A (1)'!E298/'Industry A (1)'!E$229)*'Industry C (1)'!E$229</f>
        <v>185.32608695652175</v>
      </c>
      <c r="F298" s="18">
        <f>('Industry A (1)'!F298/'Industry A (1)'!F$229)*'Industry C (1)'!F$229</f>
        <v>240.63604240282683</v>
      </c>
      <c r="G298" s="18">
        <f>('Industry A (1)'!G298/'Industry A (1)'!G$229)*'Industry C (1)'!G$229</f>
        <v>126.56084656084656</v>
      </c>
      <c r="H298" s="18">
        <f>('Industry A (1)'!H298/'Industry A (1)'!H$229)*'Industry C (1)'!H$229</f>
        <v>198.68073878627968</v>
      </c>
      <c r="I298" s="18">
        <f>('Industry A (1)'!I298/'Industry A (1)'!I$229)*'Industry C (1)'!I$229</f>
        <v>144.62616822429908</v>
      </c>
      <c r="J298" s="18">
        <f>('Industry A (1)'!J298/'Industry A (1)'!J$229)*'Industry C (1)'!J$229</f>
        <v>79.774127310061601</v>
      </c>
      <c r="K298" s="18">
        <f>('Industry A (1)'!K298/'Industry A (1)'!K$229)*'Industry C (1)'!K$229</f>
        <v>119.16666666666667</v>
      </c>
      <c r="L298" s="18">
        <f>('Industry A (1)'!L298/'Industry A (1)'!L$229)*'Industry C (1)'!L$229</f>
        <v>203.34261838440111</v>
      </c>
      <c r="M298" s="18">
        <f>('Industry A (1)'!M298/'Industry A (1)'!M$229)*'Industry C (1)'!M$229</f>
        <v>144.18331374853116</v>
      </c>
      <c r="N298" s="38">
        <f>('Industry A (1)'!N298/'Industry A (1)'!N$229)*'Industry C (1)'!N$229</f>
        <v>155.44794188861988</v>
      </c>
    </row>
    <row r="299" spans="1:14" x14ac:dyDescent="0.35">
      <c r="A299" s="24">
        <f>'Data5 (MarQ2024)'!A308</f>
        <v>44896</v>
      </c>
      <c r="B299" s="18">
        <f>('Industry A (1)'!B299/'Industry A (1)'!B$229)*'Industry C (1)'!B$229</f>
        <v>159.18884664131812</v>
      </c>
      <c r="C299" s="18">
        <f>('Industry A (1)'!C299/'Industry A (1)'!C$229)*'Industry C (1)'!C$229</f>
        <v>253.0949105914718</v>
      </c>
      <c r="D299" s="18">
        <f>('Industry A (1)'!D299/'Industry A (1)'!D$229)*'Industry C (1)'!D$229</f>
        <v>98.019801980198025</v>
      </c>
      <c r="E299" s="18">
        <f>('Industry A (1)'!E299/'Industry A (1)'!E$229)*'Industry C (1)'!E$229</f>
        <v>188.85869565217394</v>
      </c>
      <c r="F299" s="18">
        <f>('Industry A (1)'!F299/'Industry A (1)'!F$229)*'Industry C (1)'!F$229</f>
        <v>251.41342756183747</v>
      </c>
      <c r="G299" s="18">
        <f>('Industry A (1)'!G299/'Industry A (1)'!G$229)*'Industry C (1)'!G$229</f>
        <v>128.78306878306879</v>
      </c>
      <c r="H299" s="18">
        <f>('Industry A (1)'!H299/'Industry A (1)'!H$229)*'Industry C (1)'!H$229</f>
        <v>200.26385224274409</v>
      </c>
      <c r="I299" s="18">
        <f>('Industry A (1)'!I299/'Industry A (1)'!I$229)*'Industry C (1)'!I$229</f>
        <v>147.07943925233647</v>
      </c>
      <c r="J299" s="18">
        <f>('Industry A (1)'!J299/'Industry A (1)'!J$229)*'Industry C (1)'!J$229</f>
        <v>79.363449691991789</v>
      </c>
      <c r="K299" s="18">
        <f>('Industry A (1)'!K299/'Industry A (1)'!K$229)*'Industry C (1)'!K$229</f>
        <v>125.62499999999999</v>
      </c>
      <c r="L299" s="18">
        <f>('Industry A (1)'!L299/'Industry A (1)'!L$229)*'Industry C (1)'!L$229</f>
        <v>203.48189415041782</v>
      </c>
      <c r="M299" s="18">
        <f>('Industry A (1)'!M299/'Industry A (1)'!M$229)*'Industry C (1)'!M$229</f>
        <v>147.12103407755583</v>
      </c>
      <c r="N299" s="38">
        <f>('Industry A (1)'!N299/'Industry A (1)'!N$229)*'Industry C (1)'!N$229</f>
        <v>158.3535108958838</v>
      </c>
    </row>
    <row r="300" spans="1:14" x14ac:dyDescent="0.35">
      <c r="A300" s="24">
        <f>'Data5 (MarQ2024)'!A309</f>
        <v>44986</v>
      </c>
      <c r="B300" s="18">
        <f>('Industry A (1)'!B300/'Industry A (1)'!B$229)*'Industry C (1)'!B$229</f>
        <v>161.72370088719896</v>
      </c>
      <c r="C300" s="18">
        <f>('Industry A (1)'!C300/'Industry A (1)'!C$229)*'Industry C (1)'!C$229</f>
        <v>255.98349381017883</v>
      </c>
      <c r="D300" s="18">
        <f>('Industry A (1)'!D300/'Industry A (1)'!D$229)*'Industry C (1)'!D$229</f>
        <v>95.445544554455452</v>
      </c>
      <c r="E300" s="18">
        <f>('Industry A (1)'!E300/'Industry A (1)'!E$229)*'Industry C (1)'!E$229</f>
        <v>192.52717391304347</v>
      </c>
      <c r="F300" s="18">
        <f>('Industry A (1)'!F300/'Industry A (1)'!F$229)*'Industry C (1)'!F$229</f>
        <v>264.48763250883388</v>
      </c>
      <c r="G300" s="18">
        <f>('Industry A (1)'!G300/'Industry A (1)'!G$229)*'Industry C (1)'!G$229</f>
        <v>128.14814814814815</v>
      </c>
      <c r="H300" s="18">
        <f>('Industry A (1)'!H300/'Industry A (1)'!H$229)*'Industry C (1)'!H$229</f>
        <v>207.91556728232189</v>
      </c>
      <c r="I300" s="18">
        <f>('Industry A (1)'!I300/'Industry A (1)'!I$229)*'Industry C (1)'!I$229</f>
        <v>148.0140186915888</v>
      </c>
      <c r="J300" s="18">
        <f>('Industry A (1)'!J300/'Industry A (1)'!J$229)*'Industry C (1)'!J$229</f>
        <v>79.466119096509246</v>
      </c>
      <c r="K300" s="18">
        <f>('Industry A (1)'!K300/'Industry A (1)'!K$229)*'Industry C (1)'!K$229</f>
        <v>125.93750000000001</v>
      </c>
      <c r="L300" s="18">
        <f>('Industry A (1)'!L300/'Industry A (1)'!L$229)*'Industry C (1)'!L$229</f>
        <v>214.34540389972145</v>
      </c>
      <c r="M300" s="18">
        <f>('Industry A (1)'!M300/'Industry A (1)'!M$229)*'Industry C (1)'!M$229</f>
        <v>149.9412455934195</v>
      </c>
      <c r="N300" s="38">
        <f>('Industry A (1)'!N300/'Industry A (1)'!N$229)*'Industry C (1)'!N$229</f>
        <v>160.53268765133174</v>
      </c>
    </row>
    <row r="301" spans="1:14" x14ac:dyDescent="0.35">
      <c r="A301" s="24">
        <f>'Data5 (MarQ2024)'!A310</f>
        <v>45078</v>
      </c>
      <c r="B301" s="18">
        <f>('Industry A (1)'!B301/'Industry A (1)'!B$229)*'Industry C (1)'!B$229</f>
        <v>164.38529784537386</v>
      </c>
      <c r="C301" s="18">
        <f>('Industry A (1)'!C301/'Industry A (1)'!C$229)*'Industry C (1)'!C$229</f>
        <v>258.5969738651994</v>
      </c>
      <c r="D301" s="18">
        <f>('Industry A (1)'!D301/'Industry A (1)'!D$229)*'Industry C (1)'!D$229</f>
        <v>96.039603960396036</v>
      </c>
      <c r="E301" s="18">
        <f>('Industry A (1)'!E301/'Industry A (1)'!E$229)*'Industry C (1)'!E$229</f>
        <v>194.15760869565219</v>
      </c>
      <c r="F301" s="18">
        <f>('Industry A (1)'!F301/'Industry A (1)'!F$229)*'Industry C (1)'!F$229</f>
        <v>261.48409893992931</v>
      </c>
      <c r="G301" s="18">
        <f>('Industry A (1)'!G301/'Industry A (1)'!G$229)*'Industry C (1)'!G$229</f>
        <v>130.79365079365078</v>
      </c>
      <c r="H301" s="18">
        <f>('Industry A (1)'!H301/'Industry A (1)'!H$229)*'Industry C (1)'!H$229</f>
        <v>207.78364116094988</v>
      </c>
      <c r="I301" s="18">
        <f>('Industry A (1)'!I301/'Industry A (1)'!I$229)*'Industry C (1)'!I$229</f>
        <v>147.89719626168224</v>
      </c>
      <c r="J301" s="18">
        <f>('Industry A (1)'!J301/'Industry A (1)'!J$229)*'Industry C (1)'!J$229</f>
        <v>79.158110882956862</v>
      </c>
      <c r="K301" s="18">
        <f>('Industry A (1)'!K301/'Industry A (1)'!K$229)*'Industry C (1)'!K$229</f>
        <v>125.62499999999999</v>
      </c>
      <c r="L301" s="18">
        <f>('Industry A (1)'!L301/'Industry A (1)'!L$229)*'Industry C (1)'!L$229</f>
        <v>213.92757660167132</v>
      </c>
      <c r="M301" s="18">
        <f>('Industry A (1)'!M301/'Industry A (1)'!M$229)*'Industry C (1)'!M$229</f>
        <v>154.40658049353704</v>
      </c>
      <c r="N301" s="38">
        <f>('Industry A (1)'!N301/'Industry A (1)'!N$229)*'Industry C (1)'!N$229</f>
        <v>161.86440677966101</v>
      </c>
    </row>
    <row r="302" spans="1:14" x14ac:dyDescent="0.35">
      <c r="A302" s="24">
        <f>'Data5 (MarQ2024)'!A311</f>
        <v>45170</v>
      </c>
      <c r="B302" s="18">
        <f>('Industry A (1)'!B302/'Industry A (1)'!B$229)*'Industry C (1)'!B$229</f>
        <v>165.39923954372622</v>
      </c>
      <c r="C302" s="18">
        <f>('Industry A (1)'!C302/'Industry A (1)'!C$229)*'Industry C (1)'!C$229</f>
        <v>262.31086657496559</v>
      </c>
      <c r="D302" s="18">
        <f>('Industry A (1)'!D302/'Industry A (1)'!D$229)*'Industry C (1)'!D$229</f>
        <v>96.43564356435644</v>
      </c>
      <c r="E302" s="18">
        <f>('Industry A (1)'!E302/'Industry A (1)'!E$229)*'Industry C (1)'!E$229</f>
        <v>198.36956521739134</v>
      </c>
      <c r="F302" s="18">
        <f>('Industry A (1)'!F302/'Industry A (1)'!F$229)*'Industry C (1)'!F$229</f>
        <v>270.84805653710248</v>
      </c>
      <c r="G302" s="18">
        <f>('Industry A (1)'!G302/'Industry A (1)'!G$229)*'Industry C (1)'!G$229</f>
        <v>129.73544973544972</v>
      </c>
      <c r="H302" s="18">
        <f>('Industry A (1)'!H302/'Industry A (1)'!H$229)*'Industry C (1)'!H$229</f>
        <v>209.36675461741424</v>
      </c>
      <c r="I302" s="18">
        <f>('Industry A (1)'!I302/'Industry A (1)'!I$229)*'Industry C (1)'!I$229</f>
        <v>152.68691588785046</v>
      </c>
      <c r="J302" s="18">
        <f>('Industry A (1)'!J302/'Industry A (1)'!J$229)*'Industry C (1)'!J$229</f>
        <v>80.800821355236138</v>
      </c>
      <c r="K302" s="18">
        <f>('Industry A (1)'!K302/'Industry A (1)'!K$229)*'Industry C (1)'!K$229</f>
        <v>125.83333333333333</v>
      </c>
      <c r="L302" s="18">
        <f>('Industry A (1)'!L302/'Industry A (1)'!L$229)*'Industry C (1)'!L$229</f>
        <v>213.09192200557106</v>
      </c>
      <c r="M302" s="18">
        <f>('Industry A (1)'!M302/'Industry A (1)'!M$229)*'Industry C (1)'!M$229</f>
        <v>156.52173913043478</v>
      </c>
      <c r="N302" s="38">
        <f>('Industry A (1)'!N302/'Industry A (1)'!N$229)*'Industry C (1)'!N$229</f>
        <v>163.80145278450365</v>
      </c>
    </row>
    <row r="303" spans="1:14" x14ac:dyDescent="0.35">
      <c r="A303" s="24">
        <f>'Data5 (MarQ2024)'!A312</f>
        <v>45261</v>
      </c>
      <c r="B303" s="18">
        <f>('Industry A (1)'!B303/'Industry A (1)'!B$229)*'Industry C (1)'!B$229</f>
        <v>166.2864385297845</v>
      </c>
      <c r="C303" s="18">
        <f>('Industry A (1)'!C303/'Industry A (1)'!C$229)*'Industry C (1)'!C$229</f>
        <v>269.73865199449796</v>
      </c>
      <c r="D303" s="18">
        <f>('Industry A (1)'!D303/'Industry A (1)'!D$229)*'Industry C (1)'!D$229</f>
        <v>96.93069306930694</v>
      </c>
      <c r="E303" s="18">
        <f>('Industry A (1)'!E303/'Industry A (1)'!E$229)*'Industry C (1)'!E$229</f>
        <v>200.40760869565219</v>
      </c>
      <c r="F303" s="18">
        <f>('Industry A (1)'!F303/'Industry A (1)'!F$229)*'Industry C (1)'!F$229</f>
        <v>272.43816254416959</v>
      </c>
      <c r="G303" s="18">
        <f>('Industry A (1)'!G303/'Industry A (1)'!G$229)*'Industry C (1)'!G$229</f>
        <v>128.46560846560845</v>
      </c>
      <c r="H303" s="18">
        <f>('Industry A (1)'!H303/'Industry A (1)'!H$229)*'Industry C (1)'!H$229</f>
        <v>210.55408970976254</v>
      </c>
      <c r="I303" s="18">
        <f>('Industry A (1)'!I303/'Industry A (1)'!I$229)*'Industry C (1)'!I$229</f>
        <v>152.45327102803739</v>
      </c>
      <c r="J303" s="18">
        <f>('Industry A (1)'!J303/'Industry A (1)'!J$229)*'Industry C (1)'!J$229</f>
        <v>81.108829568788494</v>
      </c>
      <c r="K303" s="18">
        <f>('Industry A (1)'!K303/'Industry A (1)'!K$229)*'Industry C (1)'!K$229</f>
        <v>126.25</v>
      </c>
      <c r="L303" s="18">
        <f>('Industry A (1)'!L303/'Industry A (1)'!L$229)*'Industry C (1)'!L$229</f>
        <v>212.95264623955435</v>
      </c>
      <c r="M303" s="18">
        <f>('Industry A (1)'!M303/'Industry A (1)'!M$229)*'Industry C (1)'!M$229</f>
        <v>159.10693301997651</v>
      </c>
      <c r="N303" s="38">
        <f>('Industry A (1)'!N303/'Industry A (1)'!N$229)*'Industry C (1)'!N$229</f>
        <v>164.76997578692493</v>
      </c>
    </row>
    <row r="304" spans="1:14" x14ac:dyDescent="0.35">
      <c r="A304" s="24">
        <f>'Data5 (MarQ2024)'!A313</f>
        <v>45352</v>
      </c>
      <c r="B304" s="18">
        <f>('Industry A (1)'!B304/'Industry A (1)'!B$229)*'Industry C (1)'!B$229</f>
        <v>167.80735107731306</v>
      </c>
      <c r="C304" s="18">
        <f>('Industry A (1)'!C304/'Industry A (1)'!C$229)*'Industry C (1)'!C$229</f>
        <v>272.07702888583219</v>
      </c>
      <c r="D304" s="18">
        <f>('Industry A (1)'!D304/'Industry A (1)'!D$229)*'Industry C (1)'!D$229</f>
        <v>95.841584158415841</v>
      </c>
      <c r="E304" s="18">
        <f>('Industry A (1)'!E304/'Industry A (1)'!E$229)*'Industry C (1)'!E$229</f>
        <v>201.9021739130435</v>
      </c>
      <c r="F304" s="18">
        <f>('Industry A (1)'!F304/'Industry A (1)'!F$229)*'Industry C (1)'!F$229</f>
        <v>268.72791519434628</v>
      </c>
      <c r="G304" s="18">
        <f>('Industry A (1)'!G304/'Industry A (1)'!G$229)*'Industry C (1)'!G$229</f>
        <v>128.35978835978835</v>
      </c>
      <c r="H304" s="18">
        <f>('Industry A (1)'!H304/'Industry A (1)'!H$229)*'Industry C (1)'!H$229</f>
        <v>216.49076517150397</v>
      </c>
      <c r="I304" s="18">
        <f>('Industry A (1)'!I304/'Industry A (1)'!I$229)*'Industry C (1)'!I$229</f>
        <v>153.27102803738316</v>
      </c>
      <c r="J304" s="18">
        <f>('Industry A (1)'!J304/'Industry A (1)'!J$229)*'Industry C (1)'!J$229</f>
        <v>80.903490759753581</v>
      </c>
      <c r="K304" s="18">
        <f>('Industry A (1)'!K304/'Industry A (1)'!K$229)*'Industry C (1)'!K$229</f>
        <v>126.14583333333333</v>
      </c>
      <c r="L304" s="18">
        <f>('Industry A (1)'!L304/'Industry A (1)'!L$229)*'Industry C (1)'!L$229</f>
        <v>225.4874651810585</v>
      </c>
      <c r="M304" s="18">
        <f>('Industry A (1)'!M304/'Industry A (1)'!M$229)*'Industry C (1)'!M$229</f>
        <v>162.27967097532314</v>
      </c>
      <c r="N304" s="38">
        <f>('Industry A (1)'!N304/'Industry A (1)'!N$229)*'Industry C (1)'!N$229</f>
        <v>166.34382566585958</v>
      </c>
    </row>
  </sheetData>
  <pageMargins left="0.75" right="0.75" top="1" bottom="1" header="0.5" footer="0.5"/>
  <pageSetup orientation="portrait" horizontalDpi="4294967292" verticalDpi="4294967292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5607B-DD48-184E-8A21-3F69E054E711}">
  <sheetPr>
    <tabColor rgb="FFFFFF00"/>
  </sheetPr>
  <dimension ref="A1"/>
  <sheetViews>
    <sheetView workbookViewId="0"/>
  </sheetViews>
  <sheetFormatPr defaultColWidth="10.90625" defaultRowHeight="14.5" x14ac:dyDescent="0.35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04"/>
  <sheetViews>
    <sheetView workbookViewId="0">
      <pane xSplit="1" ySplit="1" topLeftCell="B140" activePane="bottomRight" state="frozen"/>
      <selection activeCell="I7" sqref="I7"/>
      <selection pane="topRight" activeCell="I7" sqref="I7"/>
      <selection pane="bottomLeft" activeCell="I7" sqref="I7"/>
      <selection pane="bottomRight"/>
    </sheetView>
  </sheetViews>
  <sheetFormatPr defaultColWidth="10.90625" defaultRowHeight="14.5" x14ac:dyDescent="0.35"/>
  <cols>
    <col min="1" max="1" width="8.81640625" style="16" bestFit="1" customWidth="1"/>
    <col min="2" max="2" width="11.1796875" bestFit="1" customWidth="1"/>
    <col min="3" max="3" width="9" bestFit="1" customWidth="1"/>
    <col min="4" max="4" width="7" bestFit="1" customWidth="1"/>
    <col min="5" max="5" width="8" bestFit="1" customWidth="1"/>
    <col min="6" max="6" width="7" bestFit="1" customWidth="1"/>
    <col min="7" max="7" width="6" bestFit="1" customWidth="1"/>
    <col min="8" max="8" width="7" bestFit="1" customWidth="1"/>
  </cols>
  <sheetData>
    <row r="1" spans="1:8" s="17" customFormat="1" x14ac:dyDescent="0.35">
      <c r="A1" s="17" t="s">
        <v>335</v>
      </c>
      <c r="B1" s="17" t="s">
        <v>328</v>
      </c>
      <c r="C1" s="17" t="s">
        <v>329</v>
      </c>
      <c r="D1" s="17" t="s">
        <v>330</v>
      </c>
      <c r="E1" s="17" t="s">
        <v>333</v>
      </c>
      <c r="F1" s="17" t="s">
        <v>331</v>
      </c>
      <c r="G1" s="17" t="s">
        <v>332</v>
      </c>
      <c r="H1" s="17" t="s">
        <v>327</v>
      </c>
    </row>
    <row r="2" spans="1:8" hidden="1" x14ac:dyDescent="0.35">
      <c r="A2" s="24" t="e">
        <f>#REF!</f>
        <v>#REF!</v>
      </c>
    </row>
    <row r="3" spans="1:8" hidden="1" x14ac:dyDescent="0.35">
      <c r="A3" s="24" t="e">
        <f>#REF!</f>
        <v>#REF!</v>
      </c>
    </row>
    <row r="4" spans="1:8" hidden="1" x14ac:dyDescent="0.35">
      <c r="A4" s="24" t="e">
        <f>#REF!</f>
        <v>#REF!</v>
      </c>
    </row>
    <row r="5" spans="1:8" hidden="1" x14ac:dyDescent="0.35">
      <c r="A5" s="24" t="e">
        <f>#REF!</f>
        <v>#REF!</v>
      </c>
    </row>
    <row r="6" spans="1:8" hidden="1" x14ac:dyDescent="0.35">
      <c r="A6" s="24" t="e">
        <f>#REF!</f>
        <v>#REF!</v>
      </c>
    </row>
    <row r="7" spans="1:8" hidden="1" x14ac:dyDescent="0.35">
      <c r="A7" s="24" t="e">
        <f>#REF!</f>
        <v>#REF!</v>
      </c>
    </row>
    <row r="8" spans="1:8" hidden="1" x14ac:dyDescent="0.35">
      <c r="A8" s="24" t="e">
        <f>#REF!</f>
        <v>#REF!</v>
      </c>
    </row>
    <row r="9" spans="1:8" hidden="1" x14ac:dyDescent="0.35">
      <c r="A9" s="24" t="e">
        <f>#REF!</f>
        <v>#REF!</v>
      </c>
    </row>
    <row r="10" spans="1:8" hidden="1" x14ac:dyDescent="0.35">
      <c r="A10" s="24" t="e">
        <f>#REF!</f>
        <v>#REF!</v>
      </c>
    </row>
    <row r="11" spans="1:8" hidden="1" x14ac:dyDescent="0.35">
      <c r="A11" s="24" t="e">
        <f>#REF!</f>
        <v>#REF!</v>
      </c>
    </row>
    <row r="12" spans="1:8" hidden="1" x14ac:dyDescent="0.35">
      <c r="A12" s="24" t="e">
        <f>#REF!</f>
        <v>#REF!</v>
      </c>
    </row>
    <row r="13" spans="1:8" hidden="1" x14ac:dyDescent="0.35">
      <c r="A13" s="24" t="e">
        <f>#REF!</f>
        <v>#REF!</v>
      </c>
    </row>
    <row r="14" spans="1:8" hidden="1" x14ac:dyDescent="0.35">
      <c r="A14" s="24" t="e">
        <f>#REF!</f>
        <v>#REF!</v>
      </c>
    </row>
    <row r="15" spans="1:8" hidden="1" x14ac:dyDescent="0.35">
      <c r="A15" s="24" t="e">
        <f>#REF!</f>
        <v>#REF!</v>
      </c>
    </row>
    <row r="16" spans="1:8" hidden="1" x14ac:dyDescent="0.35">
      <c r="A16" s="24" t="e">
        <f>#REF!</f>
        <v>#REF!</v>
      </c>
    </row>
    <row r="17" spans="1:1" hidden="1" x14ac:dyDescent="0.35">
      <c r="A17" s="24" t="e">
        <f>#REF!</f>
        <v>#REF!</v>
      </c>
    </row>
    <row r="18" spans="1:1" hidden="1" x14ac:dyDescent="0.35">
      <c r="A18" s="24" t="e">
        <f>#REF!</f>
        <v>#REF!</v>
      </c>
    </row>
    <row r="19" spans="1:1" hidden="1" x14ac:dyDescent="0.35">
      <c r="A19" s="24" t="e">
        <f>#REF!</f>
        <v>#REF!</v>
      </c>
    </row>
    <row r="20" spans="1:1" hidden="1" x14ac:dyDescent="0.35">
      <c r="A20" s="24" t="e">
        <f>#REF!</f>
        <v>#REF!</v>
      </c>
    </row>
    <row r="21" spans="1:1" hidden="1" x14ac:dyDescent="0.35">
      <c r="A21" s="24" t="e">
        <f>#REF!</f>
        <v>#REF!</v>
      </c>
    </row>
    <row r="22" spans="1:1" hidden="1" x14ac:dyDescent="0.35">
      <c r="A22" s="24" t="e">
        <f>#REF!</f>
        <v>#REF!</v>
      </c>
    </row>
    <row r="23" spans="1:1" hidden="1" x14ac:dyDescent="0.35">
      <c r="A23" s="24" t="e">
        <f>#REF!</f>
        <v>#REF!</v>
      </c>
    </row>
    <row r="24" spans="1:1" hidden="1" x14ac:dyDescent="0.35">
      <c r="A24" s="24" t="e">
        <f>#REF!</f>
        <v>#REF!</v>
      </c>
    </row>
    <row r="25" spans="1:1" hidden="1" x14ac:dyDescent="0.35">
      <c r="A25" s="24" t="e">
        <f>#REF!</f>
        <v>#REF!</v>
      </c>
    </row>
    <row r="26" spans="1:1" hidden="1" x14ac:dyDescent="0.35">
      <c r="A26" s="24" t="e">
        <f>#REF!</f>
        <v>#REF!</v>
      </c>
    </row>
    <row r="27" spans="1:1" hidden="1" x14ac:dyDescent="0.35">
      <c r="A27" s="24" t="e">
        <f>#REF!</f>
        <v>#REF!</v>
      </c>
    </row>
    <row r="28" spans="1:1" hidden="1" x14ac:dyDescent="0.35">
      <c r="A28" s="24" t="e">
        <f>#REF!</f>
        <v>#REF!</v>
      </c>
    </row>
    <row r="29" spans="1:1" hidden="1" x14ac:dyDescent="0.35">
      <c r="A29" s="24" t="e">
        <f>#REF!</f>
        <v>#REF!</v>
      </c>
    </row>
    <row r="30" spans="1:1" hidden="1" x14ac:dyDescent="0.35">
      <c r="A30" s="24" t="e">
        <f>#REF!</f>
        <v>#REF!</v>
      </c>
    </row>
    <row r="31" spans="1:1" hidden="1" x14ac:dyDescent="0.35">
      <c r="A31" s="24" t="e">
        <f>#REF!</f>
        <v>#REF!</v>
      </c>
    </row>
    <row r="32" spans="1:1" hidden="1" x14ac:dyDescent="0.35">
      <c r="A32" s="24" t="e">
        <f>#REF!</f>
        <v>#REF!</v>
      </c>
    </row>
    <row r="33" spans="1:1" hidden="1" x14ac:dyDescent="0.35">
      <c r="A33" s="24" t="e">
        <f>#REF!</f>
        <v>#REF!</v>
      </c>
    </row>
    <row r="34" spans="1:1" hidden="1" x14ac:dyDescent="0.35">
      <c r="A34" s="24" t="e">
        <f>#REF!</f>
        <v>#REF!</v>
      </c>
    </row>
    <row r="35" spans="1:1" hidden="1" x14ac:dyDescent="0.35">
      <c r="A35" s="24" t="e">
        <f>#REF!</f>
        <v>#REF!</v>
      </c>
    </row>
    <row r="36" spans="1:1" hidden="1" x14ac:dyDescent="0.35">
      <c r="A36" s="24" t="e">
        <f>#REF!</f>
        <v>#REF!</v>
      </c>
    </row>
    <row r="37" spans="1:1" hidden="1" x14ac:dyDescent="0.35">
      <c r="A37" s="24" t="e">
        <f>#REF!</f>
        <v>#REF!</v>
      </c>
    </row>
    <row r="38" spans="1:1" hidden="1" x14ac:dyDescent="0.35">
      <c r="A38" s="24" t="e">
        <f>#REF!</f>
        <v>#REF!</v>
      </c>
    </row>
    <row r="39" spans="1:1" hidden="1" x14ac:dyDescent="0.35">
      <c r="A39" s="24" t="e">
        <f>#REF!</f>
        <v>#REF!</v>
      </c>
    </row>
    <row r="40" spans="1:1" hidden="1" x14ac:dyDescent="0.35">
      <c r="A40" s="24" t="e">
        <f>#REF!</f>
        <v>#REF!</v>
      </c>
    </row>
    <row r="41" spans="1:1" hidden="1" x14ac:dyDescent="0.35">
      <c r="A41" s="24" t="e">
        <f>#REF!</f>
        <v>#REF!</v>
      </c>
    </row>
    <row r="42" spans="1:1" hidden="1" x14ac:dyDescent="0.35">
      <c r="A42" s="24" t="e">
        <f>#REF!</f>
        <v>#REF!</v>
      </c>
    </row>
    <row r="43" spans="1:1" hidden="1" x14ac:dyDescent="0.35">
      <c r="A43" s="24" t="e">
        <f>#REF!</f>
        <v>#REF!</v>
      </c>
    </row>
    <row r="44" spans="1:1" hidden="1" x14ac:dyDescent="0.35">
      <c r="A44" s="24" t="e">
        <f>#REF!</f>
        <v>#REF!</v>
      </c>
    </row>
    <row r="45" spans="1:1" hidden="1" x14ac:dyDescent="0.35">
      <c r="A45" s="24" t="e">
        <f>#REF!</f>
        <v>#REF!</v>
      </c>
    </row>
    <row r="46" spans="1:1" hidden="1" x14ac:dyDescent="0.35">
      <c r="A46" s="24" t="e">
        <f>#REF!</f>
        <v>#REF!</v>
      </c>
    </row>
    <row r="47" spans="1:1" hidden="1" x14ac:dyDescent="0.35">
      <c r="A47" s="24" t="e">
        <f>#REF!</f>
        <v>#REF!</v>
      </c>
    </row>
    <row r="48" spans="1:1" hidden="1" x14ac:dyDescent="0.35">
      <c r="A48" s="24" t="e">
        <f>#REF!</f>
        <v>#REF!</v>
      </c>
    </row>
    <row r="49" spans="1:1" hidden="1" x14ac:dyDescent="0.35">
      <c r="A49" s="24" t="e">
        <f>#REF!</f>
        <v>#REF!</v>
      </c>
    </row>
    <row r="50" spans="1:1" hidden="1" x14ac:dyDescent="0.35">
      <c r="A50" s="24" t="e">
        <f>#REF!</f>
        <v>#REF!</v>
      </c>
    </row>
    <row r="51" spans="1:1" hidden="1" x14ac:dyDescent="0.35">
      <c r="A51" s="24" t="e">
        <f>#REF!</f>
        <v>#REF!</v>
      </c>
    </row>
    <row r="52" spans="1:1" hidden="1" x14ac:dyDescent="0.35">
      <c r="A52" s="24" t="e">
        <f>#REF!</f>
        <v>#REF!</v>
      </c>
    </row>
    <row r="53" spans="1:1" hidden="1" x14ac:dyDescent="0.35">
      <c r="A53" s="24" t="e">
        <f>#REF!</f>
        <v>#REF!</v>
      </c>
    </row>
    <row r="54" spans="1:1" hidden="1" x14ac:dyDescent="0.35">
      <c r="A54" s="24" t="e">
        <f>#REF!</f>
        <v>#REF!</v>
      </c>
    </row>
    <row r="55" spans="1:1" hidden="1" x14ac:dyDescent="0.35">
      <c r="A55" s="24" t="e">
        <f>#REF!</f>
        <v>#REF!</v>
      </c>
    </row>
    <row r="56" spans="1:1" hidden="1" x14ac:dyDescent="0.35">
      <c r="A56" s="24" t="e">
        <f>#REF!</f>
        <v>#REF!</v>
      </c>
    </row>
    <row r="57" spans="1:1" hidden="1" x14ac:dyDescent="0.35">
      <c r="A57" s="24" t="e">
        <f>#REF!</f>
        <v>#REF!</v>
      </c>
    </row>
    <row r="58" spans="1:1" hidden="1" x14ac:dyDescent="0.35">
      <c r="A58" s="24" t="e">
        <f>#REF!</f>
        <v>#REF!</v>
      </c>
    </row>
    <row r="59" spans="1:1" hidden="1" x14ac:dyDescent="0.35">
      <c r="A59" s="24" t="e">
        <f>#REF!</f>
        <v>#REF!</v>
      </c>
    </row>
    <row r="60" spans="1:1" hidden="1" x14ac:dyDescent="0.35">
      <c r="A60" s="24" t="e">
        <f>#REF!</f>
        <v>#REF!</v>
      </c>
    </row>
    <row r="61" spans="1:1" hidden="1" x14ac:dyDescent="0.35">
      <c r="A61" s="24" t="e">
        <f>#REF!</f>
        <v>#REF!</v>
      </c>
    </row>
    <row r="62" spans="1:1" hidden="1" x14ac:dyDescent="0.35">
      <c r="A62" s="24" t="e">
        <f>#REF!</f>
        <v>#REF!</v>
      </c>
    </row>
    <row r="63" spans="1:1" hidden="1" x14ac:dyDescent="0.35">
      <c r="A63" s="24" t="e">
        <f>#REF!</f>
        <v>#REF!</v>
      </c>
    </row>
    <row r="64" spans="1:1" hidden="1" x14ac:dyDescent="0.35">
      <c r="A64" s="24" t="e">
        <f>#REF!</f>
        <v>#REF!</v>
      </c>
    </row>
    <row r="65" spans="1:1" hidden="1" x14ac:dyDescent="0.35">
      <c r="A65" s="24" t="e">
        <f>#REF!</f>
        <v>#REF!</v>
      </c>
    </row>
    <row r="66" spans="1:1" hidden="1" x14ac:dyDescent="0.35">
      <c r="A66" s="24" t="e">
        <f>#REF!</f>
        <v>#REF!</v>
      </c>
    </row>
    <row r="67" spans="1:1" hidden="1" x14ac:dyDescent="0.35">
      <c r="A67" s="24" t="e">
        <f>#REF!</f>
        <v>#REF!</v>
      </c>
    </row>
    <row r="68" spans="1:1" hidden="1" x14ac:dyDescent="0.35">
      <c r="A68" s="24" t="e">
        <f>#REF!</f>
        <v>#REF!</v>
      </c>
    </row>
    <row r="69" spans="1:1" hidden="1" x14ac:dyDescent="0.35">
      <c r="A69" s="24" t="e">
        <f>#REF!</f>
        <v>#REF!</v>
      </c>
    </row>
    <row r="70" spans="1:1" hidden="1" x14ac:dyDescent="0.35">
      <c r="A70" s="24" t="e">
        <f>#REF!</f>
        <v>#REF!</v>
      </c>
    </row>
    <row r="71" spans="1:1" hidden="1" x14ac:dyDescent="0.35">
      <c r="A71" s="24" t="e">
        <f>#REF!</f>
        <v>#REF!</v>
      </c>
    </row>
    <row r="72" spans="1:1" hidden="1" x14ac:dyDescent="0.35">
      <c r="A72" s="24" t="e">
        <f>#REF!</f>
        <v>#REF!</v>
      </c>
    </row>
    <row r="73" spans="1:1" hidden="1" x14ac:dyDescent="0.35">
      <c r="A73" s="24" t="e">
        <f>#REF!</f>
        <v>#REF!</v>
      </c>
    </row>
    <row r="74" spans="1:1" hidden="1" x14ac:dyDescent="0.35">
      <c r="A74" s="24" t="e">
        <f>#REF!</f>
        <v>#REF!</v>
      </c>
    </row>
    <row r="75" spans="1:1" hidden="1" x14ac:dyDescent="0.35">
      <c r="A75" s="24" t="e">
        <f>#REF!</f>
        <v>#REF!</v>
      </c>
    </row>
    <row r="76" spans="1:1" hidden="1" x14ac:dyDescent="0.35">
      <c r="A76" s="24" t="e">
        <f>#REF!</f>
        <v>#REF!</v>
      </c>
    </row>
    <row r="77" spans="1:1" hidden="1" x14ac:dyDescent="0.35">
      <c r="A77" s="24" t="e">
        <f>#REF!</f>
        <v>#REF!</v>
      </c>
    </row>
    <row r="78" spans="1:1" hidden="1" x14ac:dyDescent="0.35">
      <c r="A78" s="24" t="e">
        <f>#REF!</f>
        <v>#REF!</v>
      </c>
    </row>
    <row r="79" spans="1:1" hidden="1" x14ac:dyDescent="0.35">
      <c r="A79" s="24" t="e">
        <f>#REF!</f>
        <v>#REF!</v>
      </c>
    </row>
    <row r="80" spans="1:1" hidden="1" x14ac:dyDescent="0.35">
      <c r="A80" s="24" t="e">
        <f>#REF!</f>
        <v>#REF!</v>
      </c>
    </row>
    <row r="81" spans="1:1" hidden="1" x14ac:dyDescent="0.35">
      <c r="A81" s="24" t="e">
        <f>#REF!</f>
        <v>#REF!</v>
      </c>
    </row>
    <row r="82" spans="1:1" hidden="1" x14ac:dyDescent="0.35">
      <c r="A82" s="24" t="e">
        <f>#REF!</f>
        <v>#REF!</v>
      </c>
    </row>
    <row r="83" spans="1:1" hidden="1" x14ac:dyDescent="0.35">
      <c r="A83" s="24" t="e">
        <f>#REF!</f>
        <v>#REF!</v>
      </c>
    </row>
    <row r="84" spans="1:1" hidden="1" x14ac:dyDescent="0.35">
      <c r="A84" s="24" t="e">
        <f>#REF!</f>
        <v>#REF!</v>
      </c>
    </row>
    <row r="85" spans="1:1" hidden="1" x14ac:dyDescent="0.35">
      <c r="A85" s="24" t="e">
        <f>#REF!</f>
        <v>#REF!</v>
      </c>
    </row>
    <row r="86" spans="1:1" hidden="1" x14ac:dyDescent="0.35">
      <c r="A86" s="24" t="e">
        <f>#REF!</f>
        <v>#REF!</v>
      </c>
    </row>
    <row r="87" spans="1:1" hidden="1" x14ac:dyDescent="0.35">
      <c r="A87" s="24" t="e">
        <f>#REF!</f>
        <v>#REF!</v>
      </c>
    </row>
    <row r="88" spans="1:1" hidden="1" x14ac:dyDescent="0.35">
      <c r="A88" s="24" t="e">
        <f>#REF!</f>
        <v>#REF!</v>
      </c>
    </row>
    <row r="89" spans="1:1" hidden="1" x14ac:dyDescent="0.35">
      <c r="A89" s="24" t="e">
        <f>#REF!</f>
        <v>#REF!</v>
      </c>
    </row>
    <row r="90" spans="1:1" hidden="1" x14ac:dyDescent="0.35">
      <c r="A90" s="24" t="e">
        <f>#REF!</f>
        <v>#REF!</v>
      </c>
    </row>
    <row r="91" spans="1:1" hidden="1" x14ac:dyDescent="0.35">
      <c r="A91" s="24" t="e">
        <f>#REF!</f>
        <v>#REF!</v>
      </c>
    </row>
    <row r="92" spans="1:1" hidden="1" x14ac:dyDescent="0.35">
      <c r="A92" s="24" t="e">
        <f>#REF!</f>
        <v>#REF!</v>
      </c>
    </row>
    <row r="93" spans="1:1" hidden="1" x14ac:dyDescent="0.35">
      <c r="A93" s="24" t="e">
        <f>#REF!</f>
        <v>#REF!</v>
      </c>
    </row>
    <row r="94" spans="1:1" hidden="1" x14ac:dyDescent="0.35">
      <c r="A94" s="24" t="e">
        <f>#REF!</f>
        <v>#REF!</v>
      </c>
    </row>
    <row r="95" spans="1:1" hidden="1" x14ac:dyDescent="0.35">
      <c r="A95" s="24" t="e">
        <f>#REF!</f>
        <v>#REF!</v>
      </c>
    </row>
    <row r="96" spans="1:1" hidden="1" x14ac:dyDescent="0.35">
      <c r="A96" s="24" t="e">
        <f>#REF!</f>
        <v>#REF!</v>
      </c>
    </row>
    <row r="97" spans="1:8" hidden="1" x14ac:dyDescent="0.35">
      <c r="A97" s="24" t="e">
        <f>#REF!</f>
        <v>#REF!</v>
      </c>
    </row>
    <row r="98" spans="1:8" x14ac:dyDescent="0.35">
      <c r="A98" s="36">
        <f>'Industry A (1)'!A98</f>
        <v>26543</v>
      </c>
      <c r="B98" s="35"/>
      <c r="C98" s="35"/>
      <c r="D98" s="35"/>
      <c r="E98" s="35">
        <f>'Data6 (MarQ2024)'!BM107</f>
        <v>7.9</v>
      </c>
      <c r="F98" s="35"/>
      <c r="G98" s="35"/>
      <c r="H98" s="37">
        <f>'Industry A (1)'!N98</f>
        <v>11.1</v>
      </c>
    </row>
    <row r="99" spans="1:8" x14ac:dyDescent="0.35">
      <c r="A99" s="24">
        <f>'Industry A (1)'!A99</f>
        <v>26634</v>
      </c>
      <c r="B99" s="18"/>
      <c r="C99" s="18"/>
      <c r="D99" s="18"/>
      <c r="E99" s="18">
        <f>'Data6 (MarQ2024)'!BM108</f>
        <v>7.9</v>
      </c>
      <c r="F99" s="18"/>
      <c r="G99" s="18"/>
      <c r="H99" s="38">
        <f>'Industry A (1)'!N99</f>
        <v>11.2</v>
      </c>
    </row>
    <row r="100" spans="1:8" x14ac:dyDescent="0.35">
      <c r="A100" s="24">
        <f>'Industry A (1)'!A100</f>
        <v>26724</v>
      </c>
      <c r="B100" s="18"/>
      <c r="C100" s="18"/>
      <c r="D100" s="18"/>
      <c r="E100" s="18">
        <f>'Data6 (MarQ2024)'!BM109</f>
        <v>8</v>
      </c>
      <c r="F100" s="18"/>
      <c r="G100" s="18"/>
      <c r="H100" s="38">
        <f>'Industry A (1)'!N100</f>
        <v>11.4</v>
      </c>
    </row>
    <row r="101" spans="1:8" x14ac:dyDescent="0.35">
      <c r="A101" s="24">
        <f>'Industry A (1)'!A101</f>
        <v>26816</v>
      </c>
      <c r="B101" s="18"/>
      <c r="C101" s="18"/>
      <c r="D101" s="18"/>
      <c r="E101" s="18">
        <f>'Data6 (MarQ2024)'!BM110</f>
        <v>8.1</v>
      </c>
      <c r="F101" s="18"/>
      <c r="G101" s="18"/>
      <c r="H101" s="38">
        <f>'Industry A (1)'!N101</f>
        <v>11.8</v>
      </c>
    </row>
    <row r="102" spans="1:8" x14ac:dyDescent="0.35">
      <c r="A102" s="24">
        <f>'Industry A (1)'!A102</f>
        <v>26908</v>
      </c>
      <c r="B102" s="18"/>
      <c r="C102" s="18"/>
      <c r="D102" s="18"/>
      <c r="E102" s="18">
        <f>'Data6 (MarQ2024)'!BM111</f>
        <v>8.1999999999999993</v>
      </c>
      <c r="F102" s="18"/>
      <c r="G102" s="18"/>
      <c r="H102" s="38">
        <f>'Industry A (1)'!N102</f>
        <v>12.2</v>
      </c>
    </row>
    <row r="103" spans="1:8" x14ac:dyDescent="0.35">
      <c r="A103" s="24">
        <f>'Industry A (1)'!A103</f>
        <v>26999</v>
      </c>
      <c r="B103" s="18"/>
      <c r="C103" s="18"/>
      <c r="D103" s="18"/>
      <c r="E103" s="18">
        <f>'Data6 (MarQ2024)'!BM112</f>
        <v>8.3000000000000007</v>
      </c>
      <c r="F103" s="18"/>
      <c r="G103" s="18"/>
      <c r="H103" s="38">
        <f>'Industry A (1)'!N103</f>
        <v>12.6</v>
      </c>
    </row>
    <row r="104" spans="1:8" x14ac:dyDescent="0.35">
      <c r="A104" s="24">
        <f>'Industry A (1)'!A104</f>
        <v>27089</v>
      </c>
      <c r="B104" s="18"/>
      <c r="C104" s="18"/>
      <c r="D104" s="18"/>
      <c r="E104" s="18">
        <f>'Data6 (MarQ2024)'!BM113</f>
        <v>8.3000000000000007</v>
      </c>
      <c r="F104" s="18"/>
      <c r="G104" s="18"/>
      <c r="H104" s="38">
        <f>'Industry A (1)'!N104</f>
        <v>13</v>
      </c>
    </row>
    <row r="105" spans="1:8" x14ac:dyDescent="0.35">
      <c r="A105" s="24">
        <f>'Industry A (1)'!A105</f>
        <v>27181</v>
      </c>
      <c r="B105" s="18"/>
      <c r="C105" s="18"/>
      <c r="D105" s="18"/>
      <c r="E105" s="18">
        <f>'Data6 (MarQ2024)'!BM114</f>
        <v>8.4</v>
      </c>
      <c r="F105" s="18"/>
      <c r="G105" s="18"/>
      <c r="H105" s="38">
        <f>'Industry A (1)'!N105</f>
        <v>13.5</v>
      </c>
    </row>
    <row r="106" spans="1:8" x14ac:dyDescent="0.35">
      <c r="A106" s="24">
        <f>'Industry A (1)'!A106</f>
        <v>27273</v>
      </c>
      <c r="B106" s="18"/>
      <c r="C106" s="18"/>
      <c r="D106" s="18"/>
      <c r="E106" s="18">
        <f>'Data6 (MarQ2024)'!BM115</f>
        <v>8.6999999999999993</v>
      </c>
      <c r="F106" s="18"/>
      <c r="G106" s="18"/>
      <c r="H106" s="38">
        <f>'Industry A (1)'!N106</f>
        <v>14.2</v>
      </c>
    </row>
    <row r="107" spans="1:8" x14ac:dyDescent="0.35">
      <c r="A107" s="24">
        <f>'Industry A (1)'!A107</f>
        <v>27364</v>
      </c>
      <c r="B107" s="18"/>
      <c r="C107" s="18"/>
      <c r="D107" s="18"/>
      <c r="E107" s="18">
        <f>'Data6 (MarQ2024)'!BM116</f>
        <v>9.3000000000000007</v>
      </c>
      <c r="F107" s="18"/>
      <c r="G107" s="18"/>
      <c r="H107" s="38">
        <f>'Industry A (1)'!N107</f>
        <v>14.7</v>
      </c>
    </row>
    <row r="108" spans="1:8" x14ac:dyDescent="0.35">
      <c r="A108" s="24">
        <f>'Industry A (1)'!A108</f>
        <v>27454</v>
      </c>
      <c r="B108" s="18"/>
      <c r="C108" s="18"/>
      <c r="D108" s="18"/>
      <c r="E108" s="18">
        <f>'Data6 (MarQ2024)'!BM117</f>
        <v>9.5</v>
      </c>
      <c r="F108" s="18"/>
      <c r="G108" s="18"/>
      <c r="H108" s="38">
        <f>'Industry A (1)'!N108</f>
        <v>15.3</v>
      </c>
    </row>
    <row r="109" spans="1:8" x14ac:dyDescent="0.35">
      <c r="A109" s="24">
        <f>'Industry A (1)'!A109</f>
        <v>27546</v>
      </c>
      <c r="B109" s="18"/>
      <c r="C109" s="18"/>
      <c r="D109" s="18"/>
      <c r="E109" s="18">
        <f>'Data6 (MarQ2024)'!BM118</f>
        <v>9.5</v>
      </c>
      <c r="F109" s="18"/>
      <c r="G109" s="18"/>
      <c r="H109" s="38">
        <f>'Industry A (1)'!N109</f>
        <v>15.8</v>
      </c>
    </row>
    <row r="110" spans="1:8" x14ac:dyDescent="0.35">
      <c r="A110" s="24">
        <f>'Industry A (1)'!A110</f>
        <v>27638</v>
      </c>
      <c r="B110" s="18"/>
      <c r="C110" s="18"/>
      <c r="D110" s="18"/>
      <c r="E110" s="18">
        <f>'Data6 (MarQ2024)'!BM119</f>
        <v>10.3</v>
      </c>
      <c r="F110" s="18"/>
      <c r="G110" s="18"/>
      <c r="H110" s="38">
        <f>'Industry A (1)'!N110</f>
        <v>15.9</v>
      </c>
    </row>
    <row r="111" spans="1:8" x14ac:dyDescent="0.35">
      <c r="A111" s="24">
        <f>'Industry A (1)'!A111</f>
        <v>27729</v>
      </c>
      <c r="B111" s="18"/>
      <c r="C111" s="18"/>
      <c r="D111" s="18"/>
      <c r="E111" s="18">
        <f>'Data6 (MarQ2024)'!BM120</f>
        <v>10.4</v>
      </c>
      <c r="F111" s="18"/>
      <c r="G111" s="18"/>
      <c r="H111" s="38">
        <f>'Industry A (1)'!N111</f>
        <v>16.8</v>
      </c>
    </row>
    <row r="112" spans="1:8" x14ac:dyDescent="0.35">
      <c r="A112" s="24">
        <f>'Industry A (1)'!A112</f>
        <v>27820</v>
      </c>
      <c r="B112" s="18"/>
      <c r="C112" s="18"/>
      <c r="D112" s="18"/>
      <c r="E112" s="18">
        <f>'Data6 (MarQ2024)'!BM121</f>
        <v>11.1</v>
      </c>
      <c r="F112" s="18"/>
      <c r="G112" s="18"/>
      <c r="H112" s="38">
        <f>'Industry A (1)'!N112</f>
        <v>17.3</v>
      </c>
    </row>
    <row r="113" spans="1:8" x14ac:dyDescent="0.35">
      <c r="A113" s="24">
        <f>'Industry A (1)'!A113</f>
        <v>27912</v>
      </c>
      <c r="B113" s="18"/>
      <c r="C113" s="18"/>
      <c r="D113" s="18"/>
      <c r="E113" s="18">
        <f>'Data6 (MarQ2024)'!BM122</f>
        <v>11.1</v>
      </c>
      <c r="F113" s="18"/>
      <c r="G113" s="18"/>
      <c r="H113" s="38">
        <f>'Industry A (1)'!N113</f>
        <v>17.7</v>
      </c>
    </row>
    <row r="114" spans="1:8" x14ac:dyDescent="0.35">
      <c r="A114" s="24">
        <f>'Industry A (1)'!A114</f>
        <v>28004</v>
      </c>
      <c r="B114" s="18"/>
      <c r="C114" s="18"/>
      <c r="D114" s="18"/>
      <c r="E114" s="18">
        <f>'Data6 (MarQ2024)'!BM123</f>
        <v>10.7</v>
      </c>
      <c r="F114" s="18"/>
      <c r="G114" s="18"/>
      <c r="H114" s="38">
        <f>'Industry A (1)'!N114</f>
        <v>18.100000000000001</v>
      </c>
    </row>
    <row r="115" spans="1:8" x14ac:dyDescent="0.35">
      <c r="A115" s="24">
        <f>'Industry A (1)'!A115</f>
        <v>28095</v>
      </c>
      <c r="B115" s="18"/>
      <c r="C115" s="18"/>
      <c r="D115" s="18"/>
      <c r="E115" s="18">
        <f>'Data6 (MarQ2024)'!BM124</f>
        <v>10.8</v>
      </c>
      <c r="F115" s="18"/>
      <c r="G115" s="18"/>
      <c r="H115" s="38">
        <f>'Industry A (1)'!N115</f>
        <v>19.2</v>
      </c>
    </row>
    <row r="116" spans="1:8" x14ac:dyDescent="0.35">
      <c r="A116" s="24">
        <f>'Industry A (1)'!A116</f>
        <v>28185</v>
      </c>
      <c r="B116" s="18"/>
      <c r="C116" s="18"/>
      <c r="D116" s="18"/>
      <c r="E116" s="18">
        <f>'Data6 (MarQ2024)'!BM125</f>
        <v>10.8</v>
      </c>
      <c r="F116" s="18"/>
      <c r="G116" s="18"/>
      <c r="H116" s="38">
        <f>'Industry A (1)'!N116</f>
        <v>19.600000000000001</v>
      </c>
    </row>
    <row r="117" spans="1:8" x14ac:dyDescent="0.35">
      <c r="A117" s="24">
        <f>'Industry A (1)'!A117</f>
        <v>28277</v>
      </c>
      <c r="B117" s="18"/>
      <c r="C117" s="18"/>
      <c r="D117" s="18"/>
      <c r="E117" s="18">
        <f>'Data6 (MarQ2024)'!BM126</f>
        <v>10.8</v>
      </c>
      <c r="F117" s="18"/>
      <c r="G117" s="18"/>
      <c r="H117" s="38">
        <f>'Industry A (1)'!N117</f>
        <v>20.100000000000001</v>
      </c>
    </row>
    <row r="118" spans="1:8" x14ac:dyDescent="0.35">
      <c r="A118" s="24">
        <f>'Industry A (1)'!A118</f>
        <v>28369</v>
      </c>
      <c r="B118" s="18"/>
      <c r="C118" s="18"/>
      <c r="D118" s="18"/>
      <c r="E118" s="18">
        <f>'Data6 (MarQ2024)'!BM127</f>
        <v>10.9</v>
      </c>
      <c r="F118" s="18"/>
      <c r="G118" s="18"/>
      <c r="H118" s="38">
        <f>'Industry A (1)'!N118</f>
        <v>20.5</v>
      </c>
    </row>
    <row r="119" spans="1:8" x14ac:dyDescent="0.35">
      <c r="A119" s="24">
        <f>'Industry A (1)'!A119</f>
        <v>28460</v>
      </c>
      <c r="B119" s="18"/>
      <c r="C119" s="18"/>
      <c r="D119" s="18"/>
      <c r="E119" s="18">
        <f>'Data6 (MarQ2024)'!BM128</f>
        <v>11</v>
      </c>
      <c r="F119" s="18"/>
      <c r="G119" s="18"/>
      <c r="H119" s="38">
        <f>'Industry A (1)'!N119</f>
        <v>21</v>
      </c>
    </row>
    <row r="120" spans="1:8" x14ac:dyDescent="0.35">
      <c r="A120" s="24">
        <f>'Industry A (1)'!A120</f>
        <v>28550</v>
      </c>
      <c r="B120" s="18"/>
      <c r="C120" s="18"/>
      <c r="D120" s="18"/>
      <c r="E120" s="18">
        <f>'Data6 (MarQ2024)'!BM129</f>
        <v>11.7</v>
      </c>
      <c r="F120" s="18"/>
      <c r="G120" s="18"/>
      <c r="H120" s="38">
        <f>'Industry A (1)'!N120</f>
        <v>21.3</v>
      </c>
    </row>
    <row r="121" spans="1:8" x14ac:dyDescent="0.35">
      <c r="A121" s="24">
        <f>'Industry A (1)'!A121</f>
        <v>28642</v>
      </c>
      <c r="B121" s="18"/>
      <c r="C121" s="18"/>
      <c r="D121" s="18"/>
      <c r="E121" s="18">
        <f>'Data6 (MarQ2024)'!BM130</f>
        <v>11.7</v>
      </c>
      <c r="F121" s="18"/>
      <c r="G121" s="18"/>
      <c r="H121" s="38">
        <f>'Industry A (1)'!N121</f>
        <v>21.7</v>
      </c>
    </row>
    <row r="122" spans="1:8" x14ac:dyDescent="0.35">
      <c r="A122" s="24">
        <f>'Industry A (1)'!A122</f>
        <v>28734</v>
      </c>
      <c r="B122" s="18"/>
      <c r="C122" s="18"/>
      <c r="D122" s="18"/>
      <c r="E122" s="18">
        <f>'Data6 (MarQ2024)'!BM131</f>
        <v>11.8</v>
      </c>
      <c r="F122" s="18"/>
      <c r="G122" s="18"/>
      <c r="H122" s="38">
        <f>'Industry A (1)'!N122</f>
        <v>22.1</v>
      </c>
    </row>
    <row r="123" spans="1:8" x14ac:dyDescent="0.35">
      <c r="A123" s="24">
        <f>'Industry A (1)'!A123</f>
        <v>28825</v>
      </c>
      <c r="B123" s="18"/>
      <c r="C123" s="18"/>
      <c r="D123" s="18"/>
      <c r="E123" s="18">
        <f>'Data6 (MarQ2024)'!BM132</f>
        <v>11.8</v>
      </c>
      <c r="F123" s="18"/>
      <c r="G123" s="18"/>
      <c r="H123" s="38">
        <f>'Industry A (1)'!N123</f>
        <v>22.6</v>
      </c>
    </row>
    <row r="124" spans="1:8" x14ac:dyDescent="0.35">
      <c r="A124" s="24">
        <f>'Industry A (1)'!A124</f>
        <v>28915</v>
      </c>
      <c r="B124" s="18"/>
      <c r="C124" s="18"/>
      <c r="D124" s="18"/>
      <c r="E124" s="18">
        <f>'Data6 (MarQ2024)'!BM133</f>
        <v>12.3</v>
      </c>
      <c r="F124" s="18"/>
      <c r="G124" s="18"/>
      <c r="H124" s="38">
        <f>'Industry A (1)'!N124</f>
        <v>23</v>
      </c>
    </row>
    <row r="125" spans="1:8" x14ac:dyDescent="0.35">
      <c r="A125" s="24">
        <f>'Industry A (1)'!A125</f>
        <v>29007</v>
      </c>
      <c r="B125" s="18"/>
      <c r="C125" s="18"/>
      <c r="D125" s="18"/>
      <c r="E125" s="18">
        <f>'Data6 (MarQ2024)'!BM134</f>
        <v>12.3</v>
      </c>
      <c r="F125" s="18"/>
      <c r="G125" s="18"/>
      <c r="H125" s="38">
        <f>'Industry A (1)'!N125</f>
        <v>23.6</v>
      </c>
    </row>
    <row r="126" spans="1:8" x14ac:dyDescent="0.35">
      <c r="A126" s="24">
        <f>'Industry A (1)'!A126</f>
        <v>29099</v>
      </c>
      <c r="B126" s="18"/>
      <c r="C126" s="18"/>
      <c r="D126" s="18"/>
      <c r="E126" s="18">
        <f>'Data6 (MarQ2024)'!BM135</f>
        <v>12.9</v>
      </c>
      <c r="F126" s="18"/>
      <c r="G126" s="18"/>
      <c r="H126" s="38">
        <f>'Industry A (1)'!N126</f>
        <v>24.2</v>
      </c>
    </row>
    <row r="127" spans="1:8" x14ac:dyDescent="0.35">
      <c r="A127" s="24">
        <f>'Industry A (1)'!A127</f>
        <v>29190</v>
      </c>
      <c r="B127" s="18"/>
      <c r="C127" s="18"/>
      <c r="D127" s="18"/>
      <c r="E127" s="18">
        <f>'Data6 (MarQ2024)'!BM136</f>
        <v>13.7</v>
      </c>
      <c r="F127" s="18"/>
      <c r="G127" s="18"/>
      <c r="H127" s="38">
        <f>'Industry A (1)'!N127</f>
        <v>24.9</v>
      </c>
    </row>
    <row r="128" spans="1:8" x14ac:dyDescent="0.35">
      <c r="A128" s="24">
        <f>'Industry A (1)'!A128</f>
        <v>29281</v>
      </c>
      <c r="B128" s="18"/>
      <c r="C128" s="18"/>
      <c r="D128" s="18"/>
      <c r="E128" s="18">
        <f>'Data6 (MarQ2024)'!BM137</f>
        <v>14.3</v>
      </c>
      <c r="F128" s="18"/>
      <c r="G128" s="18"/>
      <c r="H128" s="38">
        <f>'Industry A (1)'!N128</f>
        <v>25.4</v>
      </c>
    </row>
    <row r="129" spans="1:8" x14ac:dyDescent="0.35">
      <c r="A129" s="24">
        <f>'Industry A (1)'!A129</f>
        <v>29373</v>
      </c>
      <c r="B129" s="18"/>
      <c r="C129" s="18"/>
      <c r="D129" s="18"/>
      <c r="E129" s="18">
        <f>'Data6 (MarQ2024)'!BM138</f>
        <v>14.3</v>
      </c>
      <c r="F129" s="18"/>
      <c r="G129" s="18"/>
      <c r="H129" s="38">
        <f>'Industry A (1)'!N129</f>
        <v>26.2</v>
      </c>
    </row>
    <row r="130" spans="1:8" x14ac:dyDescent="0.35">
      <c r="A130" s="36">
        <f>'Industry A (1)'!A130</f>
        <v>29465</v>
      </c>
      <c r="B130" s="35"/>
      <c r="C130" s="35">
        <f>'Data6 (MarQ2024)'!AD139</f>
        <v>15.9</v>
      </c>
      <c r="D130" s="35"/>
      <c r="E130" s="35">
        <f>'Data6 (MarQ2024)'!BM139</f>
        <v>15.5</v>
      </c>
      <c r="F130" s="35">
        <f>'Data6 (MarQ2024)'!BQ139</f>
        <v>30.2</v>
      </c>
      <c r="G130" s="35">
        <f>'Data6 (MarQ2024)'!BR139</f>
        <v>59.8</v>
      </c>
      <c r="H130" s="37">
        <f>'Industry A (1)'!N130</f>
        <v>26.6</v>
      </c>
    </row>
    <row r="131" spans="1:8" x14ac:dyDescent="0.35">
      <c r="A131" s="24">
        <f>'Industry A (1)'!A131</f>
        <v>29556</v>
      </c>
      <c r="B131" s="18"/>
      <c r="C131" s="18">
        <f>'Data6 (MarQ2024)'!AD140</f>
        <v>16.100000000000001</v>
      </c>
      <c r="D131" s="18"/>
      <c r="E131" s="18">
        <f>'Data6 (MarQ2024)'!BM140</f>
        <v>16.5</v>
      </c>
      <c r="F131" s="18">
        <f>'Data6 (MarQ2024)'!BQ140</f>
        <v>30.2</v>
      </c>
      <c r="G131" s="18">
        <f>'Data6 (MarQ2024)'!BR140</f>
        <v>59.6</v>
      </c>
      <c r="H131" s="38">
        <f>'Industry A (1)'!N131</f>
        <v>27.2</v>
      </c>
    </row>
    <row r="132" spans="1:8" x14ac:dyDescent="0.35">
      <c r="A132" s="24">
        <f>'Industry A (1)'!A132</f>
        <v>29646</v>
      </c>
      <c r="B132" s="18"/>
      <c r="C132" s="18">
        <f>'Data6 (MarQ2024)'!AD141</f>
        <v>17.5</v>
      </c>
      <c r="D132" s="18"/>
      <c r="E132" s="18">
        <f>'Data6 (MarQ2024)'!BM141</f>
        <v>16.600000000000001</v>
      </c>
      <c r="F132" s="18">
        <f>'Data6 (MarQ2024)'!BQ141</f>
        <v>30.2</v>
      </c>
      <c r="G132" s="18">
        <f>'Data6 (MarQ2024)'!BR141</f>
        <v>59.6</v>
      </c>
      <c r="H132" s="38">
        <f>'Industry A (1)'!N132</f>
        <v>27.8</v>
      </c>
    </row>
    <row r="133" spans="1:8" x14ac:dyDescent="0.35">
      <c r="A133" s="24">
        <f>'Industry A (1)'!A133</f>
        <v>29738</v>
      </c>
      <c r="B133" s="18"/>
      <c r="C133" s="18">
        <f>'Data6 (MarQ2024)'!AD142</f>
        <v>17.600000000000001</v>
      </c>
      <c r="D133" s="18"/>
      <c r="E133" s="18">
        <f>'Data6 (MarQ2024)'!BM142</f>
        <v>16.600000000000001</v>
      </c>
      <c r="F133" s="18">
        <f>'Data6 (MarQ2024)'!BQ142</f>
        <v>30.1</v>
      </c>
      <c r="G133" s="18">
        <f>'Data6 (MarQ2024)'!BR142</f>
        <v>58.8</v>
      </c>
      <c r="H133" s="38">
        <f>'Industry A (1)'!N133</f>
        <v>28.4</v>
      </c>
    </row>
    <row r="134" spans="1:8" x14ac:dyDescent="0.35">
      <c r="A134" s="24">
        <f>'Industry A (1)'!A134</f>
        <v>29830</v>
      </c>
      <c r="B134" s="18"/>
      <c r="C134" s="18">
        <f>'Data6 (MarQ2024)'!AD143</f>
        <v>18.399999999999999</v>
      </c>
      <c r="D134" s="18"/>
      <c r="E134" s="18">
        <f>'Data6 (MarQ2024)'!BM143</f>
        <v>17.2</v>
      </c>
      <c r="F134" s="18">
        <f>'Data6 (MarQ2024)'!BQ143</f>
        <v>32.700000000000003</v>
      </c>
      <c r="G134" s="18">
        <f>'Data6 (MarQ2024)'!BR143</f>
        <v>58.8</v>
      </c>
      <c r="H134" s="38">
        <f>'Industry A (1)'!N134</f>
        <v>29</v>
      </c>
    </row>
    <row r="135" spans="1:8" x14ac:dyDescent="0.35">
      <c r="A135" s="24">
        <f>'Industry A (1)'!A135</f>
        <v>29921</v>
      </c>
      <c r="B135" s="18"/>
      <c r="C135" s="18">
        <f>'Data6 (MarQ2024)'!AD144</f>
        <v>18.8</v>
      </c>
      <c r="D135" s="18"/>
      <c r="E135" s="18">
        <f>'Data6 (MarQ2024)'!BM144</f>
        <v>18.8</v>
      </c>
      <c r="F135" s="18">
        <f>'Data6 (MarQ2024)'!BQ144</f>
        <v>32.799999999999997</v>
      </c>
      <c r="G135" s="18">
        <f>'Data6 (MarQ2024)'!BR144</f>
        <v>62.8</v>
      </c>
      <c r="H135" s="38">
        <f>'Industry A (1)'!N135</f>
        <v>30.2</v>
      </c>
    </row>
    <row r="136" spans="1:8" x14ac:dyDescent="0.35">
      <c r="A136" s="24">
        <f>'Industry A (1)'!A136</f>
        <v>30011</v>
      </c>
      <c r="B136" s="18"/>
      <c r="C136" s="18">
        <f>'Data6 (MarQ2024)'!AD145</f>
        <v>20.5</v>
      </c>
      <c r="D136" s="18"/>
      <c r="E136" s="18">
        <f>'Data6 (MarQ2024)'!BM145</f>
        <v>19.100000000000001</v>
      </c>
      <c r="F136" s="18">
        <f>'Data6 (MarQ2024)'!BQ145</f>
        <v>32.799999999999997</v>
      </c>
      <c r="G136" s="18">
        <f>'Data6 (MarQ2024)'!BR145</f>
        <v>65.3</v>
      </c>
      <c r="H136" s="38">
        <f>'Industry A (1)'!N136</f>
        <v>30.8</v>
      </c>
    </row>
    <row r="137" spans="1:8" x14ac:dyDescent="0.35">
      <c r="A137" s="24">
        <f>'Industry A (1)'!A137</f>
        <v>30103</v>
      </c>
      <c r="B137" s="18"/>
      <c r="C137" s="18">
        <f>'Data6 (MarQ2024)'!AD146</f>
        <v>21.5</v>
      </c>
      <c r="D137" s="18"/>
      <c r="E137" s="18">
        <f>'Data6 (MarQ2024)'!BM146</f>
        <v>19.100000000000001</v>
      </c>
      <c r="F137" s="18">
        <f>'Data6 (MarQ2024)'!BQ146</f>
        <v>35.6</v>
      </c>
      <c r="G137" s="18">
        <f>'Data6 (MarQ2024)'!BR146</f>
        <v>65.3</v>
      </c>
      <c r="H137" s="38">
        <f>'Industry A (1)'!N137</f>
        <v>31.5</v>
      </c>
    </row>
    <row r="138" spans="1:8" x14ac:dyDescent="0.35">
      <c r="A138" s="24">
        <f>'Industry A (1)'!A138</f>
        <v>30195</v>
      </c>
      <c r="B138" s="18"/>
      <c r="C138" s="18">
        <f>'Data6 (MarQ2024)'!AD147</f>
        <v>23.5</v>
      </c>
      <c r="D138" s="18"/>
      <c r="E138" s="18">
        <f>'Data6 (MarQ2024)'!BM147</f>
        <v>20.100000000000001</v>
      </c>
      <c r="F138" s="18">
        <f>'Data6 (MarQ2024)'!BQ147</f>
        <v>36.299999999999997</v>
      </c>
      <c r="G138" s="18">
        <f>'Data6 (MarQ2024)'!BR147</f>
        <v>67.2</v>
      </c>
      <c r="H138" s="38">
        <f>'Industry A (1)'!N138</f>
        <v>32.6</v>
      </c>
    </row>
    <row r="139" spans="1:8" x14ac:dyDescent="0.35">
      <c r="A139" s="24">
        <f>'Industry A (1)'!A139</f>
        <v>30286</v>
      </c>
      <c r="B139" s="18"/>
      <c r="C139" s="18">
        <f>'Data6 (MarQ2024)'!AD148</f>
        <v>25.2</v>
      </c>
      <c r="D139" s="18"/>
      <c r="E139" s="18">
        <f>'Data6 (MarQ2024)'!BM148</f>
        <v>21.1</v>
      </c>
      <c r="F139" s="18">
        <f>'Data6 (MarQ2024)'!BQ148</f>
        <v>36.9</v>
      </c>
      <c r="G139" s="18">
        <f>'Data6 (MarQ2024)'!BR148</f>
        <v>70.3</v>
      </c>
      <c r="H139" s="38">
        <f>'Industry A (1)'!N139</f>
        <v>33.6</v>
      </c>
    </row>
    <row r="140" spans="1:8" x14ac:dyDescent="0.35">
      <c r="A140" s="24">
        <f>'Industry A (1)'!A140</f>
        <v>30376</v>
      </c>
      <c r="B140" s="18"/>
      <c r="C140" s="18">
        <f>'Data6 (MarQ2024)'!AD149</f>
        <v>25.3</v>
      </c>
      <c r="D140" s="18"/>
      <c r="E140" s="18">
        <f>'Data6 (MarQ2024)'!BM149</f>
        <v>21.2</v>
      </c>
      <c r="F140" s="18">
        <f>'Data6 (MarQ2024)'!BQ149</f>
        <v>36.9</v>
      </c>
      <c r="G140" s="18">
        <f>'Data6 (MarQ2024)'!BR149</f>
        <v>70.3</v>
      </c>
      <c r="H140" s="38">
        <f>'Industry A (1)'!N140</f>
        <v>34.299999999999997</v>
      </c>
    </row>
    <row r="141" spans="1:8" x14ac:dyDescent="0.35">
      <c r="A141" s="24">
        <f>'Industry A (1)'!A141</f>
        <v>30468</v>
      </c>
      <c r="B141" s="18"/>
      <c r="C141" s="18">
        <f>'Data6 (MarQ2024)'!AD150</f>
        <v>25.3</v>
      </c>
      <c r="D141" s="18"/>
      <c r="E141" s="18">
        <f>'Data6 (MarQ2024)'!BM150</f>
        <v>21.2</v>
      </c>
      <c r="F141" s="18">
        <f>'Data6 (MarQ2024)'!BQ150</f>
        <v>36.9</v>
      </c>
      <c r="G141" s="18">
        <f>'Data6 (MarQ2024)'!BR150</f>
        <v>70.3</v>
      </c>
      <c r="H141" s="38">
        <f>'Industry A (1)'!N141</f>
        <v>35</v>
      </c>
    </row>
    <row r="142" spans="1:8" x14ac:dyDescent="0.35">
      <c r="A142" s="24">
        <f>'Industry A (1)'!A142</f>
        <v>30560</v>
      </c>
      <c r="B142" s="18"/>
      <c r="C142" s="18">
        <f>'Data6 (MarQ2024)'!AD151</f>
        <v>26.1</v>
      </c>
      <c r="D142" s="18"/>
      <c r="E142" s="18">
        <f>'Data6 (MarQ2024)'!BM151</f>
        <v>21.9</v>
      </c>
      <c r="F142" s="18">
        <f>'Data6 (MarQ2024)'!BQ151</f>
        <v>36.9</v>
      </c>
      <c r="G142" s="18">
        <f>'Data6 (MarQ2024)'!BR151</f>
        <v>70.3</v>
      </c>
      <c r="H142" s="38">
        <f>'Industry A (1)'!N142</f>
        <v>35.6</v>
      </c>
    </row>
    <row r="143" spans="1:8" x14ac:dyDescent="0.35">
      <c r="A143" s="24">
        <f>'Industry A (1)'!A143</f>
        <v>30651</v>
      </c>
      <c r="B143" s="18"/>
      <c r="C143" s="18">
        <f>'Data6 (MarQ2024)'!AD152</f>
        <v>27.3</v>
      </c>
      <c r="D143" s="18"/>
      <c r="E143" s="18">
        <f>'Data6 (MarQ2024)'!BM152</f>
        <v>23.8</v>
      </c>
      <c r="F143" s="18">
        <f>'Data6 (MarQ2024)'!BQ152</f>
        <v>40.9</v>
      </c>
      <c r="G143" s="18">
        <f>'Data6 (MarQ2024)'!BR152</f>
        <v>76.8</v>
      </c>
      <c r="H143" s="38">
        <f>'Industry A (1)'!N143</f>
        <v>36.5</v>
      </c>
    </row>
    <row r="144" spans="1:8" x14ac:dyDescent="0.35">
      <c r="A144" s="24">
        <f>'Industry A (1)'!A144</f>
        <v>30742</v>
      </c>
      <c r="B144" s="18"/>
      <c r="C144" s="18">
        <f>'Data6 (MarQ2024)'!AD153</f>
        <v>26.9</v>
      </c>
      <c r="D144" s="18"/>
      <c r="E144" s="18">
        <f>'Data6 (MarQ2024)'!BM153</f>
        <v>24.1</v>
      </c>
      <c r="F144" s="18">
        <f>'Data6 (MarQ2024)'!BQ153</f>
        <v>41</v>
      </c>
      <c r="G144" s="18">
        <f>'Data6 (MarQ2024)'!BR153</f>
        <v>77</v>
      </c>
      <c r="H144" s="38">
        <f>'Industry A (1)'!N144</f>
        <v>36.299999999999997</v>
      </c>
    </row>
    <row r="145" spans="1:8" x14ac:dyDescent="0.35">
      <c r="A145" s="24">
        <f>'Industry A (1)'!A145</f>
        <v>30834</v>
      </c>
      <c r="B145" s="18"/>
      <c r="C145" s="18">
        <f>'Data6 (MarQ2024)'!AD154</f>
        <v>26.4</v>
      </c>
      <c r="D145" s="18"/>
      <c r="E145" s="18">
        <f>'Data6 (MarQ2024)'!BM154</f>
        <v>24.1</v>
      </c>
      <c r="F145" s="18">
        <f>'Data6 (MarQ2024)'!BQ154</f>
        <v>41</v>
      </c>
      <c r="G145" s="18">
        <f>'Data6 (MarQ2024)'!BR154</f>
        <v>77</v>
      </c>
      <c r="H145" s="38">
        <f>'Industry A (1)'!N145</f>
        <v>36.4</v>
      </c>
    </row>
    <row r="146" spans="1:8" x14ac:dyDescent="0.35">
      <c r="A146" s="24">
        <f>'Industry A (1)'!A146</f>
        <v>30926</v>
      </c>
      <c r="B146" s="18"/>
      <c r="C146" s="18">
        <f>'Data6 (MarQ2024)'!AD155</f>
        <v>27.3</v>
      </c>
      <c r="D146" s="18"/>
      <c r="E146" s="18">
        <f>'Data6 (MarQ2024)'!BM155</f>
        <v>24.6</v>
      </c>
      <c r="F146" s="18">
        <f>'Data6 (MarQ2024)'!BQ155</f>
        <v>41</v>
      </c>
      <c r="G146" s="18">
        <f>'Data6 (MarQ2024)'!BR155</f>
        <v>77</v>
      </c>
      <c r="H146" s="38">
        <f>'Industry A (1)'!N146</f>
        <v>36.9</v>
      </c>
    </row>
    <row r="147" spans="1:8" x14ac:dyDescent="0.35">
      <c r="A147" s="24">
        <f>'Industry A (1)'!A147</f>
        <v>31017</v>
      </c>
      <c r="B147" s="18"/>
      <c r="C147" s="18">
        <f>'Data6 (MarQ2024)'!AD156</f>
        <v>28</v>
      </c>
      <c r="D147" s="18"/>
      <c r="E147" s="18">
        <f>'Data6 (MarQ2024)'!BM156</f>
        <v>25.2</v>
      </c>
      <c r="F147" s="18">
        <f>'Data6 (MarQ2024)'!BQ156</f>
        <v>41</v>
      </c>
      <c r="G147" s="18">
        <f>'Data6 (MarQ2024)'!BR156</f>
        <v>77</v>
      </c>
      <c r="H147" s="38">
        <f>'Industry A (1)'!N147</f>
        <v>37.4</v>
      </c>
    </row>
    <row r="148" spans="1:8" x14ac:dyDescent="0.35">
      <c r="A148" s="24">
        <f>'Industry A (1)'!A148</f>
        <v>31107</v>
      </c>
      <c r="B148" s="18"/>
      <c r="C148" s="18">
        <f>'Data6 (MarQ2024)'!AD157</f>
        <v>28.9</v>
      </c>
      <c r="D148" s="18"/>
      <c r="E148" s="18">
        <f>'Data6 (MarQ2024)'!BM157</f>
        <v>25.3</v>
      </c>
      <c r="F148" s="18">
        <f>'Data6 (MarQ2024)'!BQ157</f>
        <v>42.3</v>
      </c>
      <c r="G148" s="18">
        <f>'Data6 (MarQ2024)'!BR157</f>
        <v>79.2</v>
      </c>
      <c r="H148" s="38">
        <f>'Industry A (1)'!N148</f>
        <v>37.9</v>
      </c>
    </row>
    <row r="149" spans="1:8" x14ac:dyDescent="0.35">
      <c r="A149" s="24">
        <f>'Industry A (1)'!A149</f>
        <v>31199</v>
      </c>
      <c r="B149" s="18"/>
      <c r="C149" s="18">
        <f>'Data6 (MarQ2024)'!AD158</f>
        <v>29</v>
      </c>
      <c r="D149" s="18"/>
      <c r="E149" s="18">
        <f>'Data6 (MarQ2024)'!BM158</f>
        <v>25.4</v>
      </c>
      <c r="F149" s="18">
        <f>'Data6 (MarQ2024)'!BQ158</f>
        <v>44.9</v>
      </c>
      <c r="G149" s="18">
        <f>'Data6 (MarQ2024)'!BR158</f>
        <v>80.3</v>
      </c>
      <c r="H149" s="38">
        <f>'Industry A (1)'!N149</f>
        <v>38.799999999999997</v>
      </c>
    </row>
    <row r="150" spans="1:8" x14ac:dyDescent="0.35">
      <c r="A150" s="24">
        <f>'Industry A (1)'!A150</f>
        <v>31291</v>
      </c>
      <c r="B150" s="18"/>
      <c r="C150" s="18">
        <f>'Data6 (MarQ2024)'!AD159</f>
        <v>29.5</v>
      </c>
      <c r="D150" s="18"/>
      <c r="E150" s="18">
        <f>'Data6 (MarQ2024)'!BM159</f>
        <v>26.1</v>
      </c>
      <c r="F150" s="18">
        <f>'Data6 (MarQ2024)'!BQ159</f>
        <v>44.9</v>
      </c>
      <c r="G150" s="18">
        <f>'Data6 (MarQ2024)'!BR159</f>
        <v>80.3</v>
      </c>
      <c r="H150" s="38">
        <f>'Industry A (1)'!N150</f>
        <v>39.700000000000003</v>
      </c>
    </row>
    <row r="151" spans="1:8" x14ac:dyDescent="0.35">
      <c r="A151" s="24">
        <f>'Industry A (1)'!A151</f>
        <v>31382</v>
      </c>
      <c r="B151" s="18"/>
      <c r="C151" s="18">
        <f>'Data6 (MarQ2024)'!AD160</f>
        <v>29.8</v>
      </c>
      <c r="D151" s="18"/>
      <c r="E151" s="18">
        <f>'Data6 (MarQ2024)'!BM160</f>
        <v>26.6</v>
      </c>
      <c r="F151" s="18">
        <f>'Data6 (MarQ2024)'!BQ160</f>
        <v>45.2</v>
      </c>
      <c r="G151" s="18">
        <f>'Data6 (MarQ2024)'!BR160</f>
        <v>82</v>
      </c>
      <c r="H151" s="38">
        <f>'Industry A (1)'!N151</f>
        <v>40.5</v>
      </c>
    </row>
    <row r="152" spans="1:8" x14ac:dyDescent="0.35">
      <c r="A152" s="24">
        <f>'Industry A (1)'!A152</f>
        <v>31472</v>
      </c>
      <c r="B152" s="18"/>
      <c r="C152" s="18">
        <f>'Data6 (MarQ2024)'!AD161</f>
        <v>30.5</v>
      </c>
      <c r="D152" s="18"/>
      <c r="E152" s="18">
        <f>'Data6 (MarQ2024)'!BM161</f>
        <v>27.1</v>
      </c>
      <c r="F152" s="18">
        <f>'Data6 (MarQ2024)'!BQ161</f>
        <v>45.2</v>
      </c>
      <c r="G152" s="18">
        <f>'Data6 (MarQ2024)'!BR161</f>
        <v>82.9</v>
      </c>
      <c r="H152" s="38">
        <f>'Industry A (1)'!N152</f>
        <v>41.4</v>
      </c>
    </row>
    <row r="153" spans="1:8" x14ac:dyDescent="0.35">
      <c r="A153" s="24">
        <f>'Industry A (1)'!A153</f>
        <v>31564</v>
      </c>
      <c r="B153" s="18"/>
      <c r="C153" s="18">
        <f>'Data6 (MarQ2024)'!AD162</f>
        <v>30.7</v>
      </c>
      <c r="D153" s="18"/>
      <c r="E153" s="18">
        <f>'Data6 (MarQ2024)'!BM162</f>
        <v>27.2</v>
      </c>
      <c r="F153" s="18">
        <f>'Data6 (MarQ2024)'!BQ162</f>
        <v>45.2</v>
      </c>
      <c r="G153" s="18">
        <f>'Data6 (MarQ2024)'!BR162</f>
        <v>82.9</v>
      </c>
      <c r="H153" s="38">
        <f>'Industry A (1)'!N153</f>
        <v>42.1</v>
      </c>
    </row>
    <row r="154" spans="1:8" x14ac:dyDescent="0.35">
      <c r="A154" s="24">
        <f>'Industry A (1)'!A154</f>
        <v>31656</v>
      </c>
      <c r="B154" s="18"/>
      <c r="C154" s="18">
        <f>'Data6 (MarQ2024)'!AD163</f>
        <v>31.2</v>
      </c>
      <c r="D154" s="18"/>
      <c r="E154" s="18">
        <f>'Data6 (MarQ2024)'!BM163</f>
        <v>28.9</v>
      </c>
      <c r="F154" s="18">
        <f>'Data6 (MarQ2024)'!BQ163</f>
        <v>47</v>
      </c>
      <c r="G154" s="18">
        <f>'Data6 (MarQ2024)'!BR163</f>
        <v>82.9</v>
      </c>
      <c r="H154" s="38">
        <f>'Industry A (1)'!N154</f>
        <v>43.2</v>
      </c>
    </row>
    <row r="155" spans="1:8" x14ac:dyDescent="0.35">
      <c r="A155" s="24">
        <f>'Industry A (1)'!A155</f>
        <v>31747</v>
      </c>
      <c r="B155" s="18"/>
      <c r="C155" s="18">
        <f>'Data6 (MarQ2024)'!AD164</f>
        <v>31.6</v>
      </c>
      <c r="D155" s="18"/>
      <c r="E155" s="18">
        <f>'Data6 (MarQ2024)'!BM164</f>
        <v>29.5</v>
      </c>
      <c r="F155" s="18">
        <f>'Data6 (MarQ2024)'!BQ164</f>
        <v>49.6</v>
      </c>
      <c r="G155" s="18">
        <f>'Data6 (MarQ2024)'!BR164</f>
        <v>84</v>
      </c>
      <c r="H155" s="38">
        <f>'Industry A (1)'!N155</f>
        <v>44.4</v>
      </c>
    </row>
    <row r="156" spans="1:8" x14ac:dyDescent="0.35">
      <c r="A156" s="24">
        <f>'Industry A (1)'!A156</f>
        <v>31837</v>
      </c>
      <c r="B156" s="18"/>
      <c r="C156" s="18">
        <f>'Data6 (MarQ2024)'!AD165</f>
        <v>31.8</v>
      </c>
      <c r="D156" s="18"/>
      <c r="E156" s="18">
        <f>'Data6 (MarQ2024)'!BM165</f>
        <v>29.8</v>
      </c>
      <c r="F156" s="18">
        <f>'Data6 (MarQ2024)'!BQ165</f>
        <v>49.6</v>
      </c>
      <c r="G156" s="18">
        <f>'Data6 (MarQ2024)'!BR165</f>
        <v>84.6</v>
      </c>
      <c r="H156" s="38">
        <f>'Industry A (1)'!N156</f>
        <v>45.3</v>
      </c>
    </row>
    <row r="157" spans="1:8" x14ac:dyDescent="0.35">
      <c r="A157" s="24">
        <f>'Industry A (1)'!A157</f>
        <v>31929</v>
      </c>
      <c r="B157" s="18"/>
      <c r="C157" s="18">
        <f>'Data6 (MarQ2024)'!AD166</f>
        <v>31.9</v>
      </c>
      <c r="D157" s="18"/>
      <c r="E157" s="18">
        <f>'Data6 (MarQ2024)'!BM166</f>
        <v>29.9</v>
      </c>
      <c r="F157" s="18">
        <f>'Data6 (MarQ2024)'!BQ166</f>
        <v>49.6</v>
      </c>
      <c r="G157" s="18">
        <f>'Data6 (MarQ2024)'!BR166</f>
        <v>84.9</v>
      </c>
      <c r="H157" s="38">
        <f>'Industry A (1)'!N157</f>
        <v>46</v>
      </c>
    </row>
    <row r="158" spans="1:8" x14ac:dyDescent="0.35">
      <c r="A158" s="24">
        <f>'Industry A (1)'!A158</f>
        <v>32021</v>
      </c>
      <c r="B158" s="18"/>
      <c r="C158" s="18">
        <f>'Data6 (MarQ2024)'!AD167</f>
        <v>33.4</v>
      </c>
      <c r="D158" s="18"/>
      <c r="E158" s="18">
        <f>'Data6 (MarQ2024)'!BM167</f>
        <v>31.2</v>
      </c>
      <c r="F158" s="18">
        <f>'Data6 (MarQ2024)'!BQ167</f>
        <v>50.9</v>
      </c>
      <c r="G158" s="18">
        <f>'Data6 (MarQ2024)'!BR167</f>
        <v>89.9</v>
      </c>
      <c r="H158" s="38">
        <f>'Industry A (1)'!N158</f>
        <v>46.8</v>
      </c>
    </row>
    <row r="159" spans="1:8" x14ac:dyDescent="0.35">
      <c r="A159" s="24">
        <f>'Industry A (1)'!A159</f>
        <v>32112</v>
      </c>
      <c r="B159" s="18"/>
      <c r="C159" s="18">
        <f>'Data6 (MarQ2024)'!AD168</f>
        <v>33.6</v>
      </c>
      <c r="D159" s="18"/>
      <c r="E159" s="18">
        <f>'Data6 (MarQ2024)'!BM168</f>
        <v>31.6</v>
      </c>
      <c r="F159" s="18">
        <f>'Data6 (MarQ2024)'!BQ168</f>
        <v>50.9</v>
      </c>
      <c r="G159" s="18">
        <f>'Data6 (MarQ2024)'!BR168</f>
        <v>91.8</v>
      </c>
      <c r="H159" s="38">
        <f>'Industry A (1)'!N159</f>
        <v>47.6</v>
      </c>
    </row>
    <row r="160" spans="1:8" x14ac:dyDescent="0.35">
      <c r="A160" s="24">
        <f>'Industry A (1)'!A160</f>
        <v>32203</v>
      </c>
      <c r="B160" s="18"/>
      <c r="C160" s="18">
        <f>'Data6 (MarQ2024)'!AD169</f>
        <v>33.799999999999997</v>
      </c>
      <c r="D160" s="18"/>
      <c r="E160" s="18">
        <f>'Data6 (MarQ2024)'!BM169</f>
        <v>32.1</v>
      </c>
      <c r="F160" s="18">
        <f>'Data6 (MarQ2024)'!BQ169</f>
        <v>50.9</v>
      </c>
      <c r="G160" s="18">
        <f>'Data6 (MarQ2024)'!BR169</f>
        <v>91.1</v>
      </c>
      <c r="H160" s="38">
        <f>'Industry A (1)'!N160</f>
        <v>48.4</v>
      </c>
    </row>
    <row r="161" spans="1:8" x14ac:dyDescent="0.35">
      <c r="A161" s="24">
        <f>'Industry A (1)'!A161</f>
        <v>32295</v>
      </c>
      <c r="B161" s="18"/>
      <c r="C161" s="18">
        <f>'Data6 (MarQ2024)'!AD170</f>
        <v>33.799999999999997</v>
      </c>
      <c r="D161" s="18"/>
      <c r="E161" s="18">
        <f>'Data6 (MarQ2024)'!BM170</f>
        <v>32.299999999999997</v>
      </c>
      <c r="F161" s="18">
        <f>'Data6 (MarQ2024)'!BQ170</f>
        <v>50.9</v>
      </c>
      <c r="G161" s="18">
        <f>'Data6 (MarQ2024)'!BR170</f>
        <v>91.1</v>
      </c>
      <c r="H161" s="38">
        <f>'Industry A (1)'!N161</f>
        <v>49.3</v>
      </c>
    </row>
    <row r="162" spans="1:8" x14ac:dyDescent="0.35">
      <c r="A162" s="24">
        <f>'Industry A (1)'!A162</f>
        <v>32387</v>
      </c>
      <c r="B162" s="18"/>
      <c r="C162" s="18">
        <f>'Data6 (MarQ2024)'!AD171</f>
        <v>35.299999999999997</v>
      </c>
      <c r="D162" s="18"/>
      <c r="E162" s="18">
        <f>'Data6 (MarQ2024)'!BM171</f>
        <v>34.6</v>
      </c>
      <c r="F162" s="18">
        <f>'Data6 (MarQ2024)'!BQ171</f>
        <v>50.9</v>
      </c>
      <c r="G162" s="18">
        <f>'Data6 (MarQ2024)'!BR171</f>
        <v>92.2</v>
      </c>
      <c r="H162" s="38">
        <f>'Industry A (1)'!N162</f>
        <v>50.2</v>
      </c>
    </row>
    <row r="163" spans="1:8" x14ac:dyDescent="0.35">
      <c r="A163" s="24">
        <f>'Industry A (1)'!A163</f>
        <v>32478</v>
      </c>
      <c r="B163" s="18"/>
      <c r="C163" s="18">
        <f>'Data6 (MarQ2024)'!AD172</f>
        <v>35.4</v>
      </c>
      <c r="D163" s="18"/>
      <c r="E163" s="18">
        <f>'Data6 (MarQ2024)'!BM172</f>
        <v>35.1</v>
      </c>
      <c r="F163" s="18">
        <f>'Data6 (MarQ2024)'!BQ172</f>
        <v>53.2</v>
      </c>
      <c r="G163" s="18">
        <f>'Data6 (MarQ2024)'!BR172</f>
        <v>94.3</v>
      </c>
      <c r="H163" s="38">
        <f>'Industry A (1)'!N163</f>
        <v>51.2</v>
      </c>
    </row>
    <row r="164" spans="1:8" x14ac:dyDescent="0.35">
      <c r="A164" s="24">
        <f>'Industry A (1)'!A164</f>
        <v>32568</v>
      </c>
      <c r="B164" s="18"/>
      <c r="C164" s="18">
        <f>'Data6 (MarQ2024)'!AD173</f>
        <v>35.5</v>
      </c>
      <c r="D164" s="18"/>
      <c r="E164" s="18">
        <f>'Data6 (MarQ2024)'!BM173</f>
        <v>35.200000000000003</v>
      </c>
      <c r="F164" s="18">
        <f>'Data6 (MarQ2024)'!BQ173</f>
        <v>54.2</v>
      </c>
      <c r="G164" s="18">
        <f>'Data6 (MarQ2024)'!BR173</f>
        <v>92.8</v>
      </c>
      <c r="H164" s="38">
        <f>'Industry A (1)'!N164</f>
        <v>51.7</v>
      </c>
    </row>
    <row r="165" spans="1:8" x14ac:dyDescent="0.35">
      <c r="A165" s="24">
        <f>'Industry A (1)'!A165</f>
        <v>32660</v>
      </c>
      <c r="B165" s="18"/>
      <c r="C165" s="18">
        <f>'Data6 (MarQ2024)'!AD174</f>
        <v>35.5</v>
      </c>
      <c r="D165" s="18"/>
      <c r="E165" s="18">
        <f>'Data6 (MarQ2024)'!BM174</f>
        <v>35.299999999999997</v>
      </c>
      <c r="F165" s="18">
        <f>'Data6 (MarQ2024)'!BQ174</f>
        <v>55</v>
      </c>
      <c r="G165" s="18">
        <f>'Data6 (MarQ2024)'!BR174</f>
        <v>90.4</v>
      </c>
      <c r="H165" s="38">
        <f>'Industry A (1)'!N165</f>
        <v>53</v>
      </c>
    </row>
    <row r="166" spans="1:8" x14ac:dyDescent="0.35">
      <c r="A166" s="36">
        <f>'Industry A (1)'!A166</f>
        <v>32752</v>
      </c>
      <c r="B166" s="35"/>
      <c r="C166" s="35">
        <f>'Data6 (MarQ2024)'!AD175</f>
        <v>36.5</v>
      </c>
      <c r="D166" s="35">
        <f>'Data6 (MarQ2024)'!AE175</f>
        <v>36.299999999999997</v>
      </c>
      <c r="E166" s="35">
        <f>'Data6 (MarQ2024)'!BM175</f>
        <v>37.299999999999997</v>
      </c>
      <c r="F166" s="35">
        <f>'Data6 (MarQ2024)'!BQ175</f>
        <v>55.8</v>
      </c>
      <c r="G166" s="35">
        <f>'Data6 (MarQ2024)'!BR175</f>
        <v>90.2</v>
      </c>
      <c r="H166" s="37">
        <f>'Industry A (1)'!N166</f>
        <v>54.2</v>
      </c>
    </row>
    <row r="167" spans="1:8" x14ac:dyDescent="0.35">
      <c r="A167" s="24">
        <f>'Industry A (1)'!A167</f>
        <v>32843</v>
      </c>
      <c r="B167" s="18"/>
      <c r="C167" s="18">
        <f>'Data6 (MarQ2024)'!AD176</f>
        <v>36.799999999999997</v>
      </c>
      <c r="D167" s="18">
        <f>'Data6 (MarQ2024)'!AE176</f>
        <v>37</v>
      </c>
      <c r="E167" s="18">
        <f>'Data6 (MarQ2024)'!BM176</f>
        <v>37.9</v>
      </c>
      <c r="F167" s="18">
        <f>'Data6 (MarQ2024)'!BQ176</f>
        <v>57.8</v>
      </c>
      <c r="G167" s="18">
        <f>'Data6 (MarQ2024)'!BR176</f>
        <v>90.7</v>
      </c>
      <c r="H167" s="38">
        <f>'Industry A (1)'!N167</f>
        <v>55.2</v>
      </c>
    </row>
    <row r="168" spans="1:8" x14ac:dyDescent="0.35">
      <c r="A168" s="24">
        <f>'Industry A (1)'!A168</f>
        <v>32933</v>
      </c>
      <c r="B168" s="18"/>
      <c r="C168" s="18">
        <f>'Data6 (MarQ2024)'!AD177</f>
        <v>36.799999999999997</v>
      </c>
      <c r="D168" s="18">
        <f>'Data6 (MarQ2024)'!AE177</f>
        <v>37.4</v>
      </c>
      <c r="E168" s="18">
        <f>'Data6 (MarQ2024)'!BM177</f>
        <v>38.299999999999997</v>
      </c>
      <c r="F168" s="18">
        <f>'Data6 (MarQ2024)'!BQ177</f>
        <v>58.2</v>
      </c>
      <c r="G168" s="18">
        <f>'Data6 (MarQ2024)'!BR177</f>
        <v>90.9</v>
      </c>
      <c r="H168" s="38">
        <f>'Industry A (1)'!N168</f>
        <v>56.2</v>
      </c>
    </row>
    <row r="169" spans="1:8" x14ac:dyDescent="0.35">
      <c r="A169" s="24">
        <f>'Industry A (1)'!A169</f>
        <v>33025</v>
      </c>
      <c r="B169" s="18"/>
      <c r="C169" s="18">
        <f>'Data6 (MarQ2024)'!AD178</f>
        <v>36.799999999999997</v>
      </c>
      <c r="D169" s="18">
        <f>'Data6 (MarQ2024)'!AE178</f>
        <v>37.5</v>
      </c>
      <c r="E169" s="18">
        <f>'Data6 (MarQ2024)'!BM178</f>
        <v>38.5</v>
      </c>
      <c r="F169" s="18">
        <f>'Data6 (MarQ2024)'!BQ178</f>
        <v>58.4</v>
      </c>
      <c r="G169" s="18">
        <f>'Data6 (MarQ2024)'!BR178</f>
        <v>90.9</v>
      </c>
      <c r="H169" s="38">
        <f>'Industry A (1)'!N169</f>
        <v>57.1</v>
      </c>
    </row>
    <row r="170" spans="1:8" x14ac:dyDescent="0.35">
      <c r="A170" s="24">
        <f>'Industry A (1)'!A170</f>
        <v>33117</v>
      </c>
      <c r="B170" s="18"/>
      <c r="C170" s="18">
        <f>'Data6 (MarQ2024)'!AD179</f>
        <v>35.5</v>
      </c>
      <c r="D170" s="18">
        <f>'Data6 (MarQ2024)'!AE179</f>
        <v>38.9</v>
      </c>
      <c r="E170" s="18">
        <f>'Data6 (MarQ2024)'!BM179</f>
        <v>40.700000000000003</v>
      </c>
      <c r="F170" s="18">
        <f>'Data6 (MarQ2024)'!BQ179</f>
        <v>59.3</v>
      </c>
      <c r="G170" s="18">
        <f>'Data6 (MarQ2024)'!BR179</f>
        <v>92.9</v>
      </c>
      <c r="H170" s="38">
        <f>'Industry A (1)'!N170</f>
        <v>57.5</v>
      </c>
    </row>
    <row r="171" spans="1:8" x14ac:dyDescent="0.35">
      <c r="A171" s="24">
        <f>'Industry A (1)'!A171</f>
        <v>33208</v>
      </c>
      <c r="B171" s="18"/>
      <c r="C171" s="18">
        <f>'Data6 (MarQ2024)'!AD180</f>
        <v>38.6</v>
      </c>
      <c r="D171" s="18">
        <f>'Data6 (MarQ2024)'!AE180</f>
        <v>39.700000000000003</v>
      </c>
      <c r="E171" s="18">
        <f>'Data6 (MarQ2024)'!BM180</f>
        <v>42.6</v>
      </c>
      <c r="F171" s="18">
        <f>'Data6 (MarQ2024)'!BQ180</f>
        <v>59.7</v>
      </c>
      <c r="G171" s="18">
        <f>'Data6 (MarQ2024)'!BR180</f>
        <v>93</v>
      </c>
      <c r="H171" s="38">
        <f>'Industry A (1)'!N171</f>
        <v>59</v>
      </c>
    </row>
    <row r="172" spans="1:8" x14ac:dyDescent="0.35">
      <c r="A172" s="24">
        <f>'Industry A (1)'!A172</f>
        <v>33298</v>
      </c>
      <c r="B172" s="18"/>
      <c r="C172" s="18">
        <f>'Data6 (MarQ2024)'!AD181</f>
        <v>38.700000000000003</v>
      </c>
      <c r="D172" s="18">
        <f>'Data6 (MarQ2024)'!AE181</f>
        <v>40</v>
      </c>
      <c r="E172" s="18">
        <f>'Data6 (MarQ2024)'!BM181</f>
        <v>43.1</v>
      </c>
      <c r="F172" s="18">
        <f>'Data6 (MarQ2024)'!BQ181</f>
        <v>59.7</v>
      </c>
      <c r="G172" s="18">
        <f>'Data6 (MarQ2024)'!BR181</f>
        <v>93</v>
      </c>
      <c r="H172" s="38">
        <f>'Industry A (1)'!N172</f>
        <v>58.9</v>
      </c>
    </row>
    <row r="173" spans="1:8" x14ac:dyDescent="0.35">
      <c r="A173" s="24">
        <f>'Industry A (1)'!A173</f>
        <v>33390</v>
      </c>
      <c r="B173" s="18"/>
      <c r="C173" s="18">
        <f>'Data6 (MarQ2024)'!AD182</f>
        <v>38.700000000000003</v>
      </c>
      <c r="D173" s="18">
        <f>'Data6 (MarQ2024)'!AE182</f>
        <v>39.799999999999997</v>
      </c>
      <c r="E173" s="18">
        <f>'Data6 (MarQ2024)'!BM182</f>
        <v>44.1</v>
      </c>
      <c r="F173" s="18">
        <f>'Data6 (MarQ2024)'!BQ182</f>
        <v>60.1</v>
      </c>
      <c r="G173" s="18">
        <f>'Data6 (MarQ2024)'!BR182</f>
        <v>93</v>
      </c>
      <c r="H173" s="38">
        <f>'Industry A (1)'!N173</f>
        <v>59</v>
      </c>
    </row>
    <row r="174" spans="1:8" x14ac:dyDescent="0.35">
      <c r="A174" s="24">
        <f>'Industry A (1)'!A174</f>
        <v>33482</v>
      </c>
      <c r="B174" s="18"/>
      <c r="C174" s="18">
        <f>'Data6 (MarQ2024)'!AD183</f>
        <v>40.299999999999997</v>
      </c>
      <c r="D174" s="18">
        <f>'Data6 (MarQ2024)'!AE183</f>
        <v>41.1</v>
      </c>
      <c r="E174" s="18">
        <f>'Data6 (MarQ2024)'!BM183</f>
        <v>45.4</v>
      </c>
      <c r="F174" s="18">
        <f>'Data6 (MarQ2024)'!BQ183</f>
        <v>60.1</v>
      </c>
      <c r="G174" s="18">
        <f>'Data6 (MarQ2024)'!BR183</f>
        <v>97.3</v>
      </c>
      <c r="H174" s="38">
        <f>'Industry A (1)'!N174</f>
        <v>59.3</v>
      </c>
    </row>
    <row r="175" spans="1:8" x14ac:dyDescent="0.35">
      <c r="A175" s="24">
        <f>'Industry A (1)'!A175</f>
        <v>33573</v>
      </c>
      <c r="B175" s="18"/>
      <c r="C175" s="18">
        <f>'Data6 (MarQ2024)'!AD184</f>
        <v>40.4</v>
      </c>
      <c r="D175" s="18">
        <f>'Data6 (MarQ2024)'!AE184</f>
        <v>41.1</v>
      </c>
      <c r="E175" s="18">
        <f>'Data6 (MarQ2024)'!BM184</f>
        <v>46</v>
      </c>
      <c r="F175" s="18">
        <f>'Data6 (MarQ2024)'!BQ184</f>
        <v>60.1</v>
      </c>
      <c r="G175" s="18">
        <f>'Data6 (MarQ2024)'!BR184</f>
        <v>97.2</v>
      </c>
      <c r="H175" s="38">
        <f>'Industry A (1)'!N175</f>
        <v>59.9</v>
      </c>
    </row>
    <row r="176" spans="1:8" x14ac:dyDescent="0.35">
      <c r="A176" s="24">
        <f>'Industry A (1)'!A176</f>
        <v>33664</v>
      </c>
      <c r="B176" s="18"/>
      <c r="C176" s="18">
        <f>'Data6 (MarQ2024)'!AD185</f>
        <v>40.5</v>
      </c>
      <c r="D176" s="18">
        <f>'Data6 (MarQ2024)'!AE185</f>
        <v>41.3</v>
      </c>
      <c r="E176" s="18">
        <f>'Data6 (MarQ2024)'!BM185</f>
        <v>46.6</v>
      </c>
      <c r="F176" s="18">
        <f>'Data6 (MarQ2024)'!BQ185</f>
        <v>63.3</v>
      </c>
      <c r="G176" s="18">
        <f>'Data6 (MarQ2024)'!BR185</f>
        <v>97.3</v>
      </c>
      <c r="H176" s="38">
        <f>'Industry A (1)'!N176</f>
        <v>59.9</v>
      </c>
    </row>
    <row r="177" spans="1:8" x14ac:dyDescent="0.35">
      <c r="A177" s="24">
        <f>'Industry A (1)'!A177</f>
        <v>33756</v>
      </c>
      <c r="B177" s="18"/>
      <c r="C177" s="18">
        <f>'Data6 (MarQ2024)'!AD186</f>
        <v>40.5</v>
      </c>
      <c r="D177" s="18">
        <f>'Data6 (MarQ2024)'!AE186</f>
        <v>41.2</v>
      </c>
      <c r="E177" s="18">
        <f>'Data6 (MarQ2024)'!BM186</f>
        <v>46.6</v>
      </c>
      <c r="F177" s="18">
        <f>'Data6 (MarQ2024)'!BQ186</f>
        <v>63.4</v>
      </c>
      <c r="G177" s="18">
        <f>'Data6 (MarQ2024)'!BR186</f>
        <v>96.6</v>
      </c>
      <c r="H177" s="38">
        <f>'Industry A (1)'!N177</f>
        <v>59.7</v>
      </c>
    </row>
    <row r="178" spans="1:8" x14ac:dyDescent="0.35">
      <c r="A178" s="24">
        <f>'Industry A (1)'!A178</f>
        <v>33848</v>
      </c>
      <c r="B178" s="18"/>
      <c r="C178" s="18">
        <f>'Data6 (MarQ2024)'!AD187</f>
        <v>41.4</v>
      </c>
      <c r="D178" s="18">
        <f>'Data6 (MarQ2024)'!AE187</f>
        <v>41.4</v>
      </c>
      <c r="E178" s="18">
        <f>'Data6 (MarQ2024)'!BM187</f>
        <v>47.6</v>
      </c>
      <c r="F178" s="18">
        <f>'Data6 (MarQ2024)'!BQ187</f>
        <v>63.4</v>
      </c>
      <c r="G178" s="18">
        <f>'Data6 (MarQ2024)'!BR187</f>
        <v>96.4</v>
      </c>
      <c r="H178" s="38">
        <f>'Industry A (1)'!N178</f>
        <v>59.8</v>
      </c>
    </row>
    <row r="179" spans="1:8" x14ac:dyDescent="0.35">
      <c r="A179" s="24">
        <f>'Industry A (1)'!A179</f>
        <v>33939</v>
      </c>
      <c r="B179" s="18"/>
      <c r="C179" s="18">
        <f>'Data6 (MarQ2024)'!AD188</f>
        <v>42.1</v>
      </c>
      <c r="D179" s="18">
        <f>'Data6 (MarQ2024)'!AE188</f>
        <v>42.6</v>
      </c>
      <c r="E179" s="18">
        <f>'Data6 (MarQ2024)'!BM188</f>
        <v>47.7</v>
      </c>
      <c r="F179" s="18">
        <f>'Data6 (MarQ2024)'!BQ188</f>
        <v>63.4</v>
      </c>
      <c r="G179" s="18">
        <f>'Data6 (MarQ2024)'!BR188</f>
        <v>96.7</v>
      </c>
      <c r="H179" s="38">
        <f>'Industry A (1)'!N179</f>
        <v>60.1</v>
      </c>
    </row>
    <row r="180" spans="1:8" x14ac:dyDescent="0.35">
      <c r="A180" s="24">
        <f>'Industry A (1)'!A180</f>
        <v>34029</v>
      </c>
      <c r="B180" s="18"/>
      <c r="C180" s="18">
        <f>'Data6 (MarQ2024)'!AD189</f>
        <v>42.5</v>
      </c>
      <c r="D180" s="18">
        <f>'Data6 (MarQ2024)'!AE189</f>
        <v>44.2</v>
      </c>
      <c r="E180" s="18">
        <f>'Data6 (MarQ2024)'!BM189</f>
        <v>49.1</v>
      </c>
      <c r="F180" s="18">
        <f>'Data6 (MarQ2024)'!BQ189</f>
        <v>63.4</v>
      </c>
      <c r="G180" s="18">
        <f>'Data6 (MarQ2024)'!BR189</f>
        <v>96.8</v>
      </c>
      <c r="H180" s="38">
        <f>'Industry A (1)'!N180</f>
        <v>60.6</v>
      </c>
    </row>
    <row r="181" spans="1:8" x14ac:dyDescent="0.35">
      <c r="A181" s="24">
        <f>'Industry A (1)'!A181</f>
        <v>34121</v>
      </c>
      <c r="B181" s="18"/>
      <c r="C181" s="18">
        <f>'Data6 (MarQ2024)'!AD190</f>
        <v>42.5</v>
      </c>
      <c r="D181" s="18">
        <f>'Data6 (MarQ2024)'!AE190</f>
        <v>44.1</v>
      </c>
      <c r="E181" s="18">
        <f>'Data6 (MarQ2024)'!BM190</f>
        <v>49.3</v>
      </c>
      <c r="F181" s="18">
        <f>'Data6 (MarQ2024)'!BQ190</f>
        <v>63.4</v>
      </c>
      <c r="G181" s="18">
        <f>'Data6 (MarQ2024)'!BR190</f>
        <v>96</v>
      </c>
      <c r="H181" s="38">
        <f>'Industry A (1)'!N181</f>
        <v>60.8</v>
      </c>
    </row>
    <row r="182" spans="1:8" x14ac:dyDescent="0.35">
      <c r="A182" s="24">
        <f>'Industry A (1)'!A182</f>
        <v>34213</v>
      </c>
      <c r="B182" s="18"/>
      <c r="C182" s="18">
        <f>'Data6 (MarQ2024)'!AD191</f>
        <v>43</v>
      </c>
      <c r="D182" s="18">
        <f>'Data6 (MarQ2024)'!AE191</f>
        <v>44.2</v>
      </c>
      <c r="E182" s="18">
        <f>'Data6 (MarQ2024)'!BM191</f>
        <v>50.2</v>
      </c>
      <c r="F182" s="18">
        <f>'Data6 (MarQ2024)'!BQ191</f>
        <v>63.4</v>
      </c>
      <c r="G182" s="18">
        <f>'Data6 (MarQ2024)'!BR191</f>
        <v>95.4</v>
      </c>
      <c r="H182" s="38">
        <f>'Industry A (1)'!N182</f>
        <v>61.1</v>
      </c>
    </row>
    <row r="183" spans="1:8" x14ac:dyDescent="0.35">
      <c r="A183" s="24">
        <f>'Industry A (1)'!A183</f>
        <v>34304</v>
      </c>
      <c r="B183" s="18"/>
      <c r="C183" s="18">
        <f>'Data6 (MarQ2024)'!AD192</f>
        <v>43</v>
      </c>
      <c r="D183" s="18">
        <f>'Data6 (MarQ2024)'!AE192</f>
        <v>44.3</v>
      </c>
      <c r="E183" s="18">
        <f>'Data6 (MarQ2024)'!BM192</f>
        <v>50.3</v>
      </c>
      <c r="F183" s="18">
        <f>'Data6 (MarQ2024)'!BQ192</f>
        <v>63.4</v>
      </c>
      <c r="G183" s="18">
        <f>'Data6 (MarQ2024)'!BR192</f>
        <v>95.2</v>
      </c>
      <c r="H183" s="38">
        <f>'Industry A (1)'!N183</f>
        <v>61.2</v>
      </c>
    </row>
    <row r="184" spans="1:8" x14ac:dyDescent="0.35">
      <c r="A184" s="24">
        <f>'Industry A (1)'!A184</f>
        <v>34394</v>
      </c>
      <c r="B184" s="18"/>
      <c r="C184" s="18">
        <f>'Data6 (MarQ2024)'!AD193</f>
        <v>43.1</v>
      </c>
      <c r="D184" s="18">
        <f>'Data6 (MarQ2024)'!AE193</f>
        <v>44.3</v>
      </c>
      <c r="E184" s="18">
        <f>'Data6 (MarQ2024)'!BM193</f>
        <v>50.7</v>
      </c>
      <c r="F184" s="18">
        <f>'Data6 (MarQ2024)'!BQ193</f>
        <v>63.4</v>
      </c>
      <c r="G184" s="18">
        <f>'Data6 (MarQ2024)'!BR193</f>
        <v>96.2</v>
      </c>
      <c r="H184" s="38">
        <f>'Industry A (1)'!N184</f>
        <v>61.5</v>
      </c>
    </row>
    <row r="185" spans="1:8" x14ac:dyDescent="0.35">
      <c r="A185" s="24">
        <f>'Industry A (1)'!A185</f>
        <v>34486</v>
      </c>
      <c r="B185" s="18"/>
      <c r="C185" s="18">
        <f>'Data6 (MarQ2024)'!AD194</f>
        <v>43.1</v>
      </c>
      <c r="D185" s="18">
        <f>'Data6 (MarQ2024)'!AE194</f>
        <v>44.1</v>
      </c>
      <c r="E185" s="18">
        <f>'Data6 (MarQ2024)'!BM194</f>
        <v>50.9</v>
      </c>
      <c r="F185" s="18">
        <f>'Data6 (MarQ2024)'!BQ194</f>
        <v>63.4</v>
      </c>
      <c r="G185" s="18">
        <f>'Data6 (MarQ2024)'!BR194</f>
        <v>96.2</v>
      </c>
      <c r="H185" s="38">
        <f>'Industry A (1)'!N185</f>
        <v>61.9</v>
      </c>
    </row>
    <row r="186" spans="1:8" x14ac:dyDescent="0.35">
      <c r="A186" s="24">
        <f>'Industry A (1)'!A186</f>
        <v>34578</v>
      </c>
      <c r="B186" s="18"/>
      <c r="C186" s="18">
        <f>'Data6 (MarQ2024)'!AD195</f>
        <v>43.1</v>
      </c>
      <c r="D186" s="18">
        <f>'Data6 (MarQ2024)'!AE195</f>
        <v>45.1</v>
      </c>
      <c r="E186" s="18">
        <f>'Data6 (MarQ2024)'!BM195</f>
        <v>51.7</v>
      </c>
      <c r="F186" s="18">
        <f>'Data6 (MarQ2024)'!BQ195</f>
        <v>63.4</v>
      </c>
      <c r="G186" s="18">
        <f>'Data6 (MarQ2024)'!BR195</f>
        <v>96.2</v>
      </c>
      <c r="H186" s="38">
        <f>'Industry A (1)'!N186</f>
        <v>62.3</v>
      </c>
    </row>
    <row r="187" spans="1:8" x14ac:dyDescent="0.35">
      <c r="A187" s="24">
        <f>'Industry A (1)'!A187</f>
        <v>34669</v>
      </c>
      <c r="B187" s="18"/>
      <c r="C187" s="18">
        <f>'Data6 (MarQ2024)'!AD196</f>
        <v>43.1</v>
      </c>
      <c r="D187" s="18">
        <f>'Data6 (MarQ2024)'!AE196</f>
        <v>45.3</v>
      </c>
      <c r="E187" s="18">
        <f>'Data6 (MarQ2024)'!BM196</f>
        <v>51.9</v>
      </c>
      <c r="F187" s="18">
        <f>'Data6 (MarQ2024)'!BQ196</f>
        <v>63.4</v>
      </c>
      <c r="G187" s="18">
        <f>'Data6 (MarQ2024)'!BR196</f>
        <v>97.5</v>
      </c>
      <c r="H187" s="38">
        <f>'Industry A (1)'!N187</f>
        <v>62.8</v>
      </c>
    </row>
    <row r="188" spans="1:8" x14ac:dyDescent="0.35">
      <c r="A188" s="24">
        <f>'Industry A (1)'!A188</f>
        <v>34759</v>
      </c>
      <c r="B188" s="18"/>
      <c r="C188" s="18">
        <f>'Data6 (MarQ2024)'!AD197</f>
        <v>43.1</v>
      </c>
      <c r="D188" s="18">
        <f>'Data6 (MarQ2024)'!AE197</f>
        <v>45.6</v>
      </c>
      <c r="E188" s="18">
        <f>'Data6 (MarQ2024)'!BM197</f>
        <v>52.3</v>
      </c>
      <c r="F188" s="18">
        <f>'Data6 (MarQ2024)'!BQ197</f>
        <v>63.4</v>
      </c>
      <c r="G188" s="18">
        <f>'Data6 (MarQ2024)'!BR197</f>
        <v>97.5</v>
      </c>
      <c r="H188" s="38">
        <f>'Industry A (1)'!N188</f>
        <v>63.8</v>
      </c>
    </row>
    <row r="189" spans="1:8" x14ac:dyDescent="0.35">
      <c r="A189" s="24">
        <f>'Industry A (1)'!A189</f>
        <v>34851</v>
      </c>
      <c r="B189" s="18"/>
      <c r="C189" s="18">
        <f>'Data6 (MarQ2024)'!AD198</f>
        <v>43.1</v>
      </c>
      <c r="D189" s="18">
        <f>'Data6 (MarQ2024)'!AE198</f>
        <v>45.7</v>
      </c>
      <c r="E189" s="18">
        <f>'Data6 (MarQ2024)'!BM198</f>
        <v>52.4</v>
      </c>
      <c r="F189" s="18">
        <f>'Data6 (MarQ2024)'!BQ198</f>
        <v>63.4</v>
      </c>
      <c r="G189" s="18">
        <f>'Data6 (MarQ2024)'!BR198</f>
        <v>97.3</v>
      </c>
      <c r="H189" s="38">
        <f>'Industry A (1)'!N189</f>
        <v>64.7</v>
      </c>
    </row>
    <row r="190" spans="1:8" x14ac:dyDescent="0.35">
      <c r="A190" s="24">
        <f>'Industry A (1)'!A190</f>
        <v>34943</v>
      </c>
      <c r="B190" s="18"/>
      <c r="C190" s="18">
        <f>'Data6 (MarQ2024)'!AD199</f>
        <v>43.2</v>
      </c>
      <c r="D190" s="18">
        <f>'Data6 (MarQ2024)'!AE199</f>
        <v>46.1</v>
      </c>
      <c r="E190" s="18">
        <f>'Data6 (MarQ2024)'!BM199</f>
        <v>53.8</v>
      </c>
      <c r="F190" s="18">
        <f>'Data6 (MarQ2024)'!BQ199</f>
        <v>63.6</v>
      </c>
      <c r="G190" s="18">
        <f>'Data6 (MarQ2024)'!BR199</f>
        <v>97.3</v>
      </c>
      <c r="H190" s="38">
        <f>'Industry A (1)'!N190</f>
        <v>65.5</v>
      </c>
    </row>
    <row r="191" spans="1:8" x14ac:dyDescent="0.35">
      <c r="A191" s="24">
        <f>'Industry A (1)'!A191</f>
        <v>35034</v>
      </c>
      <c r="B191" s="18"/>
      <c r="C191" s="18">
        <f>'Data6 (MarQ2024)'!AD200</f>
        <v>43.2</v>
      </c>
      <c r="D191" s="18">
        <f>'Data6 (MarQ2024)'!AE200</f>
        <v>46.1</v>
      </c>
      <c r="E191" s="18">
        <f>'Data6 (MarQ2024)'!BM200</f>
        <v>53.9</v>
      </c>
      <c r="F191" s="18">
        <f>'Data6 (MarQ2024)'!BQ200</f>
        <v>63.6</v>
      </c>
      <c r="G191" s="18">
        <f>'Data6 (MarQ2024)'!BR200</f>
        <v>97.3</v>
      </c>
      <c r="H191" s="38">
        <f>'Industry A (1)'!N191</f>
        <v>66</v>
      </c>
    </row>
    <row r="192" spans="1:8" x14ac:dyDescent="0.35">
      <c r="A192" s="24">
        <f>'Industry A (1)'!A192</f>
        <v>35125</v>
      </c>
      <c r="B192" s="18"/>
      <c r="C192" s="18">
        <f>'Data6 (MarQ2024)'!AD201</f>
        <v>43.2</v>
      </c>
      <c r="D192" s="18">
        <f>'Data6 (MarQ2024)'!AE201</f>
        <v>46.3</v>
      </c>
      <c r="E192" s="18">
        <f>'Data6 (MarQ2024)'!BM201</f>
        <v>54</v>
      </c>
      <c r="F192" s="18">
        <f>'Data6 (MarQ2024)'!BQ201</f>
        <v>63.6</v>
      </c>
      <c r="G192" s="18">
        <f>'Data6 (MarQ2024)'!BR201</f>
        <v>96.3</v>
      </c>
      <c r="H192" s="38">
        <f>'Industry A (1)'!N192</f>
        <v>66.2</v>
      </c>
    </row>
    <row r="193" spans="1:8" x14ac:dyDescent="0.35">
      <c r="A193" s="24">
        <f>'Industry A (1)'!A193</f>
        <v>35217</v>
      </c>
      <c r="B193" s="18"/>
      <c r="C193" s="18">
        <f>'Data6 (MarQ2024)'!AD202</f>
        <v>43.2</v>
      </c>
      <c r="D193" s="18">
        <f>'Data6 (MarQ2024)'!AE202</f>
        <v>46.3</v>
      </c>
      <c r="E193" s="18">
        <f>'Data6 (MarQ2024)'!BM202</f>
        <v>54.4</v>
      </c>
      <c r="F193" s="18">
        <f>'Data6 (MarQ2024)'!BQ202</f>
        <v>63.6</v>
      </c>
      <c r="G193" s="18">
        <f>'Data6 (MarQ2024)'!BR202</f>
        <v>96.3</v>
      </c>
      <c r="H193" s="38">
        <f>'Industry A (1)'!N193</f>
        <v>66.7</v>
      </c>
    </row>
    <row r="194" spans="1:8" x14ac:dyDescent="0.35">
      <c r="A194" s="24">
        <f>'Industry A (1)'!A194</f>
        <v>35309</v>
      </c>
      <c r="B194" s="18"/>
      <c r="C194" s="18">
        <f>'Data6 (MarQ2024)'!AD203</f>
        <v>43.7</v>
      </c>
      <c r="D194" s="18">
        <f>'Data6 (MarQ2024)'!AE203</f>
        <v>46.9</v>
      </c>
      <c r="E194" s="18">
        <f>'Data6 (MarQ2024)'!BM203</f>
        <v>56.2</v>
      </c>
      <c r="F194" s="18">
        <f>'Data6 (MarQ2024)'!BQ203</f>
        <v>63.6</v>
      </c>
      <c r="G194" s="18">
        <f>'Data6 (MarQ2024)'!BR203</f>
        <v>96.3</v>
      </c>
      <c r="H194" s="38">
        <f>'Industry A (1)'!N194</f>
        <v>66.900000000000006</v>
      </c>
    </row>
    <row r="195" spans="1:8" x14ac:dyDescent="0.35">
      <c r="A195" s="24">
        <f>'Industry A (1)'!A195</f>
        <v>35400</v>
      </c>
      <c r="B195" s="18"/>
      <c r="C195" s="18">
        <f>'Data6 (MarQ2024)'!AD204</f>
        <v>43.7</v>
      </c>
      <c r="D195" s="18">
        <f>'Data6 (MarQ2024)'!AE204</f>
        <v>47.1</v>
      </c>
      <c r="E195" s="18">
        <f>'Data6 (MarQ2024)'!BM204</f>
        <v>56.6</v>
      </c>
      <c r="F195" s="18">
        <f>'Data6 (MarQ2024)'!BQ204</f>
        <v>63.6</v>
      </c>
      <c r="G195" s="18">
        <f>'Data6 (MarQ2024)'!BR204</f>
        <v>95.8</v>
      </c>
      <c r="H195" s="38">
        <f>'Industry A (1)'!N195</f>
        <v>67</v>
      </c>
    </row>
    <row r="196" spans="1:8" x14ac:dyDescent="0.35">
      <c r="A196" s="24">
        <f>'Industry A (1)'!A196</f>
        <v>35490</v>
      </c>
      <c r="B196" s="18"/>
      <c r="C196" s="18">
        <f>'Data6 (MarQ2024)'!AD205</f>
        <v>43.8</v>
      </c>
      <c r="D196" s="18">
        <f>'Data6 (MarQ2024)'!AE205</f>
        <v>47.3</v>
      </c>
      <c r="E196" s="18">
        <f>'Data6 (MarQ2024)'!BM205</f>
        <v>57.5</v>
      </c>
      <c r="F196" s="18">
        <f>'Data6 (MarQ2024)'!BQ205</f>
        <v>64.099999999999994</v>
      </c>
      <c r="G196" s="18">
        <f>'Data6 (MarQ2024)'!BR205</f>
        <v>95.9</v>
      </c>
      <c r="H196" s="38">
        <f>'Industry A (1)'!N196</f>
        <v>67.099999999999994</v>
      </c>
    </row>
    <row r="197" spans="1:8" x14ac:dyDescent="0.35">
      <c r="A197" s="24">
        <f>'Industry A (1)'!A197</f>
        <v>35582</v>
      </c>
      <c r="B197" s="18"/>
      <c r="C197" s="18">
        <f>'Data6 (MarQ2024)'!AD206</f>
        <v>43.8</v>
      </c>
      <c r="D197" s="18">
        <f>'Data6 (MarQ2024)'!AE206</f>
        <v>47.3</v>
      </c>
      <c r="E197" s="18">
        <f>'Data6 (MarQ2024)'!BM206</f>
        <v>57.8</v>
      </c>
      <c r="F197" s="18">
        <f>'Data6 (MarQ2024)'!BQ206</f>
        <v>64.099999999999994</v>
      </c>
      <c r="G197" s="18">
        <f>'Data6 (MarQ2024)'!BR206</f>
        <v>95.9</v>
      </c>
      <c r="H197" s="38">
        <f>'Industry A (1)'!N197</f>
        <v>66.900000000000006</v>
      </c>
    </row>
    <row r="198" spans="1:8" x14ac:dyDescent="0.35">
      <c r="A198" s="24">
        <f>'Industry A (1)'!A198</f>
        <v>35674</v>
      </c>
      <c r="B198" s="18"/>
      <c r="C198" s="18">
        <f>'Data6 (MarQ2024)'!AD207</f>
        <v>44.1</v>
      </c>
      <c r="D198" s="18">
        <f>'Data6 (MarQ2024)'!AE207</f>
        <v>48.1</v>
      </c>
      <c r="E198" s="18">
        <f>'Data6 (MarQ2024)'!BM207</f>
        <v>58.3</v>
      </c>
      <c r="F198" s="18">
        <f>'Data6 (MarQ2024)'!BQ207</f>
        <v>64.099999999999994</v>
      </c>
      <c r="G198" s="18">
        <f>'Data6 (MarQ2024)'!BR207</f>
        <v>96</v>
      </c>
      <c r="H198" s="38">
        <f>'Industry A (1)'!N198</f>
        <v>66.599999999999994</v>
      </c>
    </row>
    <row r="199" spans="1:8" x14ac:dyDescent="0.35">
      <c r="A199" s="24">
        <f>'Industry A (1)'!A199</f>
        <v>35765</v>
      </c>
      <c r="B199" s="18"/>
      <c r="C199" s="18">
        <f>'Data6 (MarQ2024)'!AD208</f>
        <v>44.1</v>
      </c>
      <c r="D199" s="18">
        <f>'Data6 (MarQ2024)'!AE208</f>
        <v>48</v>
      </c>
      <c r="E199" s="18">
        <f>'Data6 (MarQ2024)'!BM208</f>
        <v>58.4</v>
      </c>
      <c r="F199" s="18">
        <f>'Data6 (MarQ2024)'!BQ208</f>
        <v>64.099999999999994</v>
      </c>
      <c r="G199" s="18">
        <f>'Data6 (MarQ2024)'!BR208</f>
        <v>96.2</v>
      </c>
      <c r="H199" s="38">
        <f>'Industry A (1)'!N199</f>
        <v>66.8</v>
      </c>
    </row>
    <row r="200" spans="1:8" x14ac:dyDescent="0.35">
      <c r="A200" s="24">
        <f>'Industry A (1)'!A200</f>
        <v>35855</v>
      </c>
      <c r="B200" s="18"/>
      <c r="C200" s="18">
        <f>'Data6 (MarQ2024)'!AD209</f>
        <v>44.1</v>
      </c>
      <c r="D200" s="18">
        <f>'Data6 (MarQ2024)'!AE209</f>
        <v>48</v>
      </c>
      <c r="E200" s="18">
        <f>'Data6 (MarQ2024)'!BM209</f>
        <v>58.5</v>
      </c>
      <c r="F200" s="18">
        <f>'Data6 (MarQ2024)'!BQ209</f>
        <v>64.099999999999994</v>
      </c>
      <c r="G200" s="18">
        <f>'Data6 (MarQ2024)'!BR209</f>
        <v>96.3</v>
      </c>
      <c r="H200" s="38">
        <f>'Industry A (1)'!N200</f>
        <v>67</v>
      </c>
    </row>
    <row r="201" spans="1:8" x14ac:dyDescent="0.35">
      <c r="A201" s="36">
        <f>'Industry A (1)'!A201</f>
        <v>35947</v>
      </c>
      <c r="B201" s="35">
        <f>'Data6 (MarQ2024)'!AC210</f>
        <v>42.5</v>
      </c>
      <c r="C201" s="35">
        <f>'Data6 (MarQ2024)'!AD210</f>
        <v>44.1</v>
      </c>
      <c r="D201" s="35">
        <f>'Data6 (MarQ2024)'!AE210</f>
        <v>48.1</v>
      </c>
      <c r="E201" s="35">
        <f>'Data6 (MarQ2024)'!BM210</f>
        <v>58.6</v>
      </c>
      <c r="F201" s="35">
        <f>'Data6 (MarQ2024)'!BQ210</f>
        <v>64.099999999999994</v>
      </c>
      <c r="G201" s="35">
        <f>'Data6 (MarQ2024)'!BR210</f>
        <v>95.6</v>
      </c>
      <c r="H201" s="37">
        <f>'Industry A (1)'!N201</f>
        <v>67.400000000000006</v>
      </c>
    </row>
    <row r="202" spans="1:8" x14ac:dyDescent="0.35">
      <c r="A202" s="24">
        <f>'Industry A (1)'!A202</f>
        <v>36039</v>
      </c>
      <c r="B202" s="18">
        <f>'Data6 (MarQ2024)'!AC211</f>
        <v>43.3</v>
      </c>
      <c r="C202" s="18">
        <f>'Data6 (MarQ2024)'!AD211</f>
        <v>42.4</v>
      </c>
      <c r="D202" s="18">
        <f>'Data6 (MarQ2024)'!AE211</f>
        <v>47.2</v>
      </c>
      <c r="E202" s="18">
        <f>'Data6 (MarQ2024)'!BM211</f>
        <v>59.3</v>
      </c>
      <c r="F202" s="18">
        <f>'Data6 (MarQ2024)'!BQ211</f>
        <v>64.099999999999994</v>
      </c>
      <c r="G202" s="18">
        <f>'Data6 (MarQ2024)'!BR211</f>
        <v>94.6</v>
      </c>
      <c r="H202" s="38">
        <f>'Industry A (1)'!N202</f>
        <v>67.5</v>
      </c>
    </row>
    <row r="203" spans="1:8" x14ac:dyDescent="0.35">
      <c r="A203" s="24">
        <f>'Industry A (1)'!A203</f>
        <v>36130</v>
      </c>
      <c r="B203" s="18">
        <f>'Data6 (MarQ2024)'!AC212</f>
        <v>43.6</v>
      </c>
      <c r="C203" s="18">
        <f>'Data6 (MarQ2024)'!AD212</f>
        <v>42.6</v>
      </c>
      <c r="D203" s="18">
        <f>'Data6 (MarQ2024)'!AE212</f>
        <v>48</v>
      </c>
      <c r="E203" s="18">
        <f>'Data6 (MarQ2024)'!BM212</f>
        <v>59.2</v>
      </c>
      <c r="F203" s="18">
        <f>'Data6 (MarQ2024)'!BQ212</f>
        <v>64.2</v>
      </c>
      <c r="G203" s="18">
        <f>'Data6 (MarQ2024)'!BR212</f>
        <v>93.6</v>
      </c>
      <c r="H203" s="38">
        <f>'Industry A (1)'!N203</f>
        <v>67.8</v>
      </c>
    </row>
    <row r="204" spans="1:8" x14ac:dyDescent="0.35">
      <c r="A204" s="24">
        <f>'Industry A (1)'!A204</f>
        <v>36220</v>
      </c>
      <c r="B204" s="18">
        <f>'Data6 (MarQ2024)'!AC213</f>
        <v>43.6</v>
      </c>
      <c r="C204" s="18">
        <f>'Data6 (MarQ2024)'!AD213</f>
        <v>43.1</v>
      </c>
      <c r="D204" s="18">
        <f>'Data6 (MarQ2024)'!AE213</f>
        <v>47.3</v>
      </c>
      <c r="E204" s="18">
        <f>'Data6 (MarQ2024)'!BM213</f>
        <v>59.7</v>
      </c>
      <c r="F204" s="18">
        <f>'Data6 (MarQ2024)'!BQ213</f>
        <v>64.2</v>
      </c>
      <c r="G204" s="18">
        <f>'Data6 (MarQ2024)'!BR213</f>
        <v>90.7</v>
      </c>
      <c r="H204" s="38">
        <f>'Industry A (1)'!N204</f>
        <v>67.8</v>
      </c>
    </row>
    <row r="205" spans="1:8" x14ac:dyDescent="0.35">
      <c r="A205" s="24">
        <f>'Industry A (1)'!A205</f>
        <v>36312</v>
      </c>
      <c r="B205" s="18">
        <f>'Data6 (MarQ2024)'!AC214</f>
        <v>43.6</v>
      </c>
      <c r="C205" s="18">
        <f>'Data6 (MarQ2024)'!AD214</f>
        <v>42.7</v>
      </c>
      <c r="D205" s="18">
        <f>'Data6 (MarQ2024)'!AE214</f>
        <v>47.1</v>
      </c>
      <c r="E205" s="18">
        <f>'Data6 (MarQ2024)'!BM214</f>
        <v>59.8</v>
      </c>
      <c r="F205" s="18">
        <f>'Data6 (MarQ2024)'!BQ214</f>
        <v>64.2</v>
      </c>
      <c r="G205" s="18">
        <f>'Data6 (MarQ2024)'!BR214</f>
        <v>90.4</v>
      </c>
      <c r="H205" s="38">
        <f>'Industry A (1)'!N205</f>
        <v>68.099999999999994</v>
      </c>
    </row>
    <row r="206" spans="1:8" x14ac:dyDescent="0.35">
      <c r="A206" s="24">
        <f>'Industry A (1)'!A206</f>
        <v>36404</v>
      </c>
      <c r="B206" s="18">
        <f>'Data6 (MarQ2024)'!AC215</f>
        <v>44.9</v>
      </c>
      <c r="C206" s="18">
        <f>'Data6 (MarQ2024)'!AD215</f>
        <v>42.6</v>
      </c>
      <c r="D206" s="18">
        <f>'Data6 (MarQ2024)'!AE215</f>
        <v>47.1</v>
      </c>
      <c r="E206" s="18">
        <f>'Data6 (MarQ2024)'!BM215</f>
        <v>61.2</v>
      </c>
      <c r="F206" s="18">
        <f>'Data6 (MarQ2024)'!BQ215</f>
        <v>64.2</v>
      </c>
      <c r="G206" s="18">
        <f>'Data6 (MarQ2024)'!BR215</f>
        <v>87.2</v>
      </c>
      <c r="H206" s="38">
        <f>'Industry A (1)'!N206</f>
        <v>68.7</v>
      </c>
    </row>
    <row r="207" spans="1:8" x14ac:dyDescent="0.35">
      <c r="A207" s="24">
        <f>'Industry A (1)'!A207</f>
        <v>36495</v>
      </c>
      <c r="B207" s="18">
        <f>'Data6 (MarQ2024)'!AC216</f>
        <v>45.1</v>
      </c>
      <c r="C207" s="18">
        <f>'Data6 (MarQ2024)'!AD216</f>
        <v>43.1</v>
      </c>
      <c r="D207" s="18">
        <f>'Data6 (MarQ2024)'!AE216</f>
        <v>47</v>
      </c>
      <c r="E207" s="18">
        <f>'Data6 (MarQ2024)'!BM216</f>
        <v>62.3</v>
      </c>
      <c r="F207" s="18">
        <f>'Data6 (MarQ2024)'!BQ216</f>
        <v>66.7</v>
      </c>
      <c r="G207" s="18">
        <f>'Data6 (MarQ2024)'!BR216</f>
        <v>86.5</v>
      </c>
      <c r="H207" s="38">
        <f>'Industry A (1)'!N207</f>
        <v>69.099999999999994</v>
      </c>
    </row>
    <row r="208" spans="1:8" x14ac:dyDescent="0.35">
      <c r="A208" s="24">
        <f>'Industry A (1)'!A208</f>
        <v>36586</v>
      </c>
      <c r="B208" s="18">
        <f>'Data6 (MarQ2024)'!AC217</f>
        <v>45.2</v>
      </c>
      <c r="C208" s="18">
        <f>'Data6 (MarQ2024)'!AD217</f>
        <v>43.4</v>
      </c>
      <c r="D208" s="18">
        <f>'Data6 (MarQ2024)'!AE217</f>
        <v>46.6</v>
      </c>
      <c r="E208" s="18">
        <f>'Data6 (MarQ2024)'!BM217</f>
        <v>62.7</v>
      </c>
      <c r="F208" s="18">
        <f>'Data6 (MarQ2024)'!BQ217</f>
        <v>66.8</v>
      </c>
      <c r="G208" s="18">
        <f>'Data6 (MarQ2024)'!BR217</f>
        <v>86.7</v>
      </c>
      <c r="H208" s="38">
        <f>'Industry A (1)'!N208</f>
        <v>69.7</v>
      </c>
    </row>
    <row r="209" spans="1:8" x14ac:dyDescent="0.35">
      <c r="A209" s="24">
        <f>'Industry A (1)'!A209</f>
        <v>36678</v>
      </c>
      <c r="B209" s="18">
        <f>'Data6 (MarQ2024)'!AC218</f>
        <v>45.2</v>
      </c>
      <c r="C209" s="18">
        <f>'Data6 (MarQ2024)'!AD218</f>
        <v>42.9</v>
      </c>
      <c r="D209" s="18">
        <f>'Data6 (MarQ2024)'!AE218</f>
        <v>47</v>
      </c>
      <c r="E209" s="18">
        <f>'Data6 (MarQ2024)'!BM218</f>
        <v>62.7</v>
      </c>
      <c r="F209" s="18">
        <f>'Data6 (MarQ2024)'!BQ218</f>
        <v>66.8</v>
      </c>
      <c r="G209" s="18">
        <f>'Data6 (MarQ2024)'!BR218</f>
        <v>88</v>
      </c>
      <c r="H209" s="38">
        <f>'Industry A (1)'!N209</f>
        <v>70.2</v>
      </c>
    </row>
    <row r="210" spans="1:8" x14ac:dyDescent="0.35">
      <c r="A210" s="24">
        <f>'Industry A (1)'!A210</f>
        <v>36770</v>
      </c>
      <c r="B210" s="18">
        <f>'Data6 (MarQ2024)'!AC219</f>
        <v>45.9</v>
      </c>
      <c r="C210" s="18">
        <f>'Data6 (MarQ2024)'!AD219</f>
        <v>47.6</v>
      </c>
      <c r="D210" s="18">
        <f>'Data6 (MarQ2024)'!AE219</f>
        <v>52.8</v>
      </c>
      <c r="E210" s="18">
        <f>'Data6 (MarQ2024)'!BM219</f>
        <v>67.8</v>
      </c>
      <c r="F210" s="18">
        <f>'Data6 (MarQ2024)'!BQ219</f>
        <v>68.7</v>
      </c>
      <c r="G210" s="18">
        <f>'Data6 (MarQ2024)'!BR219</f>
        <v>94.3</v>
      </c>
      <c r="H210" s="38">
        <f>'Industry A (1)'!N210</f>
        <v>72.900000000000006</v>
      </c>
    </row>
    <row r="211" spans="1:8" x14ac:dyDescent="0.35">
      <c r="A211" s="24">
        <f>'Industry A (1)'!A211</f>
        <v>36861</v>
      </c>
      <c r="B211" s="18">
        <f>'Data6 (MarQ2024)'!AC220</f>
        <v>45.9</v>
      </c>
      <c r="C211" s="18">
        <f>'Data6 (MarQ2024)'!AD220</f>
        <v>47.9</v>
      </c>
      <c r="D211" s="18">
        <f>'Data6 (MarQ2024)'!AE220</f>
        <v>51.8</v>
      </c>
      <c r="E211" s="18">
        <f>'Data6 (MarQ2024)'!BM220</f>
        <v>68.400000000000006</v>
      </c>
      <c r="F211" s="18">
        <f>'Data6 (MarQ2024)'!BQ220</f>
        <v>68.7</v>
      </c>
      <c r="G211" s="18">
        <f>'Data6 (MarQ2024)'!BR220</f>
        <v>93.6</v>
      </c>
      <c r="H211" s="38">
        <f>'Industry A (1)'!N211</f>
        <v>73.099999999999994</v>
      </c>
    </row>
    <row r="212" spans="1:8" x14ac:dyDescent="0.35">
      <c r="A212" s="24">
        <f>'Industry A (1)'!A212</f>
        <v>36951</v>
      </c>
      <c r="B212" s="18">
        <f>'Data6 (MarQ2024)'!AC221</f>
        <v>45.8</v>
      </c>
      <c r="C212" s="18">
        <f>'Data6 (MarQ2024)'!AD221</f>
        <v>48.1</v>
      </c>
      <c r="D212" s="18">
        <f>'Data6 (MarQ2024)'!AE221</f>
        <v>51.8</v>
      </c>
      <c r="E212" s="18">
        <f>'Data6 (MarQ2024)'!BM221</f>
        <v>69.5</v>
      </c>
      <c r="F212" s="18">
        <f>'Data6 (MarQ2024)'!BQ221</f>
        <v>68.7</v>
      </c>
      <c r="G212" s="18">
        <f>'Data6 (MarQ2024)'!BR221</f>
        <v>93.1</v>
      </c>
      <c r="H212" s="38">
        <f>'Industry A (1)'!N212</f>
        <v>73.900000000000006</v>
      </c>
    </row>
    <row r="213" spans="1:8" x14ac:dyDescent="0.35">
      <c r="A213" s="24">
        <f>'Industry A (1)'!A213</f>
        <v>37043</v>
      </c>
      <c r="B213" s="18">
        <f>'Data6 (MarQ2024)'!AC222</f>
        <v>45.8</v>
      </c>
      <c r="C213" s="18">
        <f>'Data6 (MarQ2024)'!AD222</f>
        <v>47.7</v>
      </c>
      <c r="D213" s="18">
        <f>'Data6 (MarQ2024)'!AE222</f>
        <v>52.5</v>
      </c>
      <c r="E213" s="18">
        <f>'Data6 (MarQ2024)'!BM222</f>
        <v>69.5</v>
      </c>
      <c r="F213" s="18">
        <f>'Data6 (MarQ2024)'!BQ222</f>
        <v>68.7</v>
      </c>
      <c r="G213" s="18">
        <f>'Data6 (MarQ2024)'!BR222</f>
        <v>92.5</v>
      </c>
      <c r="H213" s="38">
        <f>'Industry A (1)'!N213</f>
        <v>74.5</v>
      </c>
    </row>
    <row r="214" spans="1:8" x14ac:dyDescent="0.35">
      <c r="A214" s="24">
        <f>'Industry A (1)'!A214</f>
        <v>37135</v>
      </c>
      <c r="B214" s="18">
        <f>'Data6 (MarQ2024)'!AC223</f>
        <v>47.1</v>
      </c>
      <c r="C214" s="18">
        <f>'Data6 (MarQ2024)'!AD223</f>
        <v>49.1</v>
      </c>
      <c r="D214" s="18">
        <f>'Data6 (MarQ2024)'!AE223</f>
        <v>54.8</v>
      </c>
      <c r="E214" s="18">
        <f>'Data6 (MarQ2024)'!BM223</f>
        <v>71.2</v>
      </c>
      <c r="F214" s="18">
        <f>'Data6 (MarQ2024)'!BQ223</f>
        <v>68.7</v>
      </c>
      <c r="G214" s="18">
        <f>'Data6 (MarQ2024)'!BR223</f>
        <v>92.3</v>
      </c>
      <c r="H214" s="38">
        <f>'Industry A (1)'!N214</f>
        <v>74.7</v>
      </c>
    </row>
    <row r="215" spans="1:8" x14ac:dyDescent="0.35">
      <c r="A215" s="24">
        <f>'Industry A (1)'!A215</f>
        <v>37226</v>
      </c>
      <c r="B215" s="18">
        <f>'Data6 (MarQ2024)'!AC224</f>
        <v>47.5</v>
      </c>
      <c r="C215" s="18">
        <f>'Data6 (MarQ2024)'!AD224</f>
        <v>49.5</v>
      </c>
      <c r="D215" s="18">
        <f>'Data6 (MarQ2024)'!AE224</f>
        <v>52.4</v>
      </c>
      <c r="E215" s="18">
        <f>'Data6 (MarQ2024)'!BM224</f>
        <v>71.2</v>
      </c>
      <c r="F215" s="18">
        <f>'Data6 (MarQ2024)'!BQ224</f>
        <v>69.7</v>
      </c>
      <c r="G215" s="18">
        <f>'Data6 (MarQ2024)'!BR224</f>
        <v>94</v>
      </c>
      <c r="H215" s="38">
        <f>'Industry A (1)'!N215</f>
        <v>75.400000000000006</v>
      </c>
    </row>
    <row r="216" spans="1:8" x14ac:dyDescent="0.35">
      <c r="A216" s="24">
        <f>'Industry A (1)'!A216</f>
        <v>37316</v>
      </c>
      <c r="B216" s="18">
        <f>'Data6 (MarQ2024)'!AC225</f>
        <v>47.6</v>
      </c>
      <c r="C216" s="18">
        <f>'Data6 (MarQ2024)'!AD225</f>
        <v>50.3</v>
      </c>
      <c r="D216" s="18">
        <f>'Data6 (MarQ2024)'!AE225</f>
        <v>54.8</v>
      </c>
      <c r="E216" s="18">
        <f>'Data6 (MarQ2024)'!BM225</f>
        <v>71.7</v>
      </c>
      <c r="F216" s="18">
        <f>'Data6 (MarQ2024)'!BQ225</f>
        <v>69.7</v>
      </c>
      <c r="G216" s="18">
        <f>'Data6 (MarQ2024)'!BR225</f>
        <v>94</v>
      </c>
      <c r="H216" s="38">
        <f>'Industry A (1)'!N216</f>
        <v>76.099999999999994</v>
      </c>
    </row>
    <row r="217" spans="1:8" x14ac:dyDescent="0.35">
      <c r="A217" s="24">
        <f>'Industry A (1)'!A217</f>
        <v>37408</v>
      </c>
      <c r="B217" s="18">
        <f>'Data6 (MarQ2024)'!AC226</f>
        <v>47.6</v>
      </c>
      <c r="C217" s="18">
        <f>'Data6 (MarQ2024)'!AD226</f>
        <v>49.9</v>
      </c>
      <c r="D217" s="18">
        <f>'Data6 (MarQ2024)'!AE226</f>
        <v>55.2</v>
      </c>
      <c r="E217" s="18">
        <f>'Data6 (MarQ2024)'!BM226</f>
        <v>71.7</v>
      </c>
      <c r="F217" s="18">
        <f>'Data6 (MarQ2024)'!BQ226</f>
        <v>69.7</v>
      </c>
      <c r="G217" s="18">
        <f>'Data6 (MarQ2024)'!BR226</f>
        <v>94.8</v>
      </c>
      <c r="H217" s="38">
        <f>'Industry A (1)'!N217</f>
        <v>76.599999999999994</v>
      </c>
    </row>
    <row r="218" spans="1:8" x14ac:dyDescent="0.35">
      <c r="A218" s="24">
        <f>'Industry A (1)'!A218</f>
        <v>37500</v>
      </c>
      <c r="B218" s="18">
        <f>'Data6 (MarQ2024)'!AC227</f>
        <v>49</v>
      </c>
      <c r="C218" s="18">
        <f>'Data6 (MarQ2024)'!AD227</f>
        <v>50.4</v>
      </c>
      <c r="D218" s="18">
        <f>'Data6 (MarQ2024)'!AE227</f>
        <v>57.7</v>
      </c>
      <c r="E218" s="18">
        <f>'Data6 (MarQ2024)'!BM227</f>
        <v>72.3</v>
      </c>
      <c r="F218" s="18">
        <f>'Data6 (MarQ2024)'!BQ227</f>
        <v>71.400000000000006</v>
      </c>
      <c r="G218" s="18">
        <f>'Data6 (MarQ2024)'!BR227</f>
        <v>96.2</v>
      </c>
      <c r="H218" s="38">
        <f>'Industry A (1)'!N218</f>
        <v>77.099999999999994</v>
      </c>
    </row>
    <row r="219" spans="1:8" x14ac:dyDescent="0.35">
      <c r="A219" s="24">
        <f>'Industry A (1)'!A219</f>
        <v>37591</v>
      </c>
      <c r="B219" s="18">
        <f>'Data6 (MarQ2024)'!AC228</f>
        <v>49.3</v>
      </c>
      <c r="C219" s="18">
        <f>'Data6 (MarQ2024)'!AD228</f>
        <v>50.9</v>
      </c>
      <c r="D219" s="18">
        <f>'Data6 (MarQ2024)'!AE228</f>
        <v>55.5</v>
      </c>
      <c r="E219" s="18">
        <f>'Data6 (MarQ2024)'!BM228</f>
        <v>72.3</v>
      </c>
      <c r="F219" s="18">
        <f>'Data6 (MarQ2024)'!BQ228</f>
        <v>71.400000000000006</v>
      </c>
      <c r="G219" s="18">
        <f>'Data6 (MarQ2024)'!BR228</f>
        <v>96.7</v>
      </c>
      <c r="H219" s="38">
        <f>'Industry A (1)'!N219</f>
        <v>77.599999999999994</v>
      </c>
    </row>
    <row r="220" spans="1:8" x14ac:dyDescent="0.35">
      <c r="A220" s="24">
        <f>'Industry A (1)'!A220</f>
        <v>37681</v>
      </c>
      <c r="B220" s="18">
        <f>'Data6 (MarQ2024)'!AC229</f>
        <v>49.3</v>
      </c>
      <c r="C220" s="18">
        <f>'Data6 (MarQ2024)'!AD229</f>
        <v>53.5</v>
      </c>
      <c r="D220" s="18">
        <f>'Data6 (MarQ2024)'!AE229</f>
        <v>58.2</v>
      </c>
      <c r="E220" s="18">
        <f>'Data6 (MarQ2024)'!BM229</f>
        <v>72.8</v>
      </c>
      <c r="F220" s="18">
        <f>'Data6 (MarQ2024)'!BQ229</f>
        <v>74.5</v>
      </c>
      <c r="G220" s="18">
        <f>'Data6 (MarQ2024)'!BR229</f>
        <v>96.8</v>
      </c>
      <c r="H220" s="38">
        <f>'Industry A (1)'!N220</f>
        <v>78.599999999999994</v>
      </c>
    </row>
    <row r="221" spans="1:8" x14ac:dyDescent="0.35">
      <c r="A221" s="24">
        <f>'Industry A (1)'!A221</f>
        <v>37773</v>
      </c>
      <c r="B221" s="18">
        <f>'Data6 (MarQ2024)'!AC230</f>
        <v>49.3</v>
      </c>
      <c r="C221" s="18">
        <f>'Data6 (MarQ2024)'!AD230</f>
        <v>52.7</v>
      </c>
      <c r="D221" s="18">
        <f>'Data6 (MarQ2024)'!AE230</f>
        <v>58.7</v>
      </c>
      <c r="E221" s="18">
        <f>'Data6 (MarQ2024)'!BM230</f>
        <v>73.099999999999994</v>
      </c>
      <c r="F221" s="18">
        <f>'Data6 (MarQ2024)'!BQ230</f>
        <v>75</v>
      </c>
      <c r="G221" s="18">
        <f>'Data6 (MarQ2024)'!BR230</f>
        <v>96.9</v>
      </c>
      <c r="H221" s="38">
        <f>'Industry A (1)'!N221</f>
        <v>78.599999999999994</v>
      </c>
    </row>
    <row r="222" spans="1:8" x14ac:dyDescent="0.35">
      <c r="A222" s="24">
        <f>'Industry A (1)'!A222</f>
        <v>37865</v>
      </c>
      <c r="B222" s="18">
        <f>'Data6 (MarQ2024)'!AC231</f>
        <v>51.3</v>
      </c>
      <c r="C222" s="18">
        <f>'Data6 (MarQ2024)'!AD231</f>
        <v>53.4</v>
      </c>
      <c r="D222" s="18">
        <f>'Data6 (MarQ2024)'!AE231</f>
        <v>60.5</v>
      </c>
      <c r="E222" s="18">
        <f>'Data6 (MarQ2024)'!BM231</f>
        <v>75.2</v>
      </c>
      <c r="F222" s="18">
        <f>'Data6 (MarQ2024)'!BQ231</f>
        <v>75.400000000000006</v>
      </c>
      <c r="G222" s="18">
        <f>'Data6 (MarQ2024)'!BR231</f>
        <v>97.6</v>
      </c>
      <c r="H222" s="38">
        <f>'Industry A (1)'!N222</f>
        <v>79.099999999999994</v>
      </c>
    </row>
    <row r="223" spans="1:8" x14ac:dyDescent="0.35">
      <c r="A223" s="24">
        <f>'Industry A (1)'!A223</f>
        <v>37956</v>
      </c>
      <c r="B223" s="18">
        <f>'Data6 (MarQ2024)'!AC232</f>
        <v>51.5</v>
      </c>
      <c r="C223" s="18">
        <f>'Data6 (MarQ2024)'!AD232</f>
        <v>53.5</v>
      </c>
      <c r="D223" s="18">
        <f>'Data6 (MarQ2024)'!AE232</f>
        <v>59.4</v>
      </c>
      <c r="E223" s="18">
        <f>'Data6 (MarQ2024)'!BM232</f>
        <v>75.400000000000006</v>
      </c>
      <c r="F223" s="18">
        <f>'Data6 (MarQ2024)'!BQ232</f>
        <v>76.400000000000006</v>
      </c>
      <c r="G223" s="18">
        <f>'Data6 (MarQ2024)'!BR232</f>
        <v>97.7</v>
      </c>
      <c r="H223" s="38">
        <f>'Industry A (1)'!N223</f>
        <v>79.5</v>
      </c>
    </row>
    <row r="224" spans="1:8" x14ac:dyDescent="0.35">
      <c r="A224" s="24">
        <f>'Industry A (1)'!A224</f>
        <v>38047</v>
      </c>
      <c r="B224" s="18">
        <f>'Data6 (MarQ2024)'!AC233</f>
        <v>51.6</v>
      </c>
      <c r="C224" s="18">
        <f>'Data6 (MarQ2024)'!AD233</f>
        <v>54.2</v>
      </c>
      <c r="D224" s="18">
        <f>'Data6 (MarQ2024)'!AE233</f>
        <v>62.3</v>
      </c>
      <c r="E224" s="18">
        <f>'Data6 (MarQ2024)'!BM233</f>
        <v>76.8</v>
      </c>
      <c r="F224" s="18">
        <f>'Data6 (MarQ2024)'!BQ233</f>
        <v>76.400000000000006</v>
      </c>
      <c r="G224" s="18">
        <f>'Data6 (MarQ2024)'!BR233</f>
        <v>97.8</v>
      </c>
      <c r="H224" s="38">
        <f>'Industry A (1)'!N224</f>
        <v>80.2</v>
      </c>
    </row>
    <row r="225" spans="1:8" x14ac:dyDescent="0.35">
      <c r="A225" s="24">
        <f>'Industry A (1)'!A225</f>
        <v>38139</v>
      </c>
      <c r="B225" s="18">
        <f>'Data6 (MarQ2024)'!AC234</f>
        <v>51.6</v>
      </c>
      <c r="C225" s="18">
        <f>'Data6 (MarQ2024)'!AD234</f>
        <v>53.4</v>
      </c>
      <c r="D225" s="18">
        <f>'Data6 (MarQ2024)'!AE234</f>
        <v>61.8</v>
      </c>
      <c r="E225" s="18">
        <f>'Data6 (MarQ2024)'!BM234</f>
        <v>76.8</v>
      </c>
      <c r="F225" s="18">
        <f>'Data6 (MarQ2024)'!BQ234</f>
        <v>76.400000000000006</v>
      </c>
      <c r="G225" s="18">
        <f>'Data6 (MarQ2024)'!BR234</f>
        <v>98.2</v>
      </c>
      <c r="H225" s="38">
        <f>'Industry A (1)'!N225</f>
        <v>80.599999999999994</v>
      </c>
    </row>
    <row r="226" spans="1:8" x14ac:dyDescent="0.35">
      <c r="A226" s="24">
        <f>'Industry A (1)'!A226</f>
        <v>38231</v>
      </c>
      <c r="B226" s="18">
        <f>'Data6 (MarQ2024)'!AC235</f>
        <v>52.8</v>
      </c>
      <c r="C226" s="18">
        <f>'Data6 (MarQ2024)'!AD235</f>
        <v>54.6</v>
      </c>
      <c r="D226" s="18">
        <f>'Data6 (MarQ2024)'!AE235</f>
        <v>63</v>
      </c>
      <c r="E226" s="18">
        <f>'Data6 (MarQ2024)'!BM235</f>
        <v>76.7</v>
      </c>
      <c r="F226" s="18">
        <f>'Data6 (MarQ2024)'!BQ235</f>
        <v>76.599999999999994</v>
      </c>
      <c r="G226" s="18">
        <f>'Data6 (MarQ2024)'!BR235</f>
        <v>98.6</v>
      </c>
      <c r="H226" s="38">
        <f>'Industry A (1)'!N226</f>
        <v>80.900000000000006</v>
      </c>
    </row>
    <row r="227" spans="1:8" x14ac:dyDescent="0.35">
      <c r="A227" s="24">
        <f>'Industry A (1)'!A227</f>
        <v>38322</v>
      </c>
      <c r="B227" s="18">
        <f>'Data6 (MarQ2024)'!AC236</f>
        <v>53.1</v>
      </c>
      <c r="C227" s="18">
        <f>'Data6 (MarQ2024)'!AD236</f>
        <v>54.9</v>
      </c>
      <c r="D227" s="18">
        <f>'Data6 (MarQ2024)'!AE236</f>
        <v>63.2</v>
      </c>
      <c r="E227" s="18">
        <f>'Data6 (MarQ2024)'!BM236</f>
        <v>77.2</v>
      </c>
      <c r="F227" s="18">
        <f>'Data6 (MarQ2024)'!BQ236</f>
        <v>77.2</v>
      </c>
      <c r="G227" s="18">
        <f>'Data6 (MarQ2024)'!BR236</f>
        <v>98.9</v>
      </c>
      <c r="H227" s="38">
        <f>'Industry A (1)'!N227</f>
        <v>81.5</v>
      </c>
    </row>
    <row r="228" spans="1:8" x14ac:dyDescent="0.35">
      <c r="A228" s="24">
        <f>'Industry A (1)'!A228</f>
        <v>38412</v>
      </c>
      <c r="B228" s="18">
        <f>'Data6 (MarQ2024)'!AC237</f>
        <v>53.4</v>
      </c>
      <c r="C228" s="18">
        <f>'Data6 (MarQ2024)'!AD237</f>
        <v>55.8</v>
      </c>
      <c r="D228" s="18">
        <f>'Data6 (MarQ2024)'!AE237</f>
        <v>65</v>
      </c>
      <c r="E228" s="18">
        <f>'Data6 (MarQ2024)'!BM237</f>
        <v>78.099999999999994</v>
      </c>
      <c r="F228" s="18">
        <f>'Data6 (MarQ2024)'!BQ237</f>
        <v>77.2</v>
      </c>
      <c r="G228" s="18">
        <f>'Data6 (MarQ2024)'!BR237</f>
        <v>99.2</v>
      </c>
      <c r="H228" s="38">
        <f>'Industry A (1)'!N228</f>
        <v>82.1</v>
      </c>
    </row>
    <row r="229" spans="1:8" x14ac:dyDescent="0.35">
      <c r="A229" s="24">
        <f>'Industry A (1)'!A229</f>
        <v>38504</v>
      </c>
      <c r="B229" s="18">
        <f>'Data6 (MarQ2024)'!AC238</f>
        <v>53.4</v>
      </c>
      <c r="C229" s="18">
        <f>'Data6 (MarQ2024)'!AD238</f>
        <v>55.1</v>
      </c>
      <c r="D229" s="18">
        <f>'Data6 (MarQ2024)'!AE238</f>
        <v>65.3</v>
      </c>
      <c r="E229" s="18">
        <f>'Data6 (MarQ2024)'!BM238</f>
        <v>78.099999999999994</v>
      </c>
      <c r="F229" s="18">
        <f>'Data6 (MarQ2024)'!BQ238</f>
        <v>77.2</v>
      </c>
      <c r="G229" s="18">
        <f>'Data6 (MarQ2024)'!BR238</f>
        <v>98.3</v>
      </c>
      <c r="H229" s="38">
        <f>'Industry A (1)'!N229</f>
        <v>82.6</v>
      </c>
    </row>
    <row r="230" spans="1:8" x14ac:dyDescent="0.35">
      <c r="A230" s="24">
        <f>'Industry A (1)'!A230</f>
        <v>38596</v>
      </c>
      <c r="B230" s="18">
        <f>'Data6 (MarQ2024)'!AC239</f>
        <v>55</v>
      </c>
      <c r="C230" s="18">
        <f>'Data6 (MarQ2024)'!AD239</f>
        <v>56</v>
      </c>
      <c r="D230" s="18">
        <f>'Data6 (MarQ2024)'!AE239</f>
        <v>66.599999999999994</v>
      </c>
      <c r="E230" s="18">
        <f>'Data6 (MarQ2024)'!BM239</f>
        <v>78.8</v>
      </c>
      <c r="F230" s="18">
        <f>'Data6 (MarQ2024)'!BQ239</f>
        <v>77.5</v>
      </c>
      <c r="G230" s="18">
        <f>'Data6 (MarQ2024)'!BR239</f>
        <v>97.5</v>
      </c>
      <c r="H230" s="38">
        <f>'Industry A (1)'!N230</f>
        <v>83.4</v>
      </c>
    </row>
    <row r="231" spans="1:8" x14ac:dyDescent="0.35">
      <c r="A231" s="24">
        <f>'Industry A (1)'!A231</f>
        <v>38687</v>
      </c>
      <c r="B231" s="18">
        <f>'Data6 (MarQ2024)'!AC240</f>
        <v>56.1</v>
      </c>
      <c r="C231" s="18">
        <f>'Data6 (MarQ2024)'!AD240</f>
        <v>56.4</v>
      </c>
      <c r="D231" s="18">
        <f>'Data6 (MarQ2024)'!AE240</f>
        <v>66.3</v>
      </c>
      <c r="E231" s="18">
        <f>'Data6 (MarQ2024)'!BM240</f>
        <v>79.7</v>
      </c>
      <c r="F231" s="18">
        <f>'Data6 (MarQ2024)'!BQ240</f>
        <v>78.3</v>
      </c>
      <c r="G231" s="18">
        <f>'Data6 (MarQ2024)'!BR240</f>
        <v>96.8</v>
      </c>
      <c r="H231" s="38">
        <f>'Industry A (1)'!N231</f>
        <v>83.8</v>
      </c>
    </row>
    <row r="232" spans="1:8" x14ac:dyDescent="0.35">
      <c r="A232" s="24">
        <f>'Industry A (1)'!A232</f>
        <v>38777</v>
      </c>
      <c r="B232" s="18">
        <f>'Data6 (MarQ2024)'!AC241</f>
        <v>56.7</v>
      </c>
      <c r="C232" s="18">
        <f>'Data6 (MarQ2024)'!AD241</f>
        <v>57.3</v>
      </c>
      <c r="D232" s="18">
        <f>'Data6 (MarQ2024)'!AE241</f>
        <v>68</v>
      </c>
      <c r="E232" s="18">
        <f>'Data6 (MarQ2024)'!BM241</f>
        <v>80.599999999999994</v>
      </c>
      <c r="F232" s="18">
        <f>'Data6 (MarQ2024)'!BQ241</f>
        <v>78.5</v>
      </c>
      <c r="G232" s="18">
        <f>'Data6 (MarQ2024)'!BR241</f>
        <v>97.2</v>
      </c>
      <c r="H232" s="38">
        <f>'Industry A (1)'!N232</f>
        <v>84.5</v>
      </c>
    </row>
    <row r="233" spans="1:8" x14ac:dyDescent="0.35">
      <c r="A233" s="24">
        <f>'Industry A (1)'!A233</f>
        <v>38869</v>
      </c>
      <c r="B233" s="18">
        <f>'Data6 (MarQ2024)'!AC242</f>
        <v>56.7</v>
      </c>
      <c r="C233" s="18">
        <f>'Data6 (MarQ2024)'!AD242</f>
        <v>56.6</v>
      </c>
      <c r="D233" s="18">
        <f>'Data6 (MarQ2024)'!AE242</f>
        <v>68.2</v>
      </c>
      <c r="E233" s="18">
        <f>'Data6 (MarQ2024)'!BM242</f>
        <v>80.599999999999994</v>
      </c>
      <c r="F233" s="18">
        <f>'Data6 (MarQ2024)'!BQ242</f>
        <v>78.900000000000006</v>
      </c>
      <c r="G233" s="18">
        <f>'Data6 (MarQ2024)'!BR242</f>
        <v>97.3</v>
      </c>
      <c r="H233" s="38">
        <f>'Industry A (1)'!N233</f>
        <v>85.9</v>
      </c>
    </row>
    <row r="234" spans="1:8" x14ac:dyDescent="0.35">
      <c r="A234" s="24">
        <f>'Industry A (1)'!A234</f>
        <v>38961</v>
      </c>
      <c r="B234" s="18">
        <f>'Data6 (MarQ2024)'!AC243</f>
        <v>59.3</v>
      </c>
      <c r="C234" s="18">
        <f>'Data6 (MarQ2024)'!AD243</f>
        <v>57.8</v>
      </c>
      <c r="D234" s="18">
        <f>'Data6 (MarQ2024)'!AE243</f>
        <v>69.900000000000006</v>
      </c>
      <c r="E234" s="18">
        <f>'Data6 (MarQ2024)'!BM243</f>
        <v>82.6</v>
      </c>
      <c r="F234" s="18">
        <f>'Data6 (MarQ2024)'!BQ243</f>
        <v>79.099999999999994</v>
      </c>
      <c r="G234" s="18">
        <f>'Data6 (MarQ2024)'!BR243</f>
        <v>97.9</v>
      </c>
      <c r="H234" s="38">
        <f>'Industry A (1)'!N234</f>
        <v>86.7</v>
      </c>
    </row>
    <row r="235" spans="1:8" x14ac:dyDescent="0.35">
      <c r="A235" s="24">
        <f>'Industry A (1)'!A235</f>
        <v>39052</v>
      </c>
      <c r="B235" s="18">
        <f>'Data6 (MarQ2024)'!AC244</f>
        <v>59.5</v>
      </c>
      <c r="C235" s="18">
        <f>'Data6 (MarQ2024)'!AD244</f>
        <v>58.1</v>
      </c>
      <c r="D235" s="18">
        <f>'Data6 (MarQ2024)'!AE244</f>
        <v>69.5</v>
      </c>
      <c r="E235" s="18">
        <f>'Data6 (MarQ2024)'!BM244</f>
        <v>82.7</v>
      </c>
      <c r="F235" s="18">
        <f>'Data6 (MarQ2024)'!BQ244</f>
        <v>79.599999999999994</v>
      </c>
      <c r="G235" s="18">
        <f>'Data6 (MarQ2024)'!BR244</f>
        <v>98.3</v>
      </c>
      <c r="H235" s="38">
        <f>'Industry A (1)'!N235</f>
        <v>86.6</v>
      </c>
    </row>
    <row r="236" spans="1:8" x14ac:dyDescent="0.35">
      <c r="A236" s="24">
        <f>'Industry A (1)'!A236</f>
        <v>39142</v>
      </c>
      <c r="B236" s="18">
        <f>'Data6 (MarQ2024)'!AC245</f>
        <v>59.5</v>
      </c>
      <c r="C236" s="18">
        <f>'Data6 (MarQ2024)'!AD245</f>
        <v>59.2</v>
      </c>
      <c r="D236" s="18">
        <f>'Data6 (MarQ2024)'!AE245</f>
        <v>70.5</v>
      </c>
      <c r="E236" s="18">
        <f>'Data6 (MarQ2024)'!BM245</f>
        <v>83</v>
      </c>
      <c r="F236" s="18">
        <f>'Data6 (MarQ2024)'!BQ245</f>
        <v>80.3</v>
      </c>
      <c r="G236" s="18">
        <f>'Data6 (MarQ2024)'!BR245</f>
        <v>98.5</v>
      </c>
      <c r="H236" s="38">
        <f>'Industry A (1)'!N236</f>
        <v>86.6</v>
      </c>
    </row>
    <row r="237" spans="1:8" x14ac:dyDescent="0.35">
      <c r="A237" s="24">
        <f>'Industry A (1)'!A237</f>
        <v>39234</v>
      </c>
      <c r="B237" s="18">
        <f>'Data6 (MarQ2024)'!AC246</f>
        <v>59.5</v>
      </c>
      <c r="C237" s="18">
        <f>'Data6 (MarQ2024)'!AD246</f>
        <v>58.5</v>
      </c>
      <c r="D237" s="18">
        <f>'Data6 (MarQ2024)'!AE246</f>
        <v>70.8</v>
      </c>
      <c r="E237" s="18">
        <f>'Data6 (MarQ2024)'!BM246</f>
        <v>83.6</v>
      </c>
      <c r="F237" s="18">
        <f>'Data6 (MarQ2024)'!BQ246</f>
        <v>81.7</v>
      </c>
      <c r="G237" s="18">
        <f>'Data6 (MarQ2024)'!BR246</f>
        <v>98.6</v>
      </c>
      <c r="H237" s="38">
        <f>'Industry A (1)'!N237</f>
        <v>87.7</v>
      </c>
    </row>
    <row r="238" spans="1:8" x14ac:dyDescent="0.35">
      <c r="A238" s="24">
        <f>'Industry A (1)'!A238</f>
        <v>39326</v>
      </c>
      <c r="B238" s="18">
        <f>'Data6 (MarQ2024)'!AC247</f>
        <v>62.8</v>
      </c>
      <c r="C238" s="18">
        <f>'Data6 (MarQ2024)'!AD247</f>
        <v>61</v>
      </c>
      <c r="D238" s="18">
        <f>'Data6 (MarQ2024)'!AE247</f>
        <v>72.5</v>
      </c>
      <c r="E238" s="18">
        <f>'Data6 (MarQ2024)'!BM247</f>
        <v>85</v>
      </c>
      <c r="F238" s="18">
        <f>'Data6 (MarQ2024)'!BQ247</f>
        <v>81.900000000000006</v>
      </c>
      <c r="G238" s="18">
        <f>'Data6 (MarQ2024)'!BR247</f>
        <v>98.6</v>
      </c>
      <c r="H238" s="38">
        <f>'Industry A (1)'!N238</f>
        <v>88.3</v>
      </c>
    </row>
    <row r="239" spans="1:8" x14ac:dyDescent="0.35">
      <c r="A239" s="24">
        <f>'Industry A (1)'!A239</f>
        <v>39417</v>
      </c>
      <c r="B239" s="18">
        <f>'Data6 (MarQ2024)'!AC248</f>
        <v>63.1</v>
      </c>
      <c r="C239" s="18">
        <f>'Data6 (MarQ2024)'!AD248</f>
        <v>61.5</v>
      </c>
      <c r="D239" s="18">
        <f>'Data6 (MarQ2024)'!AE248</f>
        <v>72.3</v>
      </c>
      <c r="E239" s="18">
        <f>'Data6 (MarQ2024)'!BM248</f>
        <v>86.3</v>
      </c>
      <c r="F239" s="18">
        <f>'Data6 (MarQ2024)'!BQ248</f>
        <v>82.4</v>
      </c>
      <c r="G239" s="18">
        <f>'Data6 (MarQ2024)'!BR248</f>
        <v>98.6</v>
      </c>
      <c r="H239" s="38">
        <f>'Industry A (1)'!N239</f>
        <v>89.1</v>
      </c>
    </row>
    <row r="240" spans="1:8" x14ac:dyDescent="0.35">
      <c r="A240" s="24">
        <f>'Industry A (1)'!A240</f>
        <v>39508</v>
      </c>
      <c r="B240" s="18">
        <f>'Data6 (MarQ2024)'!AC249</f>
        <v>63.1</v>
      </c>
      <c r="C240" s="18">
        <f>'Data6 (MarQ2024)'!AD249</f>
        <v>65.099999999999994</v>
      </c>
      <c r="D240" s="18">
        <f>'Data6 (MarQ2024)'!AE249</f>
        <v>74.3</v>
      </c>
      <c r="E240" s="18">
        <f>'Data6 (MarQ2024)'!BM249</f>
        <v>87.4</v>
      </c>
      <c r="F240" s="18">
        <f>'Data6 (MarQ2024)'!BQ249</f>
        <v>82.5</v>
      </c>
      <c r="G240" s="18">
        <f>'Data6 (MarQ2024)'!BR249</f>
        <v>98.5</v>
      </c>
      <c r="H240" s="38">
        <f>'Industry A (1)'!N240</f>
        <v>90.3</v>
      </c>
    </row>
    <row r="241" spans="1:8" x14ac:dyDescent="0.35">
      <c r="A241" s="24">
        <f>'Industry A (1)'!A241</f>
        <v>39600</v>
      </c>
      <c r="B241" s="18">
        <f>'Data6 (MarQ2024)'!AC250</f>
        <v>63.1</v>
      </c>
      <c r="C241" s="18">
        <f>'Data6 (MarQ2024)'!AD250</f>
        <v>64.3</v>
      </c>
      <c r="D241" s="18">
        <f>'Data6 (MarQ2024)'!AE250</f>
        <v>76.099999999999994</v>
      </c>
      <c r="E241" s="18">
        <f>'Data6 (MarQ2024)'!BM250</f>
        <v>87.7</v>
      </c>
      <c r="F241" s="18">
        <f>'Data6 (MarQ2024)'!BQ250</f>
        <v>82.5</v>
      </c>
      <c r="G241" s="18">
        <f>'Data6 (MarQ2024)'!BR250</f>
        <v>98.6</v>
      </c>
      <c r="H241" s="38">
        <f>'Industry A (1)'!N241</f>
        <v>91.6</v>
      </c>
    </row>
    <row r="242" spans="1:8" x14ac:dyDescent="0.35">
      <c r="A242" s="24">
        <f>'Industry A (1)'!A242</f>
        <v>39692</v>
      </c>
      <c r="B242" s="18">
        <f>'Data6 (MarQ2024)'!AC251</f>
        <v>70.8</v>
      </c>
      <c r="C242" s="18">
        <f>'Data6 (MarQ2024)'!AD251</f>
        <v>67.2</v>
      </c>
      <c r="D242" s="18">
        <f>'Data6 (MarQ2024)'!AE251</f>
        <v>79.7</v>
      </c>
      <c r="E242" s="18">
        <f>'Data6 (MarQ2024)'!BM251</f>
        <v>88.7</v>
      </c>
      <c r="F242" s="18">
        <f>'Data6 (MarQ2024)'!BQ251</f>
        <v>84.8</v>
      </c>
      <c r="G242" s="18">
        <f>'Data6 (MarQ2024)'!BR251</f>
        <v>98.7</v>
      </c>
      <c r="H242" s="38">
        <f>'Industry A (1)'!N242</f>
        <v>92.7</v>
      </c>
    </row>
    <row r="243" spans="1:8" x14ac:dyDescent="0.35">
      <c r="A243" s="24">
        <f>'Industry A (1)'!A243</f>
        <v>39783</v>
      </c>
      <c r="B243" s="18">
        <f>'Data6 (MarQ2024)'!AC252</f>
        <v>71.400000000000006</v>
      </c>
      <c r="C243" s="18">
        <f>'Data6 (MarQ2024)'!AD252</f>
        <v>67.7</v>
      </c>
      <c r="D243" s="18">
        <f>'Data6 (MarQ2024)'!AE252</f>
        <v>79.2</v>
      </c>
      <c r="E243" s="18">
        <f>'Data6 (MarQ2024)'!BM252</f>
        <v>89.2</v>
      </c>
      <c r="F243" s="18">
        <f>'Data6 (MarQ2024)'!BQ252</f>
        <v>87.8</v>
      </c>
      <c r="G243" s="18">
        <f>'Data6 (MarQ2024)'!BR252</f>
        <v>99</v>
      </c>
      <c r="H243" s="38">
        <f>'Industry A (1)'!N243</f>
        <v>92.4</v>
      </c>
    </row>
    <row r="244" spans="1:8" x14ac:dyDescent="0.35">
      <c r="A244" s="24">
        <f>'Industry A (1)'!A244</f>
        <v>39873</v>
      </c>
      <c r="B244" s="18">
        <f>'Data6 (MarQ2024)'!AC253</f>
        <v>71.400000000000006</v>
      </c>
      <c r="C244" s="18">
        <f>'Data6 (MarQ2024)'!AD253</f>
        <v>70.099999999999994</v>
      </c>
      <c r="D244" s="18">
        <f>'Data6 (MarQ2024)'!AE253</f>
        <v>82.4</v>
      </c>
      <c r="E244" s="18">
        <f>'Data6 (MarQ2024)'!BM253</f>
        <v>92.1</v>
      </c>
      <c r="F244" s="18">
        <f>'Data6 (MarQ2024)'!BQ253</f>
        <v>87.8</v>
      </c>
      <c r="G244" s="18">
        <f>'Data6 (MarQ2024)'!BR253</f>
        <v>99.3</v>
      </c>
      <c r="H244" s="38">
        <f>'Industry A (1)'!N244</f>
        <v>92.5</v>
      </c>
    </row>
    <row r="245" spans="1:8" x14ac:dyDescent="0.35">
      <c r="A245" s="24">
        <f>'Industry A (1)'!A245</f>
        <v>39965</v>
      </c>
      <c r="B245" s="18">
        <f>'Data6 (MarQ2024)'!AC254</f>
        <v>71.400000000000006</v>
      </c>
      <c r="C245" s="18">
        <f>'Data6 (MarQ2024)'!AD254</f>
        <v>69.8</v>
      </c>
      <c r="D245" s="18">
        <f>'Data6 (MarQ2024)'!AE254</f>
        <v>82.4</v>
      </c>
      <c r="E245" s="18">
        <f>'Data6 (MarQ2024)'!BM254</f>
        <v>92.2</v>
      </c>
      <c r="F245" s="18">
        <f>'Data6 (MarQ2024)'!BQ254</f>
        <v>87.8</v>
      </c>
      <c r="G245" s="18">
        <f>'Data6 (MarQ2024)'!BR254</f>
        <v>99.6</v>
      </c>
      <c r="H245" s="38">
        <f>'Industry A (1)'!N245</f>
        <v>92.9</v>
      </c>
    </row>
    <row r="246" spans="1:8" x14ac:dyDescent="0.35">
      <c r="A246" s="24">
        <f>'Industry A (1)'!A246</f>
        <v>40057</v>
      </c>
      <c r="B246" s="18">
        <f>'Data6 (MarQ2024)'!AC255</f>
        <v>81.400000000000006</v>
      </c>
      <c r="C246" s="18">
        <f>'Data6 (MarQ2024)'!AD255</f>
        <v>77.7</v>
      </c>
      <c r="D246" s="18">
        <f>'Data6 (MarQ2024)'!AE255</f>
        <v>84.7</v>
      </c>
      <c r="E246" s="18">
        <f>'Data6 (MarQ2024)'!BM255</f>
        <v>92.9</v>
      </c>
      <c r="F246" s="18">
        <f>'Data6 (MarQ2024)'!BQ255</f>
        <v>89.5</v>
      </c>
      <c r="G246" s="18">
        <f>'Data6 (MarQ2024)'!BR255</f>
        <v>99.5</v>
      </c>
      <c r="H246" s="38">
        <f>'Industry A (1)'!N246</f>
        <v>93.8</v>
      </c>
    </row>
    <row r="247" spans="1:8" x14ac:dyDescent="0.35">
      <c r="A247" s="24">
        <f>'Industry A (1)'!A247</f>
        <v>40148</v>
      </c>
      <c r="B247" s="18">
        <f>'Data6 (MarQ2024)'!AC256</f>
        <v>81.400000000000006</v>
      </c>
      <c r="C247" s="18">
        <f>'Data6 (MarQ2024)'!AD256</f>
        <v>78.3</v>
      </c>
      <c r="D247" s="18">
        <f>'Data6 (MarQ2024)'!AE256</f>
        <v>86.4</v>
      </c>
      <c r="E247" s="18">
        <f>'Data6 (MarQ2024)'!BM256</f>
        <v>93.1</v>
      </c>
      <c r="F247" s="18">
        <f>'Data6 (MarQ2024)'!BQ256</f>
        <v>89.5</v>
      </c>
      <c r="G247" s="18">
        <f>'Data6 (MarQ2024)'!BR256</f>
        <v>99.5</v>
      </c>
      <c r="H247" s="38">
        <f>'Industry A (1)'!N247</f>
        <v>94.3</v>
      </c>
    </row>
    <row r="248" spans="1:8" x14ac:dyDescent="0.35">
      <c r="A248" s="24">
        <f>'Industry A (1)'!A248</f>
        <v>40238</v>
      </c>
      <c r="B248" s="18">
        <f>'Data6 (MarQ2024)'!AC257</f>
        <v>81.400000000000006</v>
      </c>
      <c r="C248" s="18">
        <f>'Data6 (MarQ2024)'!AD257</f>
        <v>82.9</v>
      </c>
      <c r="D248" s="18">
        <f>'Data6 (MarQ2024)'!AE257</f>
        <v>89.5</v>
      </c>
      <c r="E248" s="18">
        <f>'Data6 (MarQ2024)'!BM257</f>
        <v>96</v>
      </c>
      <c r="F248" s="18">
        <f>'Data6 (MarQ2024)'!BQ257</f>
        <v>89.5</v>
      </c>
      <c r="G248" s="18">
        <f>'Data6 (MarQ2024)'!BR257</f>
        <v>99.4</v>
      </c>
      <c r="H248" s="38">
        <f>'Industry A (1)'!N248</f>
        <v>95.2</v>
      </c>
    </row>
    <row r="249" spans="1:8" x14ac:dyDescent="0.35">
      <c r="A249" s="24">
        <f>'Industry A (1)'!A249</f>
        <v>40330</v>
      </c>
      <c r="B249" s="18">
        <f>'Data6 (MarQ2024)'!AC258</f>
        <v>81.400000000000006</v>
      </c>
      <c r="C249" s="18">
        <f>'Data6 (MarQ2024)'!AD258</f>
        <v>82.4</v>
      </c>
      <c r="D249" s="18">
        <f>'Data6 (MarQ2024)'!AE258</f>
        <v>91</v>
      </c>
      <c r="E249" s="18">
        <f>'Data6 (MarQ2024)'!BM258</f>
        <v>94.5</v>
      </c>
      <c r="F249" s="18">
        <f>'Data6 (MarQ2024)'!BQ258</f>
        <v>89.5</v>
      </c>
      <c r="G249" s="18">
        <f>'Data6 (MarQ2024)'!BR258</f>
        <v>99.3</v>
      </c>
      <c r="H249" s="38">
        <f>'Industry A (1)'!N249</f>
        <v>95.8</v>
      </c>
    </row>
    <row r="250" spans="1:8" x14ac:dyDescent="0.35">
      <c r="A250" s="24">
        <f>'Industry A (1)'!A250</f>
        <v>40422</v>
      </c>
      <c r="B250" s="18">
        <f>'Data6 (MarQ2024)'!AC259</f>
        <v>91.8</v>
      </c>
      <c r="C250" s="18">
        <f>'Data6 (MarQ2024)'!AD259</f>
        <v>87.4</v>
      </c>
      <c r="D250" s="18">
        <f>'Data6 (MarQ2024)'!AE259</f>
        <v>93</v>
      </c>
      <c r="E250" s="18">
        <f>'Data6 (MarQ2024)'!BM259</f>
        <v>95.3</v>
      </c>
      <c r="F250" s="18">
        <f>'Data6 (MarQ2024)'!BQ259</f>
        <v>95.2</v>
      </c>
      <c r="G250" s="18">
        <f>'Data6 (MarQ2024)'!BR259</f>
        <v>98.8</v>
      </c>
      <c r="H250" s="38">
        <f>'Industry A (1)'!N250</f>
        <v>96.5</v>
      </c>
    </row>
    <row r="251" spans="1:8" x14ac:dyDescent="0.35">
      <c r="A251" s="24">
        <f>'Industry A (1)'!A251</f>
        <v>40513</v>
      </c>
      <c r="B251" s="18">
        <f>'Data6 (MarQ2024)'!AC260</f>
        <v>91.8</v>
      </c>
      <c r="C251" s="18">
        <f>'Data6 (MarQ2024)'!AD260</f>
        <v>88.2</v>
      </c>
      <c r="D251" s="18">
        <f>'Data6 (MarQ2024)'!AE260</f>
        <v>92.5</v>
      </c>
      <c r="E251" s="18">
        <f>'Data6 (MarQ2024)'!BM260</f>
        <v>95.3</v>
      </c>
      <c r="F251" s="18">
        <f>'Data6 (MarQ2024)'!BQ260</f>
        <v>95.2</v>
      </c>
      <c r="G251" s="18">
        <f>'Data6 (MarQ2024)'!BR260</f>
        <v>98.8</v>
      </c>
      <c r="H251" s="38">
        <f>'Industry A (1)'!N251</f>
        <v>96.9</v>
      </c>
    </row>
    <row r="252" spans="1:8" x14ac:dyDescent="0.35">
      <c r="A252" s="24">
        <f>'Industry A (1)'!A252</f>
        <v>40603</v>
      </c>
      <c r="B252" s="18">
        <f>'Data6 (MarQ2024)'!AC261</f>
        <v>91.8</v>
      </c>
      <c r="C252" s="18">
        <f>'Data6 (MarQ2024)'!AD261</f>
        <v>92.7</v>
      </c>
      <c r="D252" s="18">
        <f>'Data6 (MarQ2024)'!AE261</f>
        <v>94</v>
      </c>
      <c r="E252" s="18">
        <f>'Data6 (MarQ2024)'!BM261</f>
        <v>96.2</v>
      </c>
      <c r="F252" s="18">
        <f>'Data6 (MarQ2024)'!BQ261</f>
        <v>95.2</v>
      </c>
      <c r="G252" s="18">
        <f>'Data6 (MarQ2024)'!BR261</f>
        <v>99</v>
      </c>
      <c r="H252" s="38">
        <f>'Industry A (1)'!N252</f>
        <v>98.3</v>
      </c>
    </row>
    <row r="253" spans="1:8" x14ac:dyDescent="0.35">
      <c r="A253" s="24">
        <f>'Industry A (1)'!A253</f>
        <v>40695</v>
      </c>
      <c r="B253" s="18">
        <f>'Data6 (MarQ2024)'!AC262</f>
        <v>91.8</v>
      </c>
      <c r="C253" s="18">
        <f>'Data6 (MarQ2024)'!AD262</f>
        <v>91.3</v>
      </c>
      <c r="D253" s="18">
        <f>'Data6 (MarQ2024)'!AE262</f>
        <v>94.9</v>
      </c>
      <c r="E253" s="18">
        <f>'Data6 (MarQ2024)'!BM262</f>
        <v>97.2</v>
      </c>
      <c r="F253" s="18">
        <f>'Data6 (MarQ2024)'!BQ262</f>
        <v>97.2</v>
      </c>
      <c r="G253" s="18">
        <f>'Data6 (MarQ2024)'!BR262</f>
        <v>99.4</v>
      </c>
      <c r="H253" s="38">
        <f>'Industry A (1)'!N253</f>
        <v>99.2</v>
      </c>
    </row>
    <row r="254" spans="1:8" x14ac:dyDescent="0.35">
      <c r="A254" s="24">
        <f>'Industry A (1)'!A254</f>
        <v>40787</v>
      </c>
      <c r="B254" s="18">
        <f>'Data6 (MarQ2024)'!AC263</f>
        <v>99.7</v>
      </c>
      <c r="C254" s="18">
        <f>'Data6 (MarQ2024)'!AD263</f>
        <v>98.3</v>
      </c>
      <c r="D254" s="18">
        <f>'Data6 (MarQ2024)'!AE263</f>
        <v>98.5</v>
      </c>
      <c r="E254" s="18">
        <f>'Data6 (MarQ2024)'!BM263</f>
        <v>97.7</v>
      </c>
      <c r="F254" s="18">
        <f>'Data6 (MarQ2024)'!BQ263</f>
        <v>99.5</v>
      </c>
      <c r="G254" s="18">
        <f>'Data6 (MarQ2024)'!BR263</f>
        <v>99.2</v>
      </c>
      <c r="H254" s="38">
        <f>'Industry A (1)'!N254</f>
        <v>99.8</v>
      </c>
    </row>
    <row r="255" spans="1:8" x14ac:dyDescent="0.35">
      <c r="A255" s="24">
        <f>'Industry A (1)'!A255</f>
        <v>40878</v>
      </c>
      <c r="B255" s="18">
        <f>'Data6 (MarQ2024)'!AC264</f>
        <v>99.7</v>
      </c>
      <c r="C255" s="18">
        <f>'Data6 (MarQ2024)'!AD264</f>
        <v>98.9</v>
      </c>
      <c r="D255" s="18">
        <f>'Data6 (MarQ2024)'!AE264</f>
        <v>98.7</v>
      </c>
      <c r="E255" s="18">
        <f>'Data6 (MarQ2024)'!BM264</f>
        <v>97.8</v>
      </c>
      <c r="F255" s="18">
        <f>'Data6 (MarQ2024)'!BQ264</f>
        <v>99.5</v>
      </c>
      <c r="G255" s="18">
        <f>'Data6 (MarQ2024)'!BR264</f>
        <v>100.3</v>
      </c>
      <c r="H255" s="38">
        <f>'Industry A (1)'!N255</f>
        <v>99.8</v>
      </c>
    </row>
    <row r="256" spans="1:8" x14ac:dyDescent="0.35">
      <c r="A256" s="24">
        <f>'Industry A (1)'!A256</f>
        <v>40969</v>
      </c>
      <c r="B256" s="18">
        <f>'Data6 (MarQ2024)'!AC265</f>
        <v>100.3</v>
      </c>
      <c r="C256" s="18">
        <f>'Data6 (MarQ2024)'!AD265</f>
        <v>101.8</v>
      </c>
      <c r="D256" s="18">
        <f>'Data6 (MarQ2024)'!AE265</f>
        <v>100.2</v>
      </c>
      <c r="E256" s="18">
        <f>'Data6 (MarQ2024)'!BM265</f>
        <v>102.2</v>
      </c>
      <c r="F256" s="18">
        <f>'Data6 (MarQ2024)'!BQ265</f>
        <v>99.5</v>
      </c>
      <c r="G256" s="18">
        <f>'Data6 (MarQ2024)'!BR265</f>
        <v>100.4</v>
      </c>
      <c r="H256" s="38">
        <f>'Industry A (1)'!N256</f>
        <v>99.9</v>
      </c>
    </row>
    <row r="257" spans="1:8" x14ac:dyDescent="0.35">
      <c r="A257" s="24">
        <f>'Industry A (1)'!A257</f>
        <v>41061</v>
      </c>
      <c r="B257" s="18">
        <f>'Data6 (MarQ2024)'!AC266</f>
        <v>100.3</v>
      </c>
      <c r="C257" s="18">
        <f>'Data6 (MarQ2024)'!AD266</f>
        <v>101</v>
      </c>
      <c r="D257" s="18">
        <f>'Data6 (MarQ2024)'!AE266</f>
        <v>102.5</v>
      </c>
      <c r="E257" s="18">
        <f>'Data6 (MarQ2024)'!BM266</f>
        <v>102.3</v>
      </c>
      <c r="F257" s="18">
        <f>'Data6 (MarQ2024)'!BQ266</f>
        <v>101.4</v>
      </c>
      <c r="G257" s="18">
        <f>'Data6 (MarQ2024)'!BR266</f>
        <v>100</v>
      </c>
      <c r="H257" s="38">
        <f>'Industry A (1)'!N257</f>
        <v>100.4</v>
      </c>
    </row>
    <row r="258" spans="1:8" x14ac:dyDescent="0.35">
      <c r="A258" s="24">
        <f>'Industry A (1)'!A258</f>
        <v>41153</v>
      </c>
      <c r="B258" s="18">
        <f>'Data6 (MarQ2024)'!AC267</f>
        <v>103.5</v>
      </c>
      <c r="C258" s="18">
        <f>'Data6 (MarQ2024)'!AD267</f>
        <v>116.5</v>
      </c>
      <c r="D258" s="18">
        <f>'Data6 (MarQ2024)'!AE267</f>
        <v>117.1</v>
      </c>
      <c r="E258" s="18">
        <f>'Data6 (MarQ2024)'!BM267</f>
        <v>103.4</v>
      </c>
      <c r="F258" s="18">
        <f>'Data6 (MarQ2024)'!BQ267</f>
        <v>101.4</v>
      </c>
      <c r="G258" s="18">
        <f>'Data6 (MarQ2024)'!BR267</f>
        <v>100.6</v>
      </c>
      <c r="H258" s="38">
        <f>'Industry A (1)'!N258</f>
        <v>101.8</v>
      </c>
    </row>
    <row r="259" spans="1:8" x14ac:dyDescent="0.35">
      <c r="A259" s="24">
        <f>'Industry A (1)'!A259</f>
        <v>41244</v>
      </c>
      <c r="B259" s="18">
        <f>'Data6 (MarQ2024)'!AC268</f>
        <v>103.5</v>
      </c>
      <c r="C259" s="18">
        <f>'Data6 (MarQ2024)'!AD268</f>
        <v>116.4</v>
      </c>
      <c r="D259" s="18">
        <f>'Data6 (MarQ2024)'!AE268</f>
        <v>115.8</v>
      </c>
      <c r="E259" s="18">
        <f>'Data6 (MarQ2024)'!BM268</f>
        <v>103.4</v>
      </c>
      <c r="F259" s="18">
        <f>'Data6 (MarQ2024)'!BQ268</f>
        <v>102</v>
      </c>
      <c r="G259" s="18">
        <f>'Data6 (MarQ2024)'!BR268</f>
        <v>101.9</v>
      </c>
      <c r="H259" s="38">
        <f>'Industry A (1)'!N259</f>
        <v>102</v>
      </c>
    </row>
    <row r="260" spans="1:8" x14ac:dyDescent="0.35">
      <c r="A260" s="24">
        <f>'Industry A (1)'!A260</f>
        <v>41334</v>
      </c>
      <c r="B260" s="18">
        <f>'Data6 (MarQ2024)'!AC269</f>
        <v>102.9</v>
      </c>
      <c r="C260" s="18">
        <f>'Data6 (MarQ2024)'!AD269</f>
        <v>119.2</v>
      </c>
      <c r="D260" s="18">
        <f>'Data6 (MarQ2024)'!AE269</f>
        <v>117</v>
      </c>
      <c r="E260" s="18">
        <f>'Data6 (MarQ2024)'!BM269</f>
        <v>106.8</v>
      </c>
      <c r="F260" s="18">
        <f>'Data6 (MarQ2024)'!BQ269</f>
        <v>102.3</v>
      </c>
      <c r="G260" s="18">
        <f>'Data6 (MarQ2024)'!BR269</f>
        <v>101.8</v>
      </c>
      <c r="H260" s="38">
        <f>'Industry A (1)'!N260</f>
        <v>102.4</v>
      </c>
    </row>
    <row r="261" spans="1:8" x14ac:dyDescent="0.35">
      <c r="A261" s="24">
        <f>'Industry A (1)'!A261</f>
        <v>41426</v>
      </c>
      <c r="B261" s="18">
        <f>'Data6 (MarQ2024)'!AC270</f>
        <v>102.9</v>
      </c>
      <c r="C261" s="18">
        <f>'Data6 (MarQ2024)'!AD270</f>
        <v>118.4</v>
      </c>
      <c r="D261" s="18">
        <f>'Data6 (MarQ2024)'!AE270</f>
        <v>118.2</v>
      </c>
      <c r="E261" s="18">
        <f>'Data6 (MarQ2024)'!BM270</f>
        <v>106.8</v>
      </c>
      <c r="F261" s="18">
        <f>'Data6 (MarQ2024)'!BQ270</f>
        <v>104.4</v>
      </c>
      <c r="G261" s="18">
        <f>'Data6 (MarQ2024)'!BR270</f>
        <v>102.2</v>
      </c>
      <c r="H261" s="38">
        <f>'Industry A (1)'!N261</f>
        <v>102.8</v>
      </c>
    </row>
    <row r="262" spans="1:8" x14ac:dyDescent="0.35">
      <c r="A262" s="24">
        <f>'Industry A (1)'!A262</f>
        <v>41518</v>
      </c>
      <c r="B262" s="18">
        <f>'Data6 (MarQ2024)'!AC271</f>
        <v>113.1</v>
      </c>
      <c r="C262" s="18">
        <f>'Data6 (MarQ2024)'!AD271</f>
        <v>123.6</v>
      </c>
      <c r="D262" s="18">
        <f>'Data6 (MarQ2024)'!AE271</f>
        <v>123.9</v>
      </c>
      <c r="E262" s="18">
        <f>'Data6 (MarQ2024)'!BM271</f>
        <v>107.2</v>
      </c>
      <c r="F262" s="18">
        <f>'Data6 (MarQ2024)'!BQ271</f>
        <v>104.4</v>
      </c>
      <c r="G262" s="18">
        <f>'Data6 (MarQ2024)'!BR271</f>
        <v>102.3</v>
      </c>
      <c r="H262" s="38">
        <f>'Industry A (1)'!N262</f>
        <v>104</v>
      </c>
    </row>
    <row r="263" spans="1:8" x14ac:dyDescent="0.35">
      <c r="A263" s="24">
        <f>'Industry A (1)'!A263</f>
        <v>41609</v>
      </c>
      <c r="B263" s="18">
        <f>'Data6 (MarQ2024)'!AC272</f>
        <v>113.1</v>
      </c>
      <c r="C263" s="18">
        <f>'Data6 (MarQ2024)'!AD272</f>
        <v>123.7</v>
      </c>
      <c r="D263" s="18">
        <f>'Data6 (MarQ2024)'!AE272</f>
        <v>122.3</v>
      </c>
      <c r="E263" s="18">
        <f>'Data6 (MarQ2024)'!BM272</f>
        <v>107.2</v>
      </c>
      <c r="F263" s="18">
        <f>'Data6 (MarQ2024)'!BQ272</f>
        <v>104.7</v>
      </c>
      <c r="G263" s="18">
        <f>'Data6 (MarQ2024)'!BR272</f>
        <v>103.5</v>
      </c>
      <c r="H263" s="38">
        <f>'Industry A (1)'!N263</f>
        <v>104.8</v>
      </c>
    </row>
    <row r="264" spans="1:8" x14ac:dyDescent="0.35">
      <c r="A264" s="24">
        <f>'Industry A (1)'!A264</f>
        <v>41699</v>
      </c>
      <c r="B264" s="18">
        <f>'Data6 (MarQ2024)'!AC273</f>
        <v>114</v>
      </c>
      <c r="C264" s="18">
        <f>'Data6 (MarQ2024)'!AD273</f>
        <v>125.4</v>
      </c>
      <c r="D264" s="18">
        <f>'Data6 (MarQ2024)'!AE273</f>
        <v>125.1</v>
      </c>
      <c r="E264" s="18">
        <f>'Data6 (MarQ2024)'!BM273</f>
        <v>109.5</v>
      </c>
      <c r="F264" s="18">
        <f>'Data6 (MarQ2024)'!BQ273</f>
        <v>112</v>
      </c>
      <c r="G264" s="18">
        <f>'Data6 (MarQ2024)'!BR273</f>
        <v>103.4</v>
      </c>
      <c r="H264" s="38">
        <f>'Industry A (1)'!N264</f>
        <v>105.4</v>
      </c>
    </row>
    <row r="265" spans="1:8" x14ac:dyDescent="0.35">
      <c r="A265" s="24">
        <f>'Industry A (1)'!A265</f>
        <v>41791</v>
      </c>
      <c r="B265" s="18">
        <f>'Data6 (MarQ2024)'!AC274</f>
        <v>114.3</v>
      </c>
      <c r="C265" s="18">
        <f>'Data6 (MarQ2024)'!AD274</f>
        <v>124.5</v>
      </c>
      <c r="D265" s="18">
        <f>'Data6 (MarQ2024)'!AE274</f>
        <v>125.5</v>
      </c>
      <c r="E265" s="18">
        <f>'Data6 (MarQ2024)'!BM274</f>
        <v>109.5</v>
      </c>
      <c r="F265" s="18">
        <f>'Data6 (MarQ2024)'!BQ274</f>
        <v>109.9</v>
      </c>
      <c r="G265" s="18">
        <f>'Data6 (MarQ2024)'!BR274</f>
        <v>101.7</v>
      </c>
      <c r="H265" s="38">
        <f>'Industry A (1)'!N265</f>
        <v>105.9</v>
      </c>
    </row>
    <row r="266" spans="1:8" x14ac:dyDescent="0.35">
      <c r="A266" s="24">
        <f>'Industry A (1)'!A266</f>
        <v>41883</v>
      </c>
      <c r="B266" s="18">
        <f>'Data6 (MarQ2024)'!AC275</f>
        <v>113.6</v>
      </c>
      <c r="C266" s="18">
        <f>'Data6 (MarQ2024)'!AD275</f>
        <v>118.2</v>
      </c>
      <c r="D266" s="18">
        <f>'Data6 (MarQ2024)'!AE275</f>
        <v>127</v>
      </c>
      <c r="E266" s="18">
        <f>'Data6 (MarQ2024)'!BM275</f>
        <v>110.7</v>
      </c>
      <c r="F266" s="18">
        <f>'Data6 (MarQ2024)'!BQ275</f>
        <v>109.9</v>
      </c>
      <c r="G266" s="18">
        <f>'Data6 (MarQ2024)'!BR275</f>
        <v>100.2</v>
      </c>
      <c r="H266" s="38">
        <f>'Industry A (1)'!N266</f>
        <v>106.4</v>
      </c>
    </row>
    <row r="267" spans="1:8" x14ac:dyDescent="0.35">
      <c r="A267" s="24">
        <f>'Industry A (1)'!A267</f>
        <v>41974</v>
      </c>
      <c r="B267" s="18">
        <f>'Data6 (MarQ2024)'!AC276</f>
        <v>113.5</v>
      </c>
      <c r="C267" s="18">
        <f>'Data6 (MarQ2024)'!AD276</f>
        <v>118.2</v>
      </c>
      <c r="D267" s="18">
        <f>'Data6 (MarQ2024)'!AE276</f>
        <v>125.3</v>
      </c>
      <c r="E267" s="18">
        <f>'Data6 (MarQ2024)'!BM276</f>
        <v>108.7</v>
      </c>
      <c r="F267" s="18">
        <f>'Data6 (MarQ2024)'!BQ276</f>
        <v>111.1</v>
      </c>
      <c r="G267" s="18">
        <f>'Data6 (MarQ2024)'!BR276</f>
        <v>100</v>
      </c>
      <c r="H267" s="38">
        <f>'Industry A (1)'!N267</f>
        <v>106.6</v>
      </c>
    </row>
    <row r="268" spans="1:8" x14ac:dyDescent="0.35">
      <c r="A268" s="24">
        <f>'Industry A (1)'!A268</f>
        <v>42064</v>
      </c>
      <c r="B268" s="18">
        <f>'Data6 (MarQ2024)'!AC277</f>
        <v>113.2</v>
      </c>
      <c r="C268" s="18">
        <f>'Data6 (MarQ2024)'!AD277</f>
        <v>120.5</v>
      </c>
      <c r="D268" s="18">
        <f>'Data6 (MarQ2024)'!AE277</f>
        <v>128.69999999999999</v>
      </c>
      <c r="E268" s="18">
        <f>'Data6 (MarQ2024)'!BM277</f>
        <v>105.1</v>
      </c>
      <c r="F268" s="18">
        <f>'Data6 (MarQ2024)'!BQ277</f>
        <v>110.2</v>
      </c>
      <c r="G268" s="18">
        <f>'Data6 (MarQ2024)'!BR277</f>
        <v>98.6</v>
      </c>
      <c r="H268" s="38">
        <f>'Industry A (1)'!N268</f>
        <v>106.8</v>
      </c>
    </row>
    <row r="269" spans="1:8" x14ac:dyDescent="0.35">
      <c r="A269" s="24">
        <f>'Industry A (1)'!A269</f>
        <v>42156</v>
      </c>
      <c r="B269" s="18">
        <f>'Data6 (MarQ2024)'!AC278</f>
        <v>113.2</v>
      </c>
      <c r="C269" s="18">
        <f>'Data6 (MarQ2024)'!AD278</f>
        <v>119.8</v>
      </c>
      <c r="D269" s="18">
        <f>'Data6 (MarQ2024)'!AE278</f>
        <v>129.80000000000001</v>
      </c>
      <c r="E269" s="18">
        <f>'Data6 (MarQ2024)'!BM278</f>
        <v>105.1</v>
      </c>
      <c r="F269" s="18">
        <f>'Data6 (MarQ2024)'!BQ278</f>
        <v>111.1</v>
      </c>
      <c r="G269" s="18">
        <f>'Data6 (MarQ2024)'!BR278</f>
        <v>97.9</v>
      </c>
      <c r="H269" s="38">
        <f>'Industry A (1)'!N269</f>
        <v>107.5</v>
      </c>
    </row>
    <row r="270" spans="1:8" x14ac:dyDescent="0.35">
      <c r="A270" s="24">
        <f>'Industry A (1)'!A270</f>
        <v>42248</v>
      </c>
      <c r="B270" s="18">
        <f>'Data6 (MarQ2024)'!AC279</f>
        <v>116.1</v>
      </c>
      <c r="C270" s="18">
        <f>'Data6 (MarQ2024)'!AD279</f>
        <v>118.1</v>
      </c>
      <c r="D270" s="18">
        <f>'Data6 (MarQ2024)'!AE279</f>
        <v>128.1</v>
      </c>
      <c r="E270" s="18">
        <f>'Data6 (MarQ2024)'!BM279</f>
        <v>105.3</v>
      </c>
      <c r="F270" s="18">
        <f>'Data6 (MarQ2024)'!BQ279</f>
        <v>111.3</v>
      </c>
      <c r="G270" s="18">
        <f>'Data6 (MarQ2024)'!BR279</f>
        <v>95.9</v>
      </c>
      <c r="H270" s="38">
        <f>'Industry A (1)'!N270</f>
        <v>108</v>
      </c>
    </row>
    <row r="271" spans="1:8" x14ac:dyDescent="0.35">
      <c r="A271" s="24">
        <f>'Industry A (1)'!A271</f>
        <v>42339</v>
      </c>
      <c r="B271" s="18">
        <f>'Data6 (MarQ2024)'!AC280</f>
        <v>116.1</v>
      </c>
      <c r="C271" s="18">
        <f>'Data6 (MarQ2024)'!AD280</f>
        <v>118.1</v>
      </c>
      <c r="D271" s="18">
        <f>'Data6 (MarQ2024)'!AE280</f>
        <v>126.6</v>
      </c>
      <c r="E271" s="18">
        <f>'Data6 (MarQ2024)'!BM280</f>
        <v>105</v>
      </c>
      <c r="F271" s="18">
        <f>'Data6 (MarQ2024)'!BQ280</f>
        <v>109</v>
      </c>
      <c r="G271" s="18">
        <f>'Data6 (MarQ2024)'!BR280</f>
        <v>93.6</v>
      </c>
      <c r="H271" s="38">
        <f>'Industry A (1)'!N271</f>
        <v>108.4</v>
      </c>
    </row>
    <row r="272" spans="1:8" x14ac:dyDescent="0.35">
      <c r="A272" s="24">
        <f>'Industry A (1)'!A272</f>
        <v>42430</v>
      </c>
      <c r="B272" s="18">
        <f>'Data6 (MarQ2024)'!AC281</f>
        <v>116.1</v>
      </c>
      <c r="C272" s="18">
        <f>'Data6 (MarQ2024)'!AD281</f>
        <v>117.9</v>
      </c>
      <c r="D272" s="18">
        <f>'Data6 (MarQ2024)'!AE281</f>
        <v>130.4</v>
      </c>
      <c r="E272" s="18">
        <f>'Data6 (MarQ2024)'!BM281</f>
        <v>105.2</v>
      </c>
      <c r="F272" s="18">
        <f>'Data6 (MarQ2024)'!BQ281</f>
        <v>109.6</v>
      </c>
      <c r="G272" s="18">
        <f>'Data6 (MarQ2024)'!BR281</f>
        <v>92</v>
      </c>
      <c r="H272" s="38">
        <f>'Industry A (1)'!N272</f>
        <v>108.2</v>
      </c>
    </row>
    <row r="273" spans="1:8" x14ac:dyDescent="0.35">
      <c r="A273" s="24">
        <f>'Industry A (1)'!A273</f>
        <v>42522</v>
      </c>
      <c r="B273" s="18">
        <f>'Data6 (MarQ2024)'!AC282</f>
        <v>116.1</v>
      </c>
      <c r="C273" s="18">
        <f>'Data6 (MarQ2024)'!AD282</f>
        <v>117.4</v>
      </c>
      <c r="D273" s="18">
        <f>'Data6 (MarQ2024)'!AE282</f>
        <v>130.80000000000001</v>
      </c>
      <c r="E273" s="18">
        <f>'Data6 (MarQ2024)'!BM282</f>
        <v>105.2</v>
      </c>
      <c r="F273" s="18">
        <f>'Data6 (MarQ2024)'!BQ282</f>
        <v>110.1</v>
      </c>
      <c r="G273" s="18">
        <f>'Data6 (MarQ2024)'!BR282</f>
        <v>90.6</v>
      </c>
      <c r="H273" s="38">
        <f>'Industry A (1)'!N273</f>
        <v>108.6</v>
      </c>
    </row>
    <row r="274" spans="1:8" x14ac:dyDescent="0.35">
      <c r="A274" s="24">
        <f>'Industry A (1)'!A274</f>
        <v>42614</v>
      </c>
      <c r="B274" s="18">
        <f>'Data6 (MarQ2024)'!AC283</f>
        <v>114</v>
      </c>
      <c r="C274" s="18">
        <f>'Data6 (MarQ2024)'!AD283</f>
        <v>123.7</v>
      </c>
      <c r="D274" s="18">
        <f>'Data6 (MarQ2024)'!AE283</f>
        <v>130.69999999999999</v>
      </c>
      <c r="E274" s="18">
        <f>'Data6 (MarQ2024)'!BM283</f>
        <v>105.5</v>
      </c>
      <c r="F274" s="18">
        <f>'Data6 (MarQ2024)'!BQ283</f>
        <v>111.2</v>
      </c>
      <c r="G274" s="18">
        <f>'Data6 (MarQ2024)'!BR283</f>
        <v>88.3</v>
      </c>
      <c r="H274" s="38">
        <f>'Industry A (1)'!N274</f>
        <v>109.4</v>
      </c>
    </row>
    <row r="275" spans="1:8" x14ac:dyDescent="0.35">
      <c r="A275" s="24">
        <f>'Industry A (1)'!A275</f>
        <v>42705</v>
      </c>
      <c r="B275" s="18">
        <f>'Data6 (MarQ2024)'!AC284</f>
        <v>114</v>
      </c>
      <c r="C275" s="18">
        <f>'Data6 (MarQ2024)'!AD284</f>
        <v>123.7</v>
      </c>
      <c r="D275" s="18">
        <f>'Data6 (MarQ2024)'!AE284</f>
        <v>129</v>
      </c>
      <c r="E275" s="18">
        <f>'Data6 (MarQ2024)'!BM284</f>
        <v>107.4</v>
      </c>
      <c r="F275" s="18">
        <f>'Data6 (MarQ2024)'!BQ284</f>
        <v>112.7</v>
      </c>
      <c r="G275" s="18">
        <f>'Data6 (MarQ2024)'!BR284</f>
        <v>87.6</v>
      </c>
      <c r="H275" s="38">
        <f>'Industry A (1)'!N275</f>
        <v>110</v>
      </c>
    </row>
    <row r="276" spans="1:8" x14ac:dyDescent="0.35">
      <c r="A276" s="24">
        <f>'Industry A (1)'!A276</f>
        <v>42795</v>
      </c>
      <c r="B276" s="18">
        <f>'Data6 (MarQ2024)'!AC285</f>
        <v>114</v>
      </c>
      <c r="C276" s="18">
        <f>'Data6 (MarQ2024)'!AD285</f>
        <v>126.8</v>
      </c>
      <c r="D276" s="18">
        <f>'Data6 (MarQ2024)'!AE285</f>
        <v>133.9</v>
      </c>
      <c r="E276" s="18">
        <f>'Data6 (MarQ2024)'!BM285</f>
        <v>106.5</v>
      </c>
      <c r="F276" s="18">
        <f>'Data6 (MarQ2024)'!BQ285</f>
        <v>114.1</v>
      </c>
      <c r="G276" s="18">
        <f>'Data6 (MarQ2024)'!BR285</f>
        <v>87.2</v>
      </c>
      <c r="H276" s="38">
        <f>'Industry A (1)'!N276</f>
        <v>110.5</v>
      </c>
    </row>
    <row r="277" spans="1:8" x14ac:dyDescent="0.35">
      <c r="A277" s="24">
        <f>'Industry A (1)'!A277</f>
        <v>42887</v>
      </c>
      <c r="B277" s="18">
        <f>'Data6 (MarQ2024)'!AC286</f>
        <v>114</v>
      </c>
      <c r="C277" s="18">
        <f>'Data6 (MarQ2024)'!AD286</f>
        <v>126.6</v>
      </c>
      <c r="D277" s="18">
        <f>'Data6 (MarQ2024)'!AE286</f>
        <v>134.4</v>
      </c>
      <c r="E277" s="18">
        <f>'Data6 (MarQ2024)'!BM286</f>
        <v>106.7</v>
      </c>
      <c r="F277" s="18">
        <f>'Data6 (MarQ2024)'!BQ286</f>
        <v>114</v>
      </c>
      <c r="G277" s="18">
        <f>'Data6 (MarQ2024)'!BR286</f>
        <v>86.8</v>
      </c>
      <c r="H277" s="38">
        <f>'Industry A (1)'!N277</f>
        <v>110.7</v>
      </c>
    </row>
    <row r="278" spans="1:8" x14ac:dyDescent="0.35">
      <c r="A278" s="24">
        <f>'Industry A (1)'!A278</f>
        <v>42979</v>
      </c>
      <c r="B278" s="18">
        <f>'Data6 (MarQ2024)'!AC287</f>
        <v>117.6</v>
      </c>
      <c r="C278" s="18">
        <f>'Data6 (MarQ2024)'!AD287</f>
        <v>137.9</v>
      </c>
      <c r="D278" s="18">
        <f>'Data6 (MarQ2024)'!AE287</f>
        <v>141.4</v>
      </c>
      <c r="E278" s="18">
        <f>'Data6 (MarQ2024)'!BM287</f>
        <v>108</v>
      </c>
      <c r="F278" s="18">
        <f>'Data6 (MarQ2024)'!BQ287</f>
        <v>114.6</v>
      </c>
      <c r="G278" s="18">
        <f>'Data6 (MarQ2024)'!BR287</f>
        <v>85.5</v>
      </c>
      <c r="H278" s="38">
        <f>'Industry A (1)'!N278</f>
        <v>111.4</v>
      </c>
    </row>
    <row r="279" spans="1:8" x14ac:dyDescent="0.35">
      <c r="A279" s="24">
        <f>'Industry A (1)'!A279</f>
        <v>43070</v>
      </c>
      <c r="B279" s="18">
        <f>'Data6 (MarQ2024)'!AC288</f>
        <v>117.6</v>
      </c>
      <c r="C279" s="18">
        <f>'Data6 (MarQ2024)'!AD288</f>
        <v>139.1</v>
      </c>
      <c r="D279" s="18">
        <f>'Data6 (MarQ2024)'!AE288</f>
        <v>139</v>
      </c>
      <c r="E279" s="18">
        <f>'Data6 (MarQ2024)'!BM288</f>
        <v>108</v>
      </c>
      <c r="F279" s="18">
        <f>'Data6 (MarQ2024)'!BQ288</f>
        <v>116.5</v>
      </c>
      <c r="G279" s="18">
        <f>'Data6 (MarQ2024)'!BR288</f>
        <v>84.3</v>
      </c>
      <c r="H279" s="38">
        <f>'Industry A (1)'!N279</f>
        <v>112.1</v>
      </c>
    </row>
    <row r="280" spans="1:8" x14ac:dyDescent="0.35">
      <c r="A280" s="24">
        <f>'Industry A (1)'!A280</f>
        <v>43160</v>
      </c>
      <c r="B280" s="18">
        <f>'Data6 (MarQ2024)'!AC289</f>
        <v>117.6</v>
      </c>
      <c r="C280" s="18">
        <f>'Data6 (MarQ2024)'!AD289</f>
        <v>141.6</v>
      </c>
      <c r="D280" s="18">
        <f>'Data6 (MarQ2024)'!AE289</f>
        <v>147.30000000000001</v>
      </c>
      <c r="E280" s="18">
        <f>'Data6 (MarQ2024)'!BM289</f>
        <v>109.9</v>
      </c>
      <c r="F280" s="18">
        <f>'Data6 (MarQ2024)'!BQ289</f>
        <v>116.7</v>
      </c>
      <c r="G280" s="18">
        <f>'Data6 (MarQ2024)'!BR289</f>
        <v>84</v>
      </c>
      <c r="H280" s="38">
        <f>'Industry A (1)'!N280</f>
        <v>112.6</v>
      </c>
    </row>
    <row r="281" spans="1:8" x14ac:dyDescent="0.35">
      <c r="A281" s="24">
        <f>'Industry A (1)'!A281</f>
        <v>43252</v>
      </c>
      <c r="B281" s="18">
        <f>'Data6 (MarQ2024)'!AC290</f>
        <v>117.6</v>
      </c>
      <c r="C281" s="18">
        <f>'Data6 (MarQ2024)'!AD290</f>
        <v>139.80000000000001</v>
      </c>
      <c r="D281" s="18">
        <f>'Data6 (MarQ2024)'!AE290</f>
        <v>144</v>
      </c>
      <c r="E281" s="18">
        <f>'Data6 (MarQ2024)'!BM290</f>
        <v>109.7</v>
      </c>
      <c r="F281" s="18">
        <f>'Data6 (MarQ2024)'!BQ290</f>
        <v>122.8</v>
      </c>
      <c r="G281" s="18">
        <f>'Data6 (MarQ2024)'!BR290</f>
        <v>82.7</v>
      </c>
      <c r="H281" s="38">
        <f>'Industry A (1)'!N281</f>
        <v>113</v>
      </c>
    </row>
    <row r="282" spans="1:8" x14ac:dyDescent="0.35">
      <c r="A282" s="24">
        <f>'Industry A (1)'!A282</f>
        <v>43344</v>
      </c>
      <c r="B282" s="18">
        <f>'Data6 (MarQ2024)'!AC291</f>
        <v>119.1</v>
      </c>
      <c r="C282" s="18">
        <f>'Data6 (MarQ2024)'!AD291</f>
        <v>140.4</v>
      </c>
      <c r="D282" s="18">
        <f>'Data6 (MarQ2024)'!AE291</f>
        <v>145.6</v>
      </c>
      <c r="E282" s="18">
        <f>'Data6 (MarQ2024)'!BM291</f>
        <v>110.7</v>
      </c>
      <c r="F282" s="18">
        <f>'Data6 (MarQ2024)'!BQ291</f>
        <v>126.7</v>
      </c>
      <c r="G282" s="18">
        <f>'Data6 (MarQ2024)'!BR291</f>
        <v>81.5</v>
      </c>
      <c r="H282" s="38">
        <f>'Industry A (1)'!N282</f>
        <v>113.5</v>
      </c>
    </row>
    <row r="283" spans="1:8" x14ac:dyDescent="0.35">
      <c r="A283" s="24">
        <f>'Industry A (1)'!A283</f>
        <v>43435</v>
      </c>
      <c r="B283" s="18">
        <f>'Data6 (MarQ2024)'!AC292</f>
        <v>119.1</v>
      </c>
      <c r="C283" s="18">
        <f>'Data6 (MarQ2024)'!AD292</f>
        <v>141.6</v>
      </c>
      <c r="D283" s="18">
        <f>'Data6 (MarQ2024)'!AE292</f>
        <v>143.5</v>
      </c>
      <c r="E283" s="18">
        <f>'Data6 (MarQ2024)'!BM292</f>
        <v>110.7</v>
      </c>
      <c r="F283" s="18">
        <f>'Data6 (MarQ2024)'!BQ292</f>
        <v>128.19999999999999</v>
      </c>
      <c r="G283" s="18">
        <f>'Data6 (MarQ2024)'!BR292</f>
        <v>80.3</v>
      </c>
      <c r="H283" s="38">
        <f>'Industry A (1)'!N283</f>
        <v>114.1</v>
      </c>
    </row>
    <row r="284" spans="1:8" x14ac:dyDescent="0.35">
      <c r="A284" s="24">
        <f>'Industry A (1)'!A284</f>
        <v>43525</v>
      </c>
      <c r="B284" s="18">
        <f>'Data6 (MarQ2024)'!AC293</f>
        <v>119.1</v>
      </c>
      <c r="C284" s="18">
        <f>'Data6 (MarQ2024)'!AD293</f>
        <v>140.80000000000001</v>
      </c>
      <c r="D284" s="18">
        <f>'Data6 (MarQ2024)'!AE293</f>
        <v>144.69999999999999</v>
      </c>
      <c r="E284" s="18">
        <f>'Data6 (MarQ2024)'!BM293</f>
        <v>112</v>
      </c>
      <c r="F284" s="18">
        <f>'Data6 (MarQ2024)'!BQ293</f>
        <v>128.5</v>
      </c>
      <c r="G284" s="18">
        <f>'Data6 (MarQ2024)'!BR293</f>
        <v>79.8</v>
      </c>
      <c r="H284" s="38">
        <f>'Industry A (1)'!N284</f>
        <v>114.1</v>
      </c>
    </row>
    <row r="285" spans="1:8" x14ac:dyDescent="0.35">
      <c r="A285" s="24">
        <f>'Industry A (1)'!A285</f>
        <v>43617</v>
      </c>
      <c r="B285" s="18">
        <f>'Data6 (MarQ2024)'!AC294</f>
        <v>119.1</v>
      </c>
      <c r="C285" s="18">
        <f>'Data6 (MarQ2024)'!AD294</f>
        <v>138.4</v>
      </c>
      <c r="D285" s="18">
        <f>'Data6 (MarQ2024)'!AE294</f>
        <v>144</v>
      </c>
      <c r="E285" s="18">
        <f>'Data6 (MarQ2024)'!BM294</f>
        <v>111.7</v>
      </c>
      <c r="F285" s="18">
        <f>'Data6 (MarQ2024)'!BQ294</f>
        <v>128.4</v>
      </c>
      <c r="G285" s="18">
        <f>'Data6 (MarQ2024)'!BR294</f>
        <v>78.8</v>
      </c>
      <c r="H285" s="38">
        <f>'Industry A (1)'!N285</f>
        <v>114.8</v>
      </c>
    </row>
    <row r="286" spans="1:8" x14ac:dyDescent="0.35">
      <c r="A286" s="24">
        <f>'Industry A (1)'!A286</f>
        <v>43709</v>
      </c>
      <c r="B286" s="18">
        <f>'Data6 (MarQ2024)'!AC295</f>
        <v>121.8</v>
      </c>
      <c r="C286" s="18">
        <f>'Data6 (MarQ2024)'!AD295</f>
        <v>137.5</v>
      </c>
      <c r="D286" s="18">
        <f>'Data6 (MarQ2024)'!AE295</f>
        <v>148.30000000000001</v>
      </c>
      <c r="E286" s="18">
        <f>'Data6 (MarQ2024)'!BM295</f>
        <v>113</v>
      </c>
      <c r="F286" s="18">
        <f>'Data6 (MarQ2024)'!BQ295</f>
        <v>127.9</v>
      </c>
      <c r="G286" s="18">
        <f>'Data6 (MarQ2024)'!BR295</f>
        <v>77.900000000000006</v>
      </c>
      <c r="H286" s="38">
        <f>'Industry A (1)'!N286</f>
        <v>115.4</v>
      </c>
    </row>
    <row r="287" spans="1:8" x14ac:dyDescent="0.35">
      <c r="A287" s="24">
        <f>'Industry A (1)'!A287</f>
        <v>43800</v>
      </c>
      <c r="B287" s="18">
        <f>'Data6 (MarQ2024)'!AC296</f>
        <v>122.5</v>
      </c>
      <c r="C287" s="18">
        <f>'Data6 (MarQ2024)'!AD296</f>
        <v>136.6</v>
      </c>
      <c r="D287" s="18">
        <f>'Data6 (MarQ2024)'!AE296</f>
        <v>145.5</v>
      </c>
      <c r="E287" s="18">
        <f>'Data6 (MarQ2024)'!BM296</f>
        <v>113.1</v>
      </c>
      <c r="F287" s="18">
        <f>'Data6 (MarQ2024)'!BQ296</f>
        <v>125.8</v>
      </c>
      <c r="G287" s="18">
        <f>'Data6 (MarQ2024)'!BR296</f>
        <v>77.2</v>
      </c>
      <c r="H287" s="38">
        <f>'Industry A (1)'!N287</f>
        <v>116.2</v>
      </c>
    </row>
    <row r="288" spans="1:8" x14ac:dyDescent="0.35">
      <c r="A288" s="24">
        <f>'Industry A (1)'!A288</f>
        <v>43891</v>
      </c>
      <c r="B288" s="18">
        <f>'Data6 (MarQ2024)'!AC297</f>
        <v>122.5</v>
      </c>
      <c r="C288" s="18">
        <f>'Data6 (MarQ2024)'!AD297</f>
        <v>138.4</v>
      </c>
      <c r="D288" s="18">
        <f>'Data6 (MarQ2024)'!AE297</f>
        <v>146</v>
      </c>
      <c r="E288" s="18">
        <f>'Data6 (MarQ2024)'!BM297</f>
        <v>113.7</v>
      </c>
      <c r="F288" s="18">
        <f>'Data6 (MarQ2024)'!BQ297</f>
        <v>127.7</v>
      </c>
      <c r="G288" s="18">
        <f>'Data6 (MarQ2024)'!BR297</f>
        <v>77</v>
      </c>
      <c r="H288" s="38">
        <f>'Industry A (1)'!N288</f>
        <v>116.6</v>
      </c>
    </row>
    <row r="289" spans="1:8" x14ac:dyDescent="0.35">
      <c r="A289" s="24">
        <f>'Industry A (1)'!A289</f>
        <v>43983</v>
      </c>
      <c r="B289" s="18">
        <f>'Data6 (MarQ2024)'!AC298</f>
        <v>121.8</v>
      </c>
      <c r="C289" s="18">
        <f>'Data6 (MarQ2024)'!AD298</f>
        <v>135</v>
      </c>
      <c r="D289" s="18">
        <f>'Data6 (MarQ2024)'!AE298</f>
        <v>144.69999999999999</v>
      </c>
      <c r="E289" s="18">
        <f>'Data6 (MarQ2024)'!BM298</f>
        <v>111.4</v>
      </c>
      <c r="F289" s="18">
        <f>'Data6 (MarQ2024)'!BQ298</f>
        <v>126</v>
      </c>
      <c r="G289" s="18">
        <f>'Data6 (MarQ2024)'!BR298</f>
        <v>76</v>
      </c>
      <c r="H289" s="38">
        <f>'Industry A (1)'!N289</f>
        <v>114.4</v>
      </c>
    </row>
    <row r="290" spans="1:8" x14ac:dyDescent="0.35">
      <c r="A290" s="24">
        <f>'Industry A (1)'!A290</f>
        <v>44075</v>
      </c>
      <c r="B290" s="18">
        <f>'Data6 (MarQ2024)'!AC299</f>
        <v>118.5</v>
      </c>
      <c r="C290" s="18">
        <f>'Data6 (MarQ2024)'!AD299</f>
        <v>134.1</v>
      </c>
      <c r="D290" s="18">
        <f>'Data6 (MarQ2024)'!AE299</f>
        <v>143.69999999999999</v>
      </c>
      <c r="E290" s="18">
        <f>'Data6 (MarQ2024)'!BM299</f>
        <v>107.5</v>
      </c>
      <c r="F290" s="18">
        <f>'Data6 (MarQ2024)'!BQ299</f>
        <v>124.6</v>
      </c>
      <c r="G290" s="18">
        <f>'Data6 (MarQ2024)'!BR299</f>
        <v>75.400000000000006</v>
      </c>
      <c r="H290" s="38">
        <f>'Industry A (1)'!N290</f>
        <v>116.2</v>
      </c>
    </row>
    <row r="291" spans="1:8" x14ac:dyDescent="0.35">
      <c r="A291" s="24">
        <f>'Industry A (1)'!A291</f>
        <v>44166</v>
      </c>
      <c r="B291" s="18">
        <f>'Data6 (MarQ2024)'!AC300</f>
        <v>118.5</v>
      </c>
      <c r="C291" s="18">
        <f>'Data6 (MarQ2024)'!AD300</f>
        <v>124</v>
      </c>
      <c r="D291" s="18">
        <f>'Data6 (MarQ2024)'!AE300</f>
        <v>141.69999999999999</v>
      </c>
      <c r="E291" s="18">
        <f>'Data6 (MarQ2024)'!BM300</f>
        <v>112.3</v>
      </c>
      <c r="F291" s="18">
        <f>'Data6 (MarQ2024)'!BQ300</f>
        <v>124.7</v>
      </c>
      <c r="G291" s="18">
        <f>'Data6 (MarQ2024)'!BR300</f>
        <v>75.099999999999994</v>
      </c>
      <c r="H291" s="38">
        <f>'Industry A (1)'!N291</f>
        <v>117.2</v>
      </c>
    </row>
    <row r="292" spans="1:8" x14ac:dyDescent="0.35">
      <c r="A292" s="24">
        <f>'Industry A (1)'!A292</f>
        <v>44256</v>
      </c>
      <c r="B292" s="18">
        <f>'Data6 (MarQ2024)'!AC301</f>
        <v>118.8</v>
      </c>
      <c r="C292" s="18">
        <f>'Data6 (MarQ2024)'!AD301</f>
        <v>122.9</v>
      </c>
      <c r="D292" s="18">
        <f>'Data6 (MarQ2024)'!AE301</f>
        <v>144</v>
      </c>
      <c r="E292" s="18">
        <f>'Data6 (MarQ2024)'!BM301</f>
        <v>112.5</v>
      </c>
      <c r="F292" s="18">
        <f>'Data6 (MarQ2024)'!BQ301</f>
        <v>126.1</v>
      </c>
      <c r="G292" s="18">
        <f>'Data6 (MarQ2024)'!BR301</f>
        <v>75.400000000000006</v>
      </c>
      <c r="H292" s="38">
        <f>'Industry A (1)'!N292</f>
        <v>117.9</v>
      </c>
    </row>
    <row r="293" spans="1:8" x14ac:dyDescent="0.35">
      <c r="A293" s="24">
        <f>'Industry A (1)'!A293</f>
        <v>44348</v>
      </c>
      <c r="B293" s="18">
        <f>'Data6 (MarQ2024)'!AC302</f>
        <v>118.8</v>
      </c>
      <c r="C293" s="18">
        <f>'Data6 (MarQ2024)'!AD302</f>
        <v>127</v>
      </c>
      <c r="D293" s="18">
        <f>'Data6 (MarQ2024)'!AE302</f>
        <v>143.5</v>
      </c>
      <c r="E293" s="18">
        <f>'Data6 (MarQ2024)'!BM302</f>
        <v>112.7</v>
      </c>
      <c r="F293" s="18">
        <f>'Data6 (MarQ2024)'!BQ302</f>
        <v>129</v>
      </c>
      <c r="G293" s="18">
        <f>'Data6 (MarQ2024)'!BR302</f>
        <v>74.900000000000006</v>
      </c>
      <c r="H293" s="38">
        <f>'Industry A (1)'!N293</f>
        <v>118.8</v>
      </c>
    </row>
    <row r="294" spans="1:8" x14ac:dyDescent="0.35">
      <c r="A294" s="24">
        <f>'Industry A (1)'!A294</f>
        <v>44440</v>
      </c>
      <c r="B294" s="18">
        <f>'Data6 (MarQ2024)'!AC303</f>
        <v>118.9</v>
      </c>
      <c r="C294" s="18">
        <f>'Data6 (MarQ2024)'!AD303</f>
        <v>127.2</v>
      </c>
      <c r="D294" s="18">
        <f>'Data6 (MarQ2024)'!AE303</f>
        <v>145.19999999999999</v>
      </c>
      <c r="E294" s="18">
        <f>'Data6 (MarQ2024)'!BM303</f>
        <v>113.4</v>
      </c>
      <c r="F294" s="18">
        <f>'Data6 (MarQ2024)'!BQ303</f>
        <v>129.6</v>
      </c>
      <c r="G294" s="18">
        <f>'Data6 (MarQ2024)'!BR303</f>
        <v>74.400000000000006</v>
      </c>
      <c r="H294" s="38">
        <f>'Industry A (1)'!N294</f>
        <v>119.7</v>
      </c>
    </row>
    <row r="295" spans="1:8" x14ac:dyDescent="0.35">
      <c r="A295" s="24">
        <f>'Industry A (1)'!A295</f>
        <v>44531</v>
      </c>
      <c r="B295" s="18">
        <f>'Data6 (MarQ2024)'!AC304</f>
        <v>118.9</v>
      </c>
      <c r="C295" s="18">
        <f>'Data6 (MarQ2024)'!AD304</f>
        <v>127.7</v>
      </c>
      <c r="D295" s="18">
        <f>'Data6 (MarQ2024)'!AE304</f>
        <v>145.4</v>
      </c>
      <c r="E295" s="18">
        <f>'Data6 (MarQ2024)'!BM304</f>
        <v>113.4</v>
      </c>
      <c r="F295" s="18">
        <f>'Data6 (MarQ2024)'!BQ304</f>
        <v>130.4</v>
      </c>
      <c r="G295" s="18">
        <f>'Data6 (MarQ2024)'!BR304</f>
        <v>74.5</v>
      </c>
      <c r="H295" s="38">
        <f>'Industry A (1)'!N295</f>
        <v>121.3</v>
      </c>
    </row>
    <row r="296" spans="1:8" x14ac:dyDescent="0.35">
      <c r="A296" s="24">
        <f>'Industry A (1)'!A296</f>
        <v>44621</v>
      </c>
      <c r="B296" s="18">
        <f>'Data6 (MarQ2024)'!AC305</f>
        <v>118.9</v>
      </c>
      <c r="C296" s="18">
        <f>'Data6 (MarQ2024)'!AD305</f>
        <v>127.2</v>
      </c>
      <c r="D296" s="18">
        <f>'Data6 (MarQ2024)'!AE305</f>
        <v>154.6</v>
      </c>
      <c r="E296" s="18">
        <f>'Data6 (MarQ2024)'!BM305</f>
        <v>113.9</v>
      </c>
      <c r="F296" s="18">
        <f>'Data6 (MarQ2024)'!BQ305</f>
        <v>135.4</v>
      </c>
      <c r="G296" s="18">
        <f>'Data6 (MarQ2024)'!BR305</f>
        <v>74.599999999999994</v>
      </c>
      <c r="H296" s="38">
        <f>'Industry A (1)'!N296</f>
        <v>123.9</v>
      </c>
    </row>
    <row r="297" spans="1:8" x14ac:dyDescent="0.35">
      <c r="A297" s="24">
        <f>'Industry A (1)'!A297</f>
        <v>44713</v>
      </c>
      <c r="B297" s="18">
        <f>'Data6 (MarQ2024)'!AC306</f>
        <v>118.9</v>
      </c>
      <c r="C297" s="18">
        <f>'Data6 (MarQ2024)'!AD306</f>
        <v>127.2</v>
      </c>
      <c r="D297" s="18">
        <f>'Data6 (MarQ2024)'!AE306</f>
        <v>152.69999999999999</v>
      </c>
      <c r="E297" s="18">
        <f>'Data6 (MarQ2024)'!BM306</f>
        <v>108.9</v>
      </c>
      <c r="F297" s="18">
        <f>'Data6 (MarQ2024)'!BQ306</f>
        <v>135.5</v>
      </c>
      <c r="G297" s="18">
        <f>'Data6 (MarQ2024)'!BR306</f>
        <v>74.7</v>
      </c>
      <c r="H297" s="38">
        <f>'Industry A (1)'!N297</f>
        <v>126.1</v>
      </c>
    </row>
    <row r="298" spans="1:8" x14ac:dyDescent="0.35">
      <c r="A298" s="24">
        <f>'Industry A (1)'!A298</f>
        <v>44805</v>
      </c>
      <c r="B298" s="18">
        <f>'Data6 (MarQ2024)'!AC307</f>
        <v>122</v>
      </c>
      <c r="C298" s="18">
        <f>'Data6 (MarQ2024)'!AD307</f>
        <v>131.30000000000001</v>
      </c>
      <c r="D298" s="18">
        <f>'Data6 (MarQ2024)'!AE307</f>
        <v>169.3</v>
      </c>
      <c r="E298" s="18">
        <f>'Data6 (MarQ2024)'!BM307</f>
        <v>116.1</v>
      </c>
      <c r="F298" s="18">
        <f>'Data6 (MarQ2024)'!BQ307</f>
        <v>139.30000000000001</v>
      </c>
      <c r="G298" s="18">
        <f>'Data6 (MarQ2024)'!BR307</f>
        <v>75.7</v>
      </c>
      <c r="H298" s="38">
        <f>'Industry A (1)'!N298</f>
        <v>128.4</v>
      </c>
    </row>
    <row r="299" spans="1:8" x14ac:dyDescent="0.35">
      <c r="A299" s="24">
        <f>'Industry A (1)'!A299</f>
        <v>44896</v>
      </c>
      <c r="B299" s="18">
        <f>'Data6 (MarQ2024)'!AC308</f>
        <v>119.5</v>
      </c>
      <c r="C299" s="18">
        <f>'Data6 (MarQ2024)'!AD308</f>
        <v>142.6</v>
      </c>
      <c r="D299" s="18">
        <f>'Data6 (MarQ2024)'!AE308</f>
        <v>170.7</v>
      </c>
      <c r="E299" s="18">
        <f>'Data6 (MarQ2024)'!BM308</f>
        <v>115.4</v>
      </c>
      <c r="F299" s="18">
        <f>'Data6 (MarQ2024)'!BQ308</f>
        <v>139.9</v>
      </c>
      <c r="G299" s="18">
        <f>'Data6 (MarQ2024)'!BR308</f>
        <v>75.3</v>
      </c>
      <c r="H299" s="38">
        <f>'Industry A (1)'!N299</f>
        <v>130.80000000000001</v>
      </c>
    </row>
    <row r="300" spans="1:8" x14ac:dyDescent="0.35">
      <c r="A300" s="24">
        <f>'Industry A (1)'!A300</f>
        <v>44986</v>
      </c>
      <c r="B300" s="18">
        <f>'Data6 (MarQ2024)'!AC309</f>
        <v>120.6</v>
      </c>
      <c r="C300" s="18">
        <f>'Data6 (MarQ2024)'!AD309</f>
        <v>146.9</v>
      </c>
      <c r="D300" s="18">
        <f>'Data6 (MarQ2024)'!AE309</f>
        <v>195.1</v>
      </c>
      <c r="E300" s="18">
        <f>'Data6 (MarQ2024)'!BM309</f>
        <v>117.7</v>
      </c>
      <c r="F300" s="18">
        <f>'Data6 (MarQ2024)'!BQ309</f>
        <v>142.19999999999999</v>
      </c>
      <c r="G300" s="18">
        <f>'Data6 (MarQ2024)'!BR309</f>
        <v>75.400000000000006</v>
      </c>
      <c r="H300" s="38">
        <f>'Industry A (1)'!N300</f>
        <v>132.6</v>
      </c>
    </row>
    <row r="301" spans="1:8" x14ac:dyDescent="0.35">
      <c r="A301" s="24">
        <f>'Industry A (1)'!A301</f>
        <v>45078</v>
      </c>
      <c r="B301" s="18">
        <f>'Data6 (MarQ2024)'!AC310</f>
        <v>121.8</v>
      </c>
      <c r="C301" s="18">
        <f>'Data6 (MarQ2024)'!AD310</f>
        <v>144.19999999999999</v>
      </c>
      <c r="D301" s="18">
        <f>'Data6 (MarQ2024)'!AE310</f>
        <v>192.7</v>
      </c>
      <c r="E301" s="18">
        <f>'Data6 (MarQ2024)'!BM310</f>
        <v>117.7</v>
      </c>
      <c r="F301" s="18">
        <f>'Data6 (MarQ2024)'!BQ310</f>
        <v>147</v>
      </c>
      <c r="G301" s="18">
        <f>'Data6 (MarQ2024)'!BR310</f>
        <v>74.900000000000006</v>
      </c>
      <c r="H301" s="38">
        <f>'Industry A (1)'!N301</f>
        <v>133.69999999999999</v>
      </c>
    </row>
    <row r="302" spans="1:8" x14ac:dyDescent="0.35">
      <c r="A302" s="24">
        <f>'Industry A (1)'!A302</f>
        <v>45170</v>
      </c>
      <c r="B302" s="18">
        <f>'Data6 (MarQ2024)'!AC311</f>
        <v>127.5</v>
      </c>
      <c r="C302" s="18">
        <f>'Data6 (MarQ2024)'!AD311</f>
        <v>150.30000000000001</v>
      </c>
      <c r="D302" s="18">
        <f>'Data6 (MarQ2024)'!AE311</f>
        <v>195.4</v>
      </c>
      <c r="E302" s="18">
        <f>'Data6 (MarQ2024)'!BM311</f>
        <v>121.1</v>
      </c>
      <c r="F302" s="18">
        <f>'Data6 (MarQ2024)'!BQ311</f>
        <v>159.1</v>
      </c>
      <c r="G302" s="18">
        <f>'Data6 (MarQ2024)'!BR311</f>
        <v>76.3</v>
      </c>
      <c r="H302" s="38">
        <f>'Industry A (1)'!N302</f>
        <v>135.30000000000001</v>
      </c>
    </row>
    <row r="303" spans="1:8" x14ac:dyDescent="0.35">
      <c r="A303" s="24">
        <f>'Industry A (1)'!A303</f>
        <v>45261</v>
      </c>
      <c r="B303" s="18">
        <f>'Data6 (MarQ2024)'!AC312</f>
        <v>127.5</v>
      </c>
      <c r="C303" s="18">
        <f>'Data6 (MarQ2024)'!AD312</f>
        <v>152.4</v>
      </c>
      <c r="D303" s="18">
        <f>'Data6 (MarQ2024)'!AE312</f>
        <v>193.5</v>
      </c>
      <c r="E303" s="18">
        <f>'Data6 (MarQ2024)'!BM312</f>
        <v>123</v>
      </c>
      <c r="F303" s="18">
        <f>'Data6 (MarQ2024)'!BQ312</f>
        <v>162.6</v>
      </c>
      <c r="G303" s="18">
        <f>'Data6 (MarQ2024)'!BR312</f>
        <v>76.400000000000006</v>
      </c>
      <c r="H303" s="38">
        <f>'Industry A (1)'!N303</f>
        <v>136.1</v>
      </c>
    </row>
    <row r="304" spans="1:8" x14ac:dyDescent="0.35">
      <c r="A304" s="24">
        <f>'Industry A (1)'!A304</f>
        <v>45352</v>
      </c>
      <c r="B304" s="18">
        <f>'Data6 (MarQ2024)'!AC313</f>
        <v>127.5</v>
      </c>
      <c r="C304" s="18">
        <f>'Data6 (MarQ2024)'!AD313</f>
        <v>149.80000000000001</v>
      </c>
      <c r="D304" s="18">
        <f>'Data6 (MarQ2024)'!AE313</f>
        <v>190.6</v>
      </c>
      <c r="E304" s="18">
        <f>'Data6 (MarQ2024)'!BM313</f>
        <v>123.3</v>
      </c>
      <c r="F304" s="18">
        <f>'Data6 (MarQ2024)'!BQ313</f>
        <v>164.1</v>
      </c>
      <c r="G304" s="18">
        <f>'Data6 (MarQ2024)'!BR313</f>
        <v>76.2</v>
      </c>
      <c r="H304" s="38">
        <f>'Industry A (1)'!N304</f>
        <v>137.4</v>
      </c>
    </row>
  </sheetData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2E9DC-3904-7B4B-BEB1-BD0A8E7484A6}">
  <dimension ref="A1:H304"/>
  <sheetViews>
    <sheetView workbookViewId="0">
      <pane xSplit="1" ySplit="1" topLeftCell="B100" activePane="bottomRight" state="frozen"/>
      <selection activeCell="I7" sqref="I7"/>
      <selection pane="topRight" activeCell="I7" sqref="I7"/>
      <selection pane="bottomLeft" activeCell="I7" sqref="I7"/>
      <selection pane="bottomRight"/>
    </sheetView>
  </sheetViews>
  <sheetFormatPr defaultColWidth="10.90625" defaultRowHeight="14.5" x14ac:dyDescent="0.35"/>
  <cols>
    <col min="1" max="1" width="9.81640625" bestFit="1" customWidth="1"/>
    <col min="2" max="2" width="11.1796875" bestFit="1" customWidth="1"/>
    <col min="3" max="3" width="9" bestFit="1" customWidth="1"/>
    <col min="4" max="4" width="7" bestFit="1" customWidth="1"/>
    <col min="5" max="5" width="8" bestFit="1" customWidth="1"/>
    <col min="6" max="6" width="7" bestFit="1" customWidth="1"/>
    <col min="7" max="7" width="6" bestFit="1" customWidth="1"/>
    <col min="8" max="8" width="7" bestFit="1" customWidth="1"/>
  </cols>
  <sheetData>
    <row r="1" spans="1:8" s="17" customFormat="1" x14ac:dyDescent="0.35">
      <c r="A1" s="17" t="s">
        <v>351</v>
      </c>
      <c r="B1" s="17" t="str">
        <f>'Infrastructure A (1)'!B1</f>
        <v>Water &amp; Sew</v>
      </c>
      <c r="C1" s="17" t="str">
        <f>'Infrastructure A (1)'!C1</f>
        <v>Electricity</v>
      </c>
      <c r="D1" s="17" t="str">
        <f>'Infrastructure A (1)'!D1</f>
        <v>Gas</v>
      </c>
      <c r="E1" s="17" t="str">
        <f>'Infrastructure A (1)'!E1</f>
        <v>Pub Tran</v>
      </c>
      <c r="F1" s="17" t="str">
        <f>'Infrastructure A (1)'!F1</f>
        <v>Postal</v>
      </c>
      <c r="G1" s="17" t="str">
        <f>'Infrastructure A (1)'!G1</f>
        <v>Telco</v>
      </c>
      <c r="H1" s="17" t="str">
        <f>'Infrastructure A (1)'!H1</f>
        <v>CPI</v>
      </c>
    </row>
    <row r="2" spans="1:8" hidden="1" x14ac:dyDescent="0.35"/>
    <row r="3" spans="1:8" hidden="1" x14ac:dyDescent="0.35"/>
    <row r="4" spans="1:8" hidden="1" x14ac:dyDescent="0.35"/>
    <row r="5" spans="1:8" hidden="1" x14ac:dyDescent="0.35"/>
    <row r="6" spans="1:8" hidden="1" x14ac:dyDescent="0.35"/>
    <row r="7" spans="1:8" hidden="1" x14ac:dyDescent="0.35"/>
    <row r="8" spans="1:8" hidden="1" x14ac:dyDescent="0.35"/>
    <row r="9" spans="1:8" hidden="1" x14ac:dyDescent="0.35"/>
    <row r="10" spans="1:8" hidden="1" x14ac:dyDescent="0.35"/>
    <row r="11" spans="1:8" hidden="1" x14ac:dyDescent="0.35"/>
    <row r="12" spans="1:8" hidden="1" x14ac:dyDescent="0.35"/>
    <row r="13" spans="1:8" hidden="1" x14ac:dyDescent="0.35"/>
    <row r="14" spans="1:8" hidden="1" x14ac:dyDescent="0.35"/>
    <row r="15" spans="1:8" hidden="1" x14ac:dyDescent="0.35"/>
    <row r="16" spans="1:8" hidden="1" x14ac:dyDescent="0.35"/>
    <row r="17" hidden="1" x14ac:dyDescent="0.35"/>
    <row r="18" hidden="1" x14ac:dyDescent="0.35"/>
    <row r="19" hidden="1" x14ac:dyDescent="0.35"/>
    <row r="20" hidden="1" x14ac:dyDescent="0.35"/>
    <row r="21" hidden="1" x14ac:dyDescent="0.35"/>
    <row r="22" hidden="1" x14ac:dyDescent="0.35"/>
    <row r="23" hidden="1" x14ac:dyDescent="0.35"/>
    <row r="24" hidden="1" x14ac:dyDescent="0.35"/>
    <row r="25" hidden="1" x14ac:dyDescent="0.35"/>
    <row r="26" hidden="1" x14ac:dyDescent="0.35"/>
    <row r="27" hidden="1" x14ac:dyDescent="0.35"/>
    <row r="28" hidden="1" x14ac:dyDescent="0.35"/>
    <row r="29" hidden="1" x14ac:dyDescent="0.35"/>
    <row r="30" hidden="1" x14ac:dyDescent="0.35"/>
    <row r="31" hidden="1" x14ac:dyDescent="0.35"/>
    <row r="32" hidden="1" x14ac:dyDescent="0.35"/>
    <row r="33" hidden="1" x14ac:dyDescent="0.35"/>
    <row r="34" hidden="1" x14ac:dyDescent="0.35"/>
    <row r="35" hidden="1" x14ac:dyDescent="0.35"/>
    <row r="36" hidden="1" x14ac:dyDescent="0.35"/>
    <row r="37" hidden="1" x14ac:dyDescent="0.35"/>
    <row r="38" hidden="1" x14ac:dyDescent="0.35"/>
    <row r="39" hidden="1" x14ac:dyDescent="0.35"/>
    <row r="40" hidden="1" x14ac:dyDescent="0.35"/>
    <row r="41" hidden="1" x14ac:dyDescent="0.35"/>
    <row r="42" hidden="1" x14ac:dyDescent="0.35"/>
    <row r="43" hidden="1" x14ac:dyDescent="0.35"/>
    <row r="44" hidden="1" x14ac:dyDescent="0.35"/>
    <row r="45" hidden="1" x14ac:dyDescent="0.35"/>
    <row r="46" hidden="1" x14ac:dyDescent="0.35"/>
    <row r="47" hidden="1" x14ac:dyDescent="0.35"/>
    <row r="48" hidden="1" x14ac:dyDescent="0.35"/>
    <row r="49" hidden="1" x14ac:dyDescent="0.35"/>
    <row r="50" hidden="1" x14ac:dyDescent="0.35"/>
    <row r="51" hidden="1" x14ac:dyDescent="0.35"/>
    <row r="52" hidden="1" x14ac:dyDescent="0.35"/>
    <row r="53" hidden="1" x14ac:dyDescent="0.35"/>
    <row r="54" hidden="1" x14ac:dyDescent="0.35"/>
    <row r="55" hidden="1" x14ac:dyDescent="0.35"/>
    <row r="56" hidden="1" x14ac:dyDescent="0.35"/>
    <row r="57" hidden="1" x14ac:dyDescent="0.35"/>
    <row r="58" hidden="1" x14ac:dyDescent="0.35"/>
    <row r="59" hidden="1" x14ac:dyDescent="0.35"/>
    <row r="60" hidden="1" x14ac:dyDescent="0.35"/>
    <row r="61" hidden="1" x14ac:dyDescent="0.35"/>
    <row r="62" hidden="1" x14ac:dyDescent="0.35"/>
    <row r="63" hidden="1" x14ac:dyDescent="0.35"/>
    <row r="64" hidden="1" x14ac:dyDescent="0.35"/>
    <row r="65" hidden="1" x14ac:dyDescent="0.35"/>
    <row r="66" hidden="1" x14ac:dyDescent="0.35"/>
    <row r="67" hidden="1" x14ac:dyDescent="0.35"/>
    <row r="68" hidden="1" x14ac:dyDescent="0.35"/>
    <row r="69" hidden="1" x14ac:dyDescent="0.35"/>
    <row r="70" hidden="1" x14ac:dyDescent="0.35"/>
    <row r="71" hidden="1" x14ac:dyDescent="0.35"/>
    <row r="72" hidden="1" x14ac:dyDescent="0.35"/>
    <row r="73" hidden="1" x14ac:dyDescent="0.35"/>
    <row r="74" hidden="1" x14ac:dyDescent="0.35"/>
    <row r="75" hidden="1" x14ac:dyDescent="0.35"/>
    <row r="76" hidden="1" x14ac:dyDescent="0.35"/>
    <row r="77" hidden="1" x14ac:dyDescent="0.35"/>
    <row r="78" hidden="1" x14ac:dyDescent="0.35"/>
    <row r="79" hidden="1" x14ac:dyDescent="0.35"/>
    <row r="80" hidden="1" x14ac:dyDescent="0.35"/>
    <row r="81" hidden="1" x14ac:dyDescent="0.35"/>
    <row r="82" hidden="1" x14ac:dyDescent="0.35"/>
    <row r="83" hidden="1" x14ac:dyDescent="0.35"/>
    <row r="84" hidden="1" x14ac:dyDescent="0.35"/>
    <row r="85" hidden="1" x14ac:dyDescent="0.35"/>
    <row r="86" hidden="1" x14ac:dyDescent="0.35"/>
    <row r="87" hidden="1" x14ac:dyDescent="0.35"/>
    <row r="88" hidden="1" x14ac:dyDescent="0.35"/>
    <row r="89" hidden="1" x14ac:dyDescent="0.35"/>
    <row r="90" hidden="1" x14ac:dyDescent="0.35"/>
    <row r="91" hidden="1" x14ac:dyDescent="0.35"/>
    <row r="92" hidden="1" x14ac:dyDescent="0.35"/>
    <row r="93" hidden="1" x14ac:dyDescent="0.35"/>
    <row r="94" hidden="1" x14ac:dyDescent="0.35"/>
    <row r="95" hidden="1" x14ac:dyDescent="0.35"/>
    <row r="96" hidden="1" x14ac:dyDescent="0.35"/>
    <row r="97" spans="1:8" hidden="1" x14ac:dyDescent="0.35"/>
    <row r="98" spans="1:8" x14ac:dyDescent="0.35">
      <c r="A98" s="36">
        <f>'Infrastructure A (1)'!A98</f>
        <v>26543</v>
      </c>
      <c r="B98" s="39"/>
      <c r="C98" s="39"/>
      <c r="D98" s="39"/>
      <c r="E98" s="35">
        <v>100</v>
      </c>
      <c r="F98" s="39"/>
      <c r="G98" s="39"/>
      <c r="H98" s="37">
        <v>100</v>
      </c>
    </row>
    <row r="99" spans="1:8" x14ac:dyDescent="0.35">
      <c r="A99" s="24">
        <f>'Infrastructure A (1)'!A99</f>
        <v>26634</v>
      </c>
      <c r="E99" s="18">
        <f>('Infrastructure A (1)'!E99/'Infrastructure A (1)'!E$98)*'Infrastructure B (1)'!E$98</f>
        <v>100</v>
      </c>
      <c r="H99" s="38">
        <f>('Infrastructure A (1)'!H99/'Infrastructure A (1)'!H$98)*'Infrastructure B (1)'!H$98</f>
        <v>100.90090090090089</v>
      </c>
    </row>
    <row r="100" spans="1:8" x14ac:dyDescent="0.35">
      <c r="A100" s="24">
        <f>'Infrastructure A (1)'!A100</f>
        <v>26724</v>
      </c>
      <c r="E100" s="18">
        <f>('Infrastructure A (1)'!E100/'Infrastructure A (1)'!E$98)*'Infrastructure B (1)'!E$98</f>
        <v>101.26582278481011</v>
      </c>
      <c r="H100" s="38">
        <f>('Infrastructure A (1)'!H100/'Infrastructure A (1)'!H$98)*'Infrastructure B (1)'!H$98</f>
        <v>102.70270270270272</v>
      </c>
    </row>
    <row r="101" spans="1:8" x14ac:dyDescent="0.35">
      <c r="A101" s="24">
        <f>'Infrastructure A (1)'!A101</f>
        <v>26816</v>
      </c>
      <c r="E101" s="18">
        <f>('Infrastructure A (1)'!E101/'Infrastructure A (1)'!E$98)*'Infrastructure B (1)'!E$98</f>
        <v>102.53164556962024</v>
      </c>
      <c r="H101" s="38">
        <f>('Infrastructure A (1)'!H101/'Infrastructure A (1)'!H$98)*'Infrastructure B (1)'!H$98</f>
        <v>106.30630630630631</v>
      </c>
    </row>
    <row r="102" spans="1:8" x14ac:dyDescent="0.35">
      <c r="A102" s="24">
        <f>'Infrastructure A (1)'!A102</f>
        <v>26908</v>
      </c>
      <c r="E102" s="18">
        <f>('Infrastructure A (1)'!E102/'Infrastructure A (1)'!E$98)*'Infrastructure B (1)'!E$98</f>
        <v>103.79746835443035</v>
      </c>
      <c r="H102" s="38">
        <f>('Infrastructure A (1)'!H102/'Infrastructure A (1)'!H$98)*'Infrastructure B (1)'!H$98</f>
        <v>109.9099099099099</v>
      </c>
    </row>
    <row r="103" spans="1:8" x14ac:dyDescent="0.35">
      <c r="A103" s="24">
        <f>'Infrastructure A (1)'!A103</f>
        <v>26999</v>
      </c>
      <c r="E103" s="18">
        <f>('Infrastructure A (1)'!E103/'Infrastructure A (1)'!E$98)*'Infrastructure B (1)'!E$98</f>
        <v>105.0632911392405</v>
      </c>
      <c r="H103" s="38">
        <f>('Infrastructure A (1)'!H103/'Infrastructure A (1)'!H$98)*'Infrastructure B (1)'!H$98</f>
        <v>113.51351351351352</v>
      </c>
    </row>
    <row r="104" spans="1:8" x14ac:dyDescent="0.35">
      <c r="A104" s="24">
        <f>'Infrastructure A (1)'!A104</f>
        <v>27089</v>
      </c>
      <c r="E104" s="18">
        <f>('Infrastructure A (1)'!E104/'Infrastructure A (1)'!E$98)*'Infrastructure B (1)'!E$98</f>
        <v>105.0632911392405</v>
      </c>
      <c r="H104" s="38">
        <f>('Infrastructure A (1)'!H104/'Infrastructure A (1)'!H$98)*'Infrastructure B (1)'!H$98</f>
        <v>117.11711711711712</v>
      </c>
    </row>
    <row r="105" spans="1:8" x14ac:dyDescent="0.35">
      <c r="A105" s="24">
        <f>'Infrastructure A (1)'!A105</f>
        <v>27181</v>
      </c>
      <c r="E105" s="18">
        <f>('Infrastructure A (1)'!E105/'Infrastructure A (1)'!E$98)*'Infrastructure B (1)'!E$98</f>
        <v>106.32911392405062</v>
      </c>
      <c r="H105" s="38">
        <f>('Infrastructure A (1)'!H105/'Infrastructure A (1)'!H$98)*'Infrastructure B (1)'!H$98</f>
        <v>121.62162162162163</v>
      </c>
    </row>
    <row r="106" spans="1:8" x14ac:dyDescent="0.35">
      <c r="A106" s="24">
        <f>'Infrastructure A (1)'!A106</f>
        <v>27273</v>
      </c>
      <c r="E106" s="18">
        <f>('Infrastructure A (1)'!E106/'Infrastructure A (1)'!E$98)*'Infrastructure B (1)'!E$98</f>
        <v>110.126582278481</v>
      </c>
      <c r="H106" s="38">
        <f>('Infrastructure A (1)'!H106/'Infrastructure A (1)'!H$98)*'Infrastructure B (1)'!H$98</f>
        <v>127.92792792792793</v>
      </c>
    </row>
    <row r="107" spans="1:8" x14ac:dyDescent="0.35">
      <c r="A107" s="24">
        <f>'Infrastructure A (1)'!A107</f>
        <v>27364</v>
      </c>
      <c r="E107" s="18">
        <f>('Infrastructure A (1)'!E107/'Infrastructure A (1)'!E$98)*'Infrastructure B (1)'!E$98</f>
        <v>117.72151898734178</v>
      </c>
      <c r="H107" s="38">
        <f>('Infrastructure A (1)'!H107/'Infrastructure A (1)'!H$98)*'Infrastructure B (1)'!H$98</f>
        <v>132.43243243243242</v>
      </c>
    </row>
    <row r="108" spans="1:8" x14ac:dyDescent="0.35">
      <c r="A108" s="24">
        <f>'Infrastructure A (1)'!A108</f>
        <v>27454</v>
      </c>
      <c r="E108" s="18">
        <f>('Infrastructure A (1)'!E108/'Infrastructure A (1)'!E$98)*'Infrastructure B (1)'!E$98</f>
        <v>120.25316455696202</v>
      </c>
      <c r="H108" s="38">
        <f>('Infrastructure A (1)'!H108/'Infrastructure A (1)'!H$98)*'Infrastructure B (1)'!H$98</f>
        <v>137.83783783783784</v>
      </c>
    </row>
    <row r="109" spans="1:8" x14ac:dyDescent="0.35">
      <c r="A109" s="24">
        <f>'Infrastructure A (1)'!A109</f>
        <v>27546</v>
      </c>
      <c r="E109" s="18">
        <f>('Infrastructure A (1)'!E109/'Infrastructure A (1)'!E$98)*'Infrastructure B (1)'!E$98</f>
        <v>120.25316455696202</v>
      </c>
      <c r="H109" s="38">
        <f>('Infrastructure A (1)'!H109/'Infrastructure A (1)'!H$98)*'Infrastructure B (1)'!H$98</f>
        <v>142.34234234234236</v>
      </c>
    </row>
    <row r="110" spans="1:8" x14ac:dyDescent="0.35">
      <c r="A110" s="24">
        <f>'Infrastructure A (1)'!A110</f>
        <v>27638</v>
      </c>
      <c r="E110" s="18">
        <f>('Infrastructure A (1)'!E110/'Infrastructure A (1)'!E$98)*'Infrastructure B (1)'!E$98</f>
        <v>130.37974683544306</v>
      </c>
      <c r="H110" s="38">
        <f>('Infrastructure A (1)'!H110/'Infrastructure A (1)'!H$98)*'Infrastructure B (1)'!H$98</f>
        <v>143.24324324324326</v>
      </c>
    </row>
    <row r="111" spans="1:8" x14ac:dyDescent="0.35">
      <c r="A111" s="24">
        <f>'Infrastructure A (1)'!A111</f>
        <v>27729</v>
      </c>
      <c r="E111" s="18">
        <f>('Infrastructure A (1)'!E111/'Infrastructure A (1)'!E$98)*'Infrastructure B (1)'!E$98</f>
        <v>131.64556962025316</v>
      </c>
      <c r="H111" s="38">
        <f>('Infrastructure A (1)'!H111/'Infrastructure A (1)'!H$98)*'Infrastructure B (1)'!H$98</f>
        <v>151.35135135135135</v>
      </c>
    </row>
    <row r="112" spans="1:8" x14ac:dyDescent="0.35">
      <c r="A112" s="24">
        <f>'Infrastructure A (1)'!A112</f>
        <v>27820</v>
      </c>
      <c r="E112" s="18">
        <f>('Infrastructure A (1)'!E112/'Infrastructure A (1)'!E$98)*'Infrastructure B (1)'!E$98</f>
        <v>140.50632911392404</v>
      </c>
      <c r="H112" s="38">
        <f>('Infrastructure A (1)'!H112/'Infrastructure A (1)'!H$98)*'Infrastructure B (1)'!H$98</f>
        <v>155.85585585585585</v>
      </c>
    </row>
    <row r="113" spans="1:8" x14ac:dyDescent="0.35">
      <c r="A113" s="24">
        <f>'Infrastructure A (1)'!A113</f>
        <v>27912</v>
      </c>
      <c r="E113" s="18">
        <f>('Infrastructure A (1)'!E113/'Infrastructure A (1)'!E$98)*'Infrastructure B (1)'!E$98</f>
        <v>140.50632911392404</v>
      </c>
      <c r="H113" s="38">
        <f>('Infrastructure A (1)'!H113/'Infrastructure A (1)'!H$98)*'Infrastructure B (1)'!H$98</f>
        <v>159.45945945945945</v>
      </c>
    </row>
    <row r="114" spans="1:8" x14ac:dyDescent="0.35">
      <c r="A114" s="24">
        <f>'Infrastructure A (1)'!A114</f>
        <v>28004</v>
      </c>
      <c r="E114" s="18">
        <f>('Infrastructure A (1)'!E114/'Infrastructure A (1)'!E$98)*'Infrastructure B (1)'!E$98</f>
        <v>135.44303797468353</v>
      </c>
      <c r="H114" s="38">
        <f>('Infrastructure A (1)'!H114/'Infrastructure A (1)'!H$98)*'Infrastructure B (1)'!H$98</f>
        <v>163.06306306306308</v>
      </c>
    </row>
    <row r="115" spans="1:8" x14ac:dyDescent="0.35">
      <c r="A115" s="24">
        <f>'Infrastructure A (1)'!A115</f>
        <v>28095</v>
      </c>
      <c r="E115" s="18">
        <f>('Infrastructure A (1)'!E115/'Infrastructure A (1)'!E$98)*'Infrastructure B (1)'!E$98</f>
        <v>136.70886075949366</v>
      </c>
      <c r="H115" s="38">
        <f>('Infrastructure A (1)'!H115/'Infrastructure A (1)'!H$98)*'Infrastructure B (1)'!H$98</f>
        <v>172.97297297297297</v>
      </c>
    </row>
    <row r="116" spans="1:8" x14ac:dyDescent="0.35">
      <c r="A116" s="24">
        <f>'Infrastructure A (1)'!A116</f>
        <v>28185</v>
      </c>
      <c r="E116" s="18">
        <f>('Infrastructure A (1)'!E116/'Infrastructure A (1)'!E$98)*'Infrastructure B (1)'!E$98</f>
        <v>136.70886075949366</v>
      </c>
      <c r="H116" s="38">
        <f>('Infrastructure A (1)'!H116/'Infrastructure A (1)'!H$98)*'Infrastructure B (1)'!H$98</f>
        <v>176.5765765765766</v>
      </c>
    </row>
    <row r="117" spans="1:8" x14ac:dyDescent="0.35">
      <c r="A117" s="24">
        <f>'Infrastructure A (1)'!A117</f>
        <v>28277</v>
      </c>
      <c r="E117" s="18">
        <f>('Infrastructure A (1)'!E117/'Infrastructure A (1)'!E$98)*'Infrastructure B (1)'!E$98</f>
        <v>136.70886075949366</v>
      </c>
      <c r="H117" s="38">
        <f>('Infrastructure A (1)'!H117/'Infrastructure A (1)'!H$98)*'Infrastructure B (1)'!H$98</f>
        <v>181.08108108108109</v>
      </c>
    </row>
    <row r="118" spans="1:8" x14ac:dyDescent="0.35">
      <c r="A118" s="24">
        <f>'Infrastructure A (1)'!A118</f>
        <v>28369</v>
      </c>
      <c r="E118" s="18">
        <f>('Infrastructure A (1)'!E118/'Infrastructure A (1)'!E$98)*'Infrastructure B (1)'!E$98</f>
        <v>137.97468354430379</v>
      </c>
      <c r="H118" s="38">
        <f>('Infrastructure A (1)'!H118/'Infrastructure A (1)'!H$98)*'Infrastructure B (1)'!H$98</f>
        <v>184.6846846846847</v>
      </c>
    </row>
    <row r="119" spans="1:8" x14ac:dyDescent="0.35">
      <c r="A119" s="24">
        <f>'Infrastructure A (1)'!A119</f>
        <v>28460</v>
      </c>
      <c r="E119" s="18">
        <f>('Infrastructure A (1)'!E119/'Infrastructure A (1)'!E$98)*'Infrastructure B (1)'!E$98</f>
        <v>139.24050632911391</v>
      </c>
      <c r="H119" s="38">
        <f>('Infrastructure A (1)'!H119/'Infrastructure A (1)'!H$98)*'Infrastructure B (1)'!H$98</f>
        <v>189.18918918918919</v>
      </c>
    </row>
    <row r="120" spans="1:8" x14ac:dyDescent="0.35">
      <c r="A120" s="24">
        <f>'Infrastructure A (1)'!A120</f>
        <v>28550</v>
      </c>
      <c r="E120" s="18">
        <f>('Infrastructure A (1)'!E120/'Infrastructure A (1)'!E$98)*'Infrastructure B (1)'!E$98</f>
        <v>148.1012658227848</v>
      </c>
      <c r="H120" s="38">
        <f>('Infrastructure A (1)'!H120/'Infrastructure A (1)'!H$98)*'Infrastructure B (1)'!H$98</f>
        <v>191.8918918918919</v>
      </c>
    </row>
    <row r="121" spans="1:8" x14ac:dyDescent="0.35">
      <c r="A121" s="24">
        <f>'Infrastructure A (1)'!A121</f>
        <v>28642</v>
      </c>
      <c r="E121" s="18">
        <f>('Infrastructure A (1)'!E121/'Infrastructure A (1)'!E$98)*'Infrastructure B (1)'!E$98</f>
        <v>148.1012658227848</v>
      </c>
      <c r="H121" s="38">
        <f>('Infrastructure A (1)'!H121/'Infrastructure A (1)'!H$98)*'Infrastructure B (1)'!H$98</f>
        <v>195.4954954954955</v>
      </c>
    </row>
    <row r="122" spans="1:8" x14ac:dyDescent="0.35">
      <c r="A122" s="24">
        <f>'Infrastructure A (1)'!A122</f>
        <v>28734</v>
      </c>
      <c r="E122" s="18">
        <f>('Infrastructure A (1)'!E122/'Infrastructure A (1)'!E$98)*'Infrastructure B (1)'!E$98</f>
        <v>149.36708860759492</v>
      </c>
      <c r="H122" s="38">
        <f>('Infrastructure A (1)'!H122/'Infrastructure A (1)'!H$98)*'Infrastructure B (1)'!H$98</f>
        <v>199.09909909909911</v>
      </c>
    </row>
    <row r="123" spans="1:8" x14ac:dyDescent="0.35">
      <c r="A123" s="24">
        <f>'Infrastructure A (1)'!A123</f>
        <v>28825</v>
      </c>
      <c r="E123" s="18">
        <f>('Infrastructure A (1)'!E123/'Infrastructure A (1)'!E$98)*'Infrastructure B (1)'!E$98</f>
        <v>149.36708860759492</v>
      </c>
      <c r="H123" s="38">
        <f>('Infrastructure A (1)'!H123/'Infrastructure A (1)'!H$98)*'Infrastructure B (1)'!H$98</f>
        <v>203.6036036036036</v>
      </c>
    </row>
    <row r="124" spans="1:8" x14ac:dyDescent="0.35">
      <c r="A124" s="24">
        <f>'Infrastructure A (1)'!A124</f>
        <v>28915</v>
      </c>
      <c r="E124" s="18">
        <f>('Infrastructure A (1)'!E124/'Infrastructure A (1)'!E$98)*'Infrastructure B (1)'!E$98</f>
        <v>155.69620253164558</v>
      </c>
      <c r="H124" s="38">
        <f>('Infrastructure A (1)'!H124/'Infrastructure A (1)'!H$98)*'Infrastructure B (1)'!H$98</f>
        <v>207.20720720720723</v>
      </c>
    </row>
    <row r="125" spans="1:8" x14ac:dyDescent="0.35">
      <c r="A125" s="24">
        <f>'Infrastructure A (1)'!A125</f>
        <v>29007</v>
      </c>
      <c r="E125" s="18">
        <f>('Infrastructure A (1)'!E125/'Infrastructure A (1)'!E$98)*'Infrastructure B (1)'!E$98</f>
        <v>155.69620253164558</v>
      </c>
      <c r="H125" s="38">
        <f>('Infrastructure A (1)'!H125/'Infrastructure A (1)'!H$98)*'Infrastructure B (1)'!H$98</f>
        <v>212.61261261261262</v>
      </c>
    </row>
    <row r="126" spans="1:8" x14ac:dyDescent="0.35">
      <c r="A126" s="24">
        <f>'Infrastructure A (1)'!A126</f>
        <v>29099</v>
      </c>
      <c r="E126" s="18">
        <f>('Infrastructure A (1)'!E126/'Infrastructure A (1)'!E$98)*'Infrastructure B (1)'!E$98</f>
        <v>163.29113924050634</v>
      </c>
      <c r="H126" s="38">
        <f>('Infrastructure A (1)'!H126/'Infrastructure A (1)'!H$98)*'Infrastructure B (1)'!H$98</f>
        <v>218.01801801801801</v>
      </c>
    </row>
    <row r="127" spans="1:8" x14ac:dyDescent="0.35">
      <c r="A127" s="24">
        <f>'Infrastructure A (1)'!A127</f>
        <v>29190</v>
      </c>
      <c r="E127" s="18">
        <f>('Infrastructure A (1)'!E127/'Infrastructure A (1)'!E$98)*'Infrastructure B (1)'!E$98</f>
        <v>173.41772151898732</v>
      </c>
      <c r="H127" s="38">
        <f>('Infrastructure A (1)'!H127/'Infrastructure A (1)'!H$98)*'Infrastructure B (1)'!H$98</f>
        <v>224.32432432432429</v>
      </c>
    </row>
    <row r="128" spans="1:8" x14ac:dyDescent="0.35">
      <c r="A128" s="24">
        <f>'Infrastructure A (1)'!A128</f>
        <v>29281</v>
      </c>
      <c r="E128" s="18">
        <f>('Infrastructure A (1)'!E128/'Infrastructure A (1)'!E$98)*'Infrastructure B (1)'!E$98</f>
        <v>181.01265822784811</v>
      </c>
      <c r="H128" s="38">
        <f>('Infrastructure A (1)'!H128/'Infrastructure A (1)'!H$98)*'Infrastructure B (1)'!H$98</f>
        <v>228.82882882882885</v>
      </c>
    </row>
    <row r="129" spans="1:8" x14ac:dyDescent="0.35">
      <c r="A129" s="24">
        <f>'Infrastructure A (1)'!A129</f>
        <v>29373</v>
      </c>
      <c r="E129" s="18">
        <f>('Infrastructure A (1)'!E129/'Infrastructure A (1)'!E$98)*'Infrastructure B (1)'!E$98</f>
        <v>181.01265822784811</v>
      </c>
      <c r="H129" s="38">
        <f>('Infrastructure A (1)'!H129/'Infrastructure A (1)'!H$98)*'Infrastructure B (1)'!H$98</f>
        <v>236.03603603603602</v>
      </c>
    </row>
    <row r="130" spans="1:8" x14ac:dyDescent="0.35">
      <c r="A130" s="36">
        <f>'Infrastructure A (1)'!A130</f>
        <v>29465</v>
      </c>
      <c r="B130" s="39"/>
      <c r="C130" s="35">
        <v>100</v>
      </c>
      <c r="D130" s="39"/>
      <c r="E130" s="35">
        <f>('Infrastructure A (1)'!E130/'Infrastructure A (1)'!E$98)*'Infrastructure B (1)'!E$98</f>
        <v>196.20253164556962</v>
      </c>
      <c r="F130" s="35">
        <v>100</v>
      </c>
      <c r="G130" s="35">
        <v>100</v>
      </c>
      <c r="H130" s="37">
        <f>('Infrastructure A (1)'!H130/'Infrastructure A (1)'!H$98)*'Infrastructure B (1)'!H$98</f>
        <v>239.63963963963968</v>
      </c>
    </row>
    <row r="131" spans="1:8" x14ac:dyDescent="0.35">
      <c r="A131" s="24">
        <f>'Infrastructure A (1)'!A131</f>
        <v>29556</v>
      </c>
      <c r="C131" s="18">
        <f>('Infrastructure A (1)'!C131/'Infrastructure A (1)'!C$130)*'Infrastructure B (1)'!C$130</f>
        <v>101.25786163522012</v>
      </c>
      <c r="E131" s="18">
        <f>('Infrastructure A (1)'!E131/'Infrastructure A (1)'!E$98)*'Infrastructure B (1)'!E$98</f>
        <v>208.86075949367088</v>
      </c>
      <c r="F131" s="18">
        <f>('Infrastructure A (1)'!F131/'Infrastructure A (1)'!F$130)*'Infrastructure B (1)'!F$130</f>
        <v>100</v>
      </c>
      <c r="G131" s="18">
        <f>('Infrastructure A (1)'!G131/'Infrastructure A (1)'!G$130)*'Infrastructure B (1)'!G$130</f>
        <v>99.665551839464896</v>
      </c>
      <c r="H131" s="38">
        <f>('Infrastructure A (1)'!H131/'Infrastructure A (1)'!H$98)*'Infrastructure B (1)'!H$98</f>
        <v>245.04504504504501</v>
      </c>
    </row>
    <row r="132" spans="1:8" x14ac:dyDescent="0.35">
      <c r="A132" s="24">
        <f>'Infrastructure A (1)'!A132</f>
        <v>29646</v>
      </c>
      <c r="C132" s="18">
        <f>('Infrastructure A (1)'!C132/'Infrastructure A (1)'!C$130)*'Infrastructure B (1)'!C$130</f>
        <v>110.062893081761</v>
      </c>
      <c r="E132" s="18">
        <f>('Infrastructure A (1)'!E132/'Infrastructure A (1)'!E$98)*'Infrastructure B (1)'!E$98</f>
        <v>210.12658227848101</v>
      </c>
      <c r="F132" s="18">
        <f>('Infrastructure A (1)'!F132/'Infrastructure A (1)'!F$130)*'Infrastructure B (1)'!F$130</f>
        <v>100</v>
      </c>
      <c r="G132" s="18">
        <f>('Infrastructure A (1)'!G132/'Infrastructure A (1)'!G$130)*'Infrastructure B (1)'!G$130</f>
        <v>99.665551839464896</v>
      </c>
      <c r="H132" s="38">
        <f>('Infrastructure A (1)'!H132/'Infrastructure A (1)'!H$98)*'Infrastructure B (1)'!H$98</f>
        <v>250.45045045045046</v>
      </c>
    </row>
    <row r="133" spans="1:8" x14ac:dyDescent="0.35">
      <c r="A133" s="24">
        <f>'Infrastructure A (1)'!A133</f>
        <v>29738</v>
      </c>
      <c r="C133" s="18">
        <f>('Infrastructure A (1)'!C133/'Infrastructure A (1)'!C$130)*'Infrastructure B (1)'!C$130</f>
        <v>110.69182389937107</v>
      </c>
      <c r="E133" s="18">
        <f>('Infrastructure A (1)'!E133/'Infrastructure A (1)'!E$98)*'Infrastructure B (1)'!E$98</f>
        <v>210.12658227848101</v>
      </c>
      <c r="F133" s="18">
        <f>('Infrastructure A (1)'!F133/'Infrastructure A (1)'!F$130)*'Infrastructure B (1)'!F$130</f>
        <v>99.66887417218544</v>
      </c>
      <c r="G133" s="18">
        <f>('Infrastructure A (1)'!G133/'Infrastructure A (1)'!G$130)*'Infrastructure B (1)'!G$130</f>
        <v>98.327759197324411</v>
      </c>
      <c r="H133" s="38">
        <f>('Infrastructure A (1)'!H133/'Infrastructure A (1)'!H$98)*'Infrastructure B (1)'!H$98</f>
        <v>255.85585585585585</v>
      </c>
    </row>
    <row r="134" spans="1:8" x14ac:dyDescent="0.35">
      <c r="A134" s="24">
        <f>'Infrastructure A (1)'!A134</f>
        <v>29830</v>
      </c>
      <c r="C134" s="18">
        <f>('Infrastructure A (1)'!C134/'Infrastructure A (1)'!C$130)*'Infrastructure B (1)'!C$130</f>
        <v>115.72327044025157</v>
      </c>
      <c r="E134" s="18">
        <f>('Infrastructure A (1)'!E134/'Infrastructure A (1)'!E$98)*'Infrastructure B (1)'!E$98</f>
        <v>217.72151898734174</v>
      </c>
      <c r="F134" s="18">
        <f>('Infrastructure A (1)'!F134/'Infrastructure A (1)'!F$130)*'Infrastructure B (1)'!F$130</f>
        <v>108.27814569536424</v>
      </c>
      <c r="G134" s="18">
        <f>('Infrastructure A (1)'!G134/'Infrastructure A (1)'!G$130)*'Infrastructure B (1)'!G$130</f>
        <v>98.327759197324411</v>
      </c>
      <c r="H134" s="38">
        <f>('Infrastructure A (1)'!H134/'Infrastructure A (1)'!H$98)*'Infrastructure B (1)'!H$98</f>
        <v>261.26126126126127</v>
      </c>
    </row>
    <row r="135" spans="1:8" x14ac:dyDescent="0.35">
      <c r="A135" s="24">
        <f>'Infrastructure A (1)'!A135</f>
        <v>29921</v>
      </c>
      <c r="C135" s="18">
        <f>('Infrastructure A (1)'!C135/'Infrastructure A (1)'!C$130)*'Infrastructure B (1)'!C$130</f>
        <v>118.23899371069182</v>
      </c>
      <c r="E135" s="18">
        <f>('Infrastructure A (1)'!E135/'Infrastructure A (1)'!E$98)*'Infrastructure B (1)'!E$98</f>
        <v>237.97468354430379</v>
      </c>
      <c r="F135" s="18">
        <f>('Infrastructure A (1)'!F135/'Infrastructure A (1)'!F$130)*'Infrastructure B (1)'!F$130</f>
        <v>108.6092715231788</v>
      </c>
      <c r="G135" s="18">
        <f>('Infrastructure A (1)'!G135/'Infrastructure A (1)'!G$130)*'Infrastructure B (1)'!G$130</f>
        <v>105.01672240802675</v>
      </c>
      <c r="H135" s="38">
        <f>('Infrastructure A (1)'!H135/'Infrastructure A (1)'!H$98)*'Infrastructure B (1)'!H$98</f>
        <v>272.0720720720721</v>
      </c>
    </row>
    <row r="136" spans="1:8" x14ac:dyDescent="0.35">
      <c r="A136" s="24">
        <f>'Infrastructure A (1)'!A136</f>
        <v>30011</v>
      </c>
      <c r="C136" s="18">
        <f>('Infrastructure A (1)'!C136/'Infrastructure A (1)'!C$130)*'Infrastructure B (1)'!C$130</f>
        <v>128.93081761006289</v>
      </c>
      <c r="E136" s="18">
        <f>('Infrastructure A (1)'!E136/'Infrastructure A (1)'!E$98)*'Infrastructure B (1)'!E$98</f>
        <v>241.77215189873417</v>
      </c>
      <c r="F136" s="18">
        <f>('Infrastructure A (1)'!F136/'Infrastructure A (1)'!F$130)*'Infrastructure B (1)'!F$130</f>
        <v>108.6092715231788</v>
      </c>
      <c r="G136" s="18">
        <f>('Infrastructure A (1)'!G136/'Infrastructure A (1)'!G$130)*'Infrastructure B (1)'!G$130</f>
        <v>109.19732441471572</v>
      </c>
      <c r="H136" s="38">
        <f>('Infrastructure A (1)'!H136/'Infrastructure A (1)'!H$98)*'Infrastructure B (1)'!H$98</f>
        <v>277.47747747747746</v>
      </c>
    </row>
    <row r="137" spans="1:8" x14ac:dyDescent="0.35">
      <c r="A137" s="24">
        <f>'Infrastructure A (1)'!A137</f>
        <v>30103</v>
      </c>
      <c r="C137" s="18">
        <f>('Infrastructure A (1)'!C137/'Infrastructure A (1)'!C$130)*'Infrastructure B (1)'!C$130</f>
        <v>135.22012578616352</v>
      </c>
      <c r="E137" s="18">
        <f>('Infrastructure A (1)'!E137/'Infrastructure A (1)'!E$98)*'Infrastructure B (1)'!E$98</f>
        <v>241.77215189873417</v>
      </c>
      <c r="F137" s="18">
        <f>('Infrastructure A (1)'!F137/'Infrastructure A (1)'!F$130)*'Infrastructure B (1)'!F$130</f>
        <v>117.88079470198676</v>
      </c>
      <c r="G137" s="18">
        <f>('Infrastructure A (1)'!G137/'Infrastructure A (1)'!G$130)*'Infrastructure B (1)'!G$130</f>
        <v>109.19732441471572</v>
      </c>
      <c r="H137" s="38">
        <f>('Infrastructure A (1)'!H137/'Infrastructure A (1)'!H$98)*'Infrastructure B (1)'!H$98</f>
        <v>283.78378378378375</v>
      </c>
    </row>
    <row r="138" spans="1:8" x14ac:dyDescent="0.35">
      <c r="A138" s="24">
        <f>'Infrastructure A (1)'!A138</f>
        <v>30195</v>
      </c>
      <c r="C138" s="18">
        <f>('Infrastructure A (1)'!C138/'Infrastructure A (1)'!C$130)*'Infrastructure B (1)'!C$130</f>
        <v>147.79874213836476</v>
      </c>
      <c r="E138" s="18">
        <f>('Infrastructure A (1)'!E138/'Infrastructure A (1)'!E$98)*'Infrastructure B (1)'!E$98</f>
        <v>254.43037974683546</v>
      </c>
      <c r="F138" s="18">
        <f>('Infrastructure A (1)'!F138/'Infrastructure A (1)'!F$130)*'Infrastructure B (1)'!F$130</f>
        <v>120.19867549668875</v>
      </c>
      <c r="G138" s="18">
        <f>('Infrastructure A (1)'!G138/'Infrastructure A (1)'!G$130)*'Infrastructure B (1)'!G$130</f>
        <v>112.37458193979934</v>
      </c>
      <c r="H138" s="38">
        <f>('Infrastructure A (1)'!H138/'Infrastructure A (1)'!H$98)*'Infrastructure B (1)'!H$98</f>
        <v>293.69369369369372</v>
      </c>
    </row>
    <row r="139" spans="1:8" x14ac:dyDescent="0.35">
      <c r="A139" s="24">
        <f>'Infrastructure A (1)'!A139</f>
        <v>30286</v>
      </c>
      <c r="C139" s="18">
        <f>('Infrastructure A (1)'!C139/'Infrastructure A (1)'!C$130)*'Infrastructure B (1)'!C$130</f>
        <v>158.49056603773585</v>
      </c>
      <c r="E139" s="18">
        <f>('Infrastructure A (1)'!E139/'Infrastructure A (1)'!E$98)*'Infrastructure B (1)'!E$98</f>
        <v>267.08860759493672</v>
      </c>
      <c r="F139" s="18">
        <f>('Infrastructure A (1)'!F139/'Infrastructure A (1)'!F$130)*'Infrastructure B (1)'!F$130</f>
        <v>122.18543046357615</v>
      </c>
      <c r="G139" s="18">
        <f>('Infrastructure A (1)'!G139/'Infrastructure A (1)'!G$130)*'Infrastructure B (1)'!G$130</f>
        <v>117.55852842809364</v>
      </c>
      <c r="H139" s="38">
        <f>('Infrastructure A (1)'!H139/'Infrastructure A (1)'!H$98)*'Infrastructure B (1)'!H$98</f>
        <v>302.70270270270271</v>
      </c>
    </row>
    <row r="140" spans="1:8" x14ac:dyDescent="0.35">
      <c r="A140" s="24">
        <f>'Infrastructure A (1)'!A140</f>
        <v>30376</v>
      </c>
      <c r="C140" s="18">
        <f>('Infrastructure A (1)'!C140/'Infrastructure A (1)'!C$130)*'Infrastructure B (1)'!C$130</f>
        <v>159.11949685534591</v>
      </c>
      <c r="E140" s="18">
        <f>('Infrastructure A (1)'!E140/'Infrastructure A (1)'!E$98)*'Infrastructure B (1)'!E$98</f>
        <v>268.35443037974682</v>
      </c>
      <c r="F140" s="18">
        <f>('Infrastructure A (1)'!F140/'Infrastructure A (1)'!F$130)*'Infrastructure B (1)'!F$130</f>
        <v>122.18543046357615</v>
      </c>
      <c r="G140" s="18">
        <f>('Infrastructure A (1)'!G140/'Infrastructure A (1)'!G$130)*'Infrastructure B (1)'!G$130</f>
        <v>117.55852842809364</v>
      </c>
      <c r="H140" s="38">
        <f>('Infrastructure A (1)'!H140/'Infrastructure A (1)'!H$98)*'Infrastructure B (1)'!H$98</f>
        <v>309.00900900900899</v>
      </c>
    </row>
    <row r="141" spans="1:8" x14ac:dyDescent="0.35">
      <c r="A141" s="24">
        <f>'Infrastructure A (1)'!A141</f>
        <v>30468</v>
      </c>
      <c r="C141" s="18">
        <f>('Infrastructure A (1)'!C141/'Infrastructure A (1)'!C$130)*'Infrastructure B (1)'!C$130</f>
        <v>159.11949685534591</v>
      </c>
      <c r="E141" s="18">
        <f>('Infrastructure A (1)'!E141/'Infrastructure A (1)'!E$98)*'Infrastructure B (1)'!E$98</f>
        <v>268.35443037974682</v>
      </c>
      <c r="F141" s="18">
        <f>('Infrastructure A (1)'!F141/'Infrastructure A (1)'!F$130)*'Infrastructure B (1)'!F$130</f>
        <v>122.18543046357615</v>
      </c>
      <c r="G141" s="18">
        <f>('Infrastructure A (1)'!G141/'Infrastructure A (1)'!G$130)*'Infrastructure B (1)'!G$130</f>
        <v>117.55852842809364</v>
      </c>
      <c r="H141" s="38">
        <f>('Infrastructure A (1)'!H141/'Infrastructure A (1)'!H$98)*'Infrastructure B (1)'!H$98</f>
        <v>315.31531531531533</v>
      </c>
    </row>
    <row r="142" spans="1:8" x14ac:dyDescent="0.35">
      <c r="A142" s="24">
        <f>'Infrastructure A (1)'!A142</f>
        <v>30560</v>
      </c>
      <c r="C142" s="18">
        <f>('Infrastructure A (1)'!C142/'Infrastructure A (1)'!C$130)*'Infrastructure B (1)'!C$130</f>
        <v>164.15094339622641</v>
      </c>
      <c r="E142" s="18">
        <f>('Infrastructure A (1)'!E142/'Infrastructure A (1)'!E$98)*'Infrastructure B (1)'!E$98</f>
        <v>277.21518987341767</v>
      </c>
      <c r="F142" s="18">
        <f>('Infrastructure A (1)'!F142/'Infrastructure A (1)'!F$130)*'Infrastructure B (1)'!F$130</f>
        <v>122.18543046357615</v>
      </c>
      <c r="G142" s="18">
        <f>('Infrastructure A (1)'!G142/'Infrastructure A (1)'!G$130)*'Infrastructure B (1)'!G$130</f>
        <v>117.55852842809364</v>
      </c>
      <c r="H142" s="38">
        <f>('Infrastructure A (1)'!H142/'Infrastructure A (1)'!H$98)*'Infrastructure B (1)'!H$98</f>
        <v>320.72072072072075</v>
      </c>
    </row>
    <row r="143" spans="1:8" x14ac:dyDescent="0.35">
      <c r="A143" s="24">
        <f>'Infrastructure A (1)'!A143</f>
        <v>30651</v>
      </c>
      <c r="C143" s="18">
        <f>('Infrastructure A (1)'!C143/'Infrastructure A (1)'!C$130)*'Infrastructure B (1)'!C$130</f>
        <v>171.69811320754718</v>
      </c>
      <c r="E143" s="18">
        <f>('Infrastructure A (1)'!E143/'Infrastructure A (1)'!E$98)*'Infrastructure B (1)'!E$98</f>
        <v>301.26582278481015</v>
      </c>
      <c r="F143" s="18">
        <f>('Infrastructure A (1)'!F143/'Infrastructure A (1)'!F$130)*'Infrastructure B (1)'!F$130</f>
        <v>135.43046357615893</v>
      </c>
      <c r="G143" s="18">
        <f>('Infrastructure A (1)'!G143/'Infrastructure A (1)'!G$130)*'Infrastructure B (1)'!G$130</f>
        <v>128.42809364548495</v>
      </c>
      <c r="H143" s="38">
        <f>('Infrastructure A (1)'!H143/'Infrastructure A (1)'!H$98)*'Infrastructure B (1)'!H$98</f>
        <v>328.82882882882882</v>
      </c>
    </row>
    <row r="144" spans="1:8" x14ac:dyDescent="0.35">
      <c r="A144" s="24">
        <f>'Infrastructure A (1)'!A144</f>
        <v>30742</v>
      </c>
      <c r="C144" s="18">
        <f>('Infrastructure A (1)'!C144/'Infrastructure A (1)'!C$130)*'Infrastructure B (1)'!C$130</f>
        <v>169.1823899371069</v>
      </c>
      <c r="E144" s="18">
        <f>('Infrastructure A (1)'!E144/'Infrastructure A (1)'!E$98)*'Infrastructure B (1)'!E$98</f>
        <v>305.0632911392405</v>
      </c>
      <c r="F144" s="18">
        <f>('Infrastructure A (1)'!F144/'Infrastructure A (1)'!F$130)*'Infrastructure B (1)'!F$130</f>
        <v>135.76158940397352</v>
      </c>
      <c r="G144" s="18">
        <f>('Infrastructure A (1)'!G144/'Infrastructure A (1)'!G$130)*'Infrastructure B (1)'!G$130</f>
        <v>128.76254180602007</v>
      </c>
      <c r="H144" s="38">
        <f>('Infrastructure A (1)'!H144/'Infrastructure A (1)'!H$98)*'Infrastructure B (1)'!H$98</f>
        <v>327.02702702702703</v>
      </c>
    </row>
    <row r="145" spans="1:8" x14ac:dyDescent="0.35">
      <c r="A145" s="24">
        <f>'Infrastructure A (1)'!A145</f>
        <v>30834</v>
      </c>
      <c r="C145" s="18">
        <f>('Infrastructure A (1)'!C145/'Infrastructure A (1)'!C$130)*'Infrastructure B (1)'!C$130</f>
        <v>166.03773584905659</v>
      </c>
      <c r="E145" s="18">
        <f>('Infrastructure A (1)'!E145/'Infrastructure A (1)'!E$98)*'Infrastructure B (1)'!E$98</f>
        <v>305.0632911392405</v>
      </c>
      <c r="F145" s="18">
        <f>('Infrastructure A (1)'!F145/'Infrastructure A (1)'!F$130)*'Infrastructure B (1)'!F$130</f>
        <v>135.76158940397352</v>
      </c>
      <c r="G145" s="18">
        <f>('Infrastructure A (1)'!G145/'Infrastructure A (1)'!G$130)*'Infrastructure B (1)'!G$130</f>
        <v>128.76254180602007</v>
      </c>
      <c r="H145" s="38">
        <f>('Infrastructure A (1)'!H145/'Infrastructure A (1)'!H$98)*'Infrastructure B (1)'!H$98</f>
        <v>327.9279279279279</v>
      </c>
    </row>
    <row r="146" spans="1:8" x14ac:dyDescent="0.35">
      <c r="A146" s="24">
        <f>'Infrastructure A (1)'!A146</f>
        <v>30926</v>
      </c>
      <c r="C146" s="18">
        <f>('Infrastructure A (1)'!C146/'Infrastructure A (1)'!C$130)*'Infrastructure B (1)'!C$130</f>
        <v>171.69811320754718</v>
      </c>
      <c r="E146" s="18">
        <f>('Infrastructure A (1)'!E146/'Infrastructure A (1)'!E$98)*'Infrastructure B (1)'!E$98</f>
        <v>311.39240506329116</v>
      </c>
      <c r="F146" s="18">
        <f>('Infrastructure A (1)'!F146/'Infrastructure A (1)'!F$130)*'Infrastructure B (1)'!F$130</f>
        <v>135.76158940397352</v>
      </c>
      <c r="G146" s="18">
        <f>('Infrastructure A (1)'!G146/'Infrastructure A (1)'!G$130)*'Infrastructure B (1)'!G$130</f>
        <v>128.76254180602007</v>
      </c>
      <c r="H146" s="38">
        <f>('Infrastructure A (1)'!H146/'Infrastructure A (1)'!H$98)*'Infrastructure B (1)'!H$98</f>
        <v>332.43243243243239</v>
      </c>
    </row>
    <row r="147" spans="1:8" x14ac:dyDescent="0.35">
      <c r="A147" s="24">
        <f>'Infrastructure A (1)'!A147</f>
        <v>31017</v>
      </c>
      <c r="C147" s="18">
        <f>('Infrastructure A (1)'!C147/'Infrastructure A (1)'!C$130)*'Infrastructure B (1)'!C$130</f>
        <v>176.10062893081761</v>
      </c>
      <c r="E147" s="18">
        <f>('Infrastructure A (1)'!E147/'Infrastructure A (1)'!E$98)*'Infrastructure B (1)'!E$98</f>
        <v>318.98734177215186</v>
      </c>
      <c r="F147" s="18">
        <f>('Infrastructure A (1)'!F147/'Infrastructure A (1)'!F$130)*'Infrastructure B (1)'!F$130</f>
        <v>135.76158940397352</v>
      </c>
      <c r="G147" s="18">
        <f>('Infrastructure A (1)'!G147/'Infrastructure A (1)'!G$130)*'Infrastructure B (1)'!G$130</f>
        <v>128.76254180602007</v>
      </c>
      <c r="H147" s="38">
        <f>('Infrastructure A (1)'!H147/'Infrastructure A (1)'!H$98)*'Infrastructure B (1)'!H$98</f>
        <v>336.93693693693689</v>
      </c>
    </row>
    <row r="148" spans="1:8" x14ac:dyDescent="0.35">
      <c r="A148" s="24">
        <f>'Infrastructure A (1)'!A148</f>
        <v>31107</v>
      </c>
      <c r="C148" s="18">
        <f>('Infrastructure A (1)'!C148/'Infrastructure A (1)'!C$130)*'Infrastructure B (1)'!C$130</f>
        <v>181.76100628930817</v>
      </c>
      <c r="E148" s="18">
        <f>('Infrastructure A (1)'!E148/'Infrastructure A (1)'!E$98)*'Infrastructure B (1)'!E$98</f>
        <v>320.25316455696202</v>
      </c>
      <c r="F148" s="18">
        <f>('Infrastructure A (1)'!F148/'Infrastructure A (1)'!F$130)*'Infrastructure B (1)'!F$130</f>
        <v>140.06622516556291</v>
      </c>
      <c r="G148" s="18">
        <f>('Infrastructure A (1)'!G148/'Infrastructure A (1)'!G$130)*'Infrastructure B (1)'!G$130</f>
        <v>132.44147157190636</v>
      </c>
      <c r="H148" s="38">
        <f>('Infrastructure A (1)'!H148/'Infrastructure A (1)'!H$98)*'Infrastructure B (1)'!H$98</f>
        <v>341.44144144144144</v>
      </c>
    </row>
    <row r="149" spans="1:8" x14ac:dyDescent="0.35">
      <c r="A149" s="24">
        <f>'Infrastructure A (1)'!A149</f>
        <v>31199</v>
      </c>
      <c r="C149" s="18">
        <f>('Infrastructure A (1)'!C149/'Infrastructure A (1)'!C$130)*'Infrastructure B (1)'!C$130</f>
        <v>182.38993710691824</v>
      </c>
      <c r="E149" s="18">
        <f>('Infrastructure A (1)'!E149/'Infrastructure A (1)'!E$98)*'Infrastructure B (1)'!E$98</f>
        <v>321.51898734177212</v>
      </c>
      <c r="F149" s="18">
        <f>('Infrastructure A (1)'!F149/'Infrastructure A (1)'!F$130)*'Infrastructure B (1)'!F$130</f>
        <v>148.6754966887417</v>
      </c>
      <c r="G149" s="18">
        <f>('Infrastructure A (1)'!G149/'Infrastructure A (1)'!G$130)*'Infrastructure B (1)'!G$130</f>
        <v>134.2809364548495</v>
      </c>
      <c r="H149" s="38">
        <f>('Infrastructure A (1)'!H149/'Infrastructure A (1)'!H$98)*'Infrastructure B (1)'!H$98</f>
        <v>349.54954954954951</v>
      </c>
    </row>
    <row r="150" spans="1:8" x14ac:dyDescent="0.35">
      <c r="A150" s="24">
        <f>'Infrastructure A (1)'!A150</f>
        <v>31291</v>
      </c>
      <c r="C150" s="18">
        <f>('Infrastructure A (1)'!C150/'Infrastructure A (1)'!C$130)*'Infrastructure B (1)'!C$130</f>
        <v>185.53459119496856</v>
      </c>
      <c r="E150" s="18">
        <f>('Infrastructure A (1)'!E150/'Infrastructure A (1)'!E$98)*'Infrastructure B (1)'!E$98</f>
        <v>330.37974683544303</v>
      </c>
      <c r="F150" s="18">
        <f>('Infrastructure A (1)'!F150/'Infrastructure A (1)'!F$130)*'Infrastructure B (1)'!F$130</f>
        <v>148.6754966887417</v>
      </c>
      <c r="G150" s="18">
        <f>('Infrastructure A (1)'!G150/'Infrastructure A (1)'!G$130)*'Infrastructure B (1)'!G$130</f>
        <v>134.2809364548495</v>
      </c>
      <c r="H150" s="38">
        <f>('Infrastructure A (1)'!H150/'Infrastructure A (1)'!H$98)*'Infrastructure B (1)'!H$98</f>
        <v>357.65765765765769</v>
      </c>
    </row>
    <row r="151" spans="1:8" x14ac:dyDescent="0.35">
      <c r="A151" s="24">
        <f>'Infrastructure A (1)'!A151</f>
        <v>31382</v>
      </c>
      <c r="C151" s="18">
        <f>('Infrastructure A (1)'!C151/'Infrastructure A (1)'!C$130)*'Infrastructure B (1)'!C$130</f>
        <v>187.42138364779873</v>
      </c>
      <c r="E151" s="18">
        <f>('Infrastructure A (1)'!E151/'Infrastructure A (1)'!E$98)*'Infrastructure B (1)'!E$98</f>
        <v>336.70886075949369</v>
      </c>
      <c r="F151" s="18">
        <f>('Infrastructure A (1)'!F151/'Infrastructure A (1)'!F$130)*'Infrastructure B (1)'!F$130</f>
        <v>149.66887417218544</v>
      </c>
      <c r="G151" s="18">
        <f>('Infrastructure A (1)'!G151/'Infrastructure A (1)'!G$130)*'Infrastructure B (1)'!G$130</f>
        <v>137.12374581939798</v>
      </c>
      <c r="H151" s="38">
        <f>('Infrastructure A (1)'!H151/'Infrastructure A (1)'!H$98)*'Infrastructure B (1)'!H$98</f>
        <v>364.86486486486484</v>
      </c>
    </row>
    <row r="152" spans="1:8" x14ac:dyDescent="0.35">
      <c r="A152" s="24">
        <f>'Infrastructure A (1)'!A152</f>
        <v>31472</v>
      </c>
      <c r="C152" s="18">
        <f>('Infrastructure A (1)'!C152/'Infrastructure A (1)'!C$130)*'Infrastructure B (1)'!C$130</f>
        <v>191.82389937106919</v>
      </c>
      <c r="E152" s="18">
        <f>('Infrastructure A (1)'!E152/'Infrastructure A (1)'!E$98)*'Infrastructure B (1)'!E$98</f>
        <v>343.03797468354429</v>
      </c>
      <c r="F152" s="18">
        <f>('Infrastructure A (1)'!F152/'Infrastructure A (1)'!F$130)*'Infrastructure B (1)'!F$130</f>
        <v>149.66887417218544</v>
      </c>
      <c r="G152" s="18">
        <f>('Infrastructure A (1)'!G152/'Infrastructure A (1)'!G$130)*'Infrastructure B (1)'!G$130</f>
        <v>138.62876254180603</v>
      </c>
      <c r="H152" s="38">
        <f>('Infrastructure A (1)'!H152/'Infrastructure A (1)'!H$98)*'Infrastructure B (1)'!H$98</f>
        <v>372.97297297297297</v>
      </c>
    </row>
    <row r="153" spans="1:8" x14ac:dyDescent="0.35">
      <c r="A153" s="24">
        <f>'Infrastructure A (1)'!A153</f>
        <v>31564</v>
      </c>
      <c r="C153" s="18">
        <f>('Infrastructure A (1)'!C153/'Infrastructure A (1)'!C$130)*'Infrastructure B (1)'!C$130</f>
        <v>193.0817610062893</v>
      </c>
      <c r="E153" s="18">
        <f>('Infrastructure A (1)'!E153/'Infrastructure A (1)'!E$98)*'Infrastructure B (1)'!E$98</f>
        <v>344.30379746835439</v>
      </c>
      <c r="F153" s="18">
        <f>('Infrastructure A (1)'!F153/'Infrastructure A (1)'!F$130)*'Infrastructure B (1)'!F$130</f>
        <v>149.66887417218544</v>
      </c>
      <c r="G153" s="18">
        <f>('Infrastructure A (1)'!G153/'Infrastructure A (1)'!G$130)*'Infrastructure B (1)'!G$130</f>
        <v>138.62876254180603</v>
      </c>
      <c r="H153" s="38">
        <f>('Infrastructure A (1)'!H153/'Infrastructure A (1)'!H$98)*'Infrastructure B (1)'!H$98</f>
        <v>379.27927927927931</v>
      </c>
    </row>
    <row r="154" spans="1:8" x14ac:dyDescent="0.35">
      <c r="A154" s="24">
        <f>'Infrastructure A (1)'!A154</f>
        <v>31656</v>
      </c>
      <c r="C154" s="18">
        <f>('Infrastructure A (1)'!C154/'Infrastructure A (1)'!C$130)*'Infrastructure B (1)'!C$130</f>
        <v>196.22641509433961</v>
      </c>
      <c r="E154" s="18">
        <f>('Infrastructure A (1)'!E154/'Infrastructure A (1)'!E$98)*'Infrastructure B (1)'!E$98</f>
        <v>365.82278481012651</v>
      </c>
      <c r="F154" s="18">
        <f>('Infrastructure A (1)'!F154/'Infrastructure A (1)'!F$130)*'Infrastructure B (1)'!F$130</f>
        <v>155.62913907284766</v>
      </c>
      <c r="G154" s="18">
        <f>('Infrastructure A (1)'!G154/'Infrastructure A (1)'!G$130)*'Infrastructure B (1)'!G$130</f>
        <v>138.62876254180603</v>
      </c>
      <c r="H154" s="38">
        <f>('Infrastructure A (1)'!H154/'Infrastructure A (1)'!H$98)*'Infrastructure B (1)'!H$98</f>
        <v>389.18918918918922</v>
      </c>
    </row>
    <row r="155" spans="1:8" x14ac:dyDescent="0.35">
      <c r="A155" s="24">
        <f>'Infrastructure A (1)'!A155</f>
        <v>31747</v>
      </c>
      <c r="C155" s="18">
        <f>('Infrastructure A (1)'!C155/'Infrastructure A (1)'!C$130)*'Infrastructure B (1)'!C$130</f>
        <v>198.74213836477986</v>
      </c>
      <c r="E155" s="18">
        <f>('Infrastructure A (1)'!E155/'Infrastructure A (1)'!E$98)*'Infrastructure B (1)'!E$98</f>
        <v>373.41772151898732</v>
      </c>
      <c r="F155" s="18">
        <f>('Infrastructure A (1)'!F155/'Infrastructure A (1)'!F$130)*'Infrastructure B (1)'!F$130</f>
        <v>164.23841059602651</v>
      </c>
      <c r="G155" s="18">
        <f>('Infrastructure A (1)'!G155/'Infrastructure A (1)'!G$130)*'Infrastructure B (1)'!G$130</f>
        <v>140.46822742474919</v>
      </c>
      <c r="H155" s="38">
        <f>('Infrastructure A (1)'!H155/'Infrastructure A (1)'!H$98)*'Infrastructure B (1)'!H$98</f>
        <v>400</v>
      </c>
    </row>
    <row r="156" spans="1:8" x14ac:dyDescent="0.35">
      <c r="A156" s="24">
        <f>'Infrastructure A (1)'!A156</f>
        <v>31837</v>
      </c>
      <c r="C156" s="18">
        <f>('Infrastructure A (1)'!C156/'Infrastructure A (1)'!C$130)*'Infrastructure B (1)'!C$130</f>
        <v>200</v>
      </c>
      <c r="E156" s="18">
        <f>('Infrastructure A (1)'!E156/'Infrastructure A (1)'!E$98)*'Infrastructure B (1)'!E$98</f>
        <v>377.21518987341773</v>
      </c>
      <c r="F156" s="18">
        <f>('Infrastructure A (1)'!F156/'Infrastructure A (1)'!F$130)*'Infrastructure B (1)'!F$130</f>
        <v>164.23841059602651</v>
      </c>
      <c r="G156" s="18">
        <f>('Infrastructure A (1)'!G156/'Infrastructure A (1)'!G$130)*'Infrastructure B (1)'!G$130</f>
        <v>141.47157190635451</v>
      </c>
      <c r="H156" s="38">
        <f>('Infrastructure A (1)'!H156/'Infrastructure A (1)'!H$98)*'Infrastructure B (1)'!H$98</f>
        <v>408.10810810810807</v>
      </c>
    </row>
    <row r="157" spans="1:8" x14ac:dyDescent="0.35">
      <c r="A157" s="24">
        <f>'Infrastructure A (1)'!A157</f>
        <v>31929</v>
      </c>
      <c r="C157" s="18">
        <f>('Infrastructure A (1)'!C157/'Infrastructure A (1)'!C$130)*'Infrastructure B (1)'!C$130</f>
        <v>200.62893081761004</v>
      </c>
      <c r="E157" s="18">
        <f>('Infrastructure A (1)'!E157/'Infrastructure A (1)'!E$98)*'Infrastructure B (1)'!E$98</f>
        <v>378.48101265822783</v>
      </c>
      <c r="F157" s="18">
        <f>('Infrastructure A (1)'!F157/'Infrastructure A (1)'!F$130)*'Infrastructure B (1)'!F$130</f>
        <v>164.23841059602651</v>
      </c>
      <c r="G157" s="18">
        <f>('Infrastructure A (1)'!G157/'Infrastructure A (1)'!G$130)*'Infrastructure B (1)'!G$130</f>
        <v>141.9732441471572</v>
      </c>
      <c r="H157" s="38">
        <f>('Infrastructure A (1)'!H157/'Infrastructure A (1)'!H$98)*'Infrastructure B (1)'!H$98</f>
        <v>414.41441441441447</v>
      </c>
    </row>
    <row r="158" spans="1:8" x14ac:dyDescent="0.35">
      <c r="A158" s="24">
        <f>'Infrastructure A (1)'!A158</f>
        <v>32021</v>
      </c>
      <c r="C158" s="18">
        <f>('Infrastructure A (1)'!C158/'Infrastructure A (1)'!C$130)*'Infrastructure B (1)'!C$130</f>
        <v>210.06289308176099</v>
      </c>
      <c r="E158" s="18">
        <f>('Infrastructure A (1)'!E158/'Infrastructure A (1)'!E$98)*'Infrastructure B (1)'!E$98</f>
        <v>394.9367088607595</v>
      </c>
      <c r="F158" s="18">
        <f>('Infrastructure A (1)'!F158/'Infrastructure A (1)'!F$130)*'Infrastructure B (1)'!F$130</f>
        <v>168.54304635761591</v>
      </c>
      <c r="G158" s="18">
        <f>('Infrastructure A (1)'!G158/'Infrastructure A (1)'!G$130)*'Infrastructure B (1)'!G$130</f>
        <v>150.33444816053515</v>
      </c>
      <c r="H158" s="38">
        <f>('Infrastructure A (1)'!H158/'Infrastructure A (1)'!H$98)*'Infrastructure B (1)'!H$98</f>
        <v>421.62162162162156</v>
      </c>
    </row>
    <row r="159" spans="1:8" x14ac:dyDescent="0.35">
      <c r="A159" s="24">
        <f>'Infrastructure A (1)'!A159</f>
        <v>32112</v>
      </c>
      <c r="C159" s="18">
        <f>('Infrastructure A (1)'!C159/'Infrastructure A (1)'!C$130)*'Infrastructure B (1)'!C$130</f>
        <v>211.32075471698113</v>
      </c>
      <c r="E159" s="18">
        <f>('Infrastructure A (1)'!E159/'Infrastructure A (1)'!E$98)*'Infrastructure B (1)'!E$98</f>
        <v>400</v>
      </c>
      <c r="F159" s="18">
        <f>('Infrastructure A (1)'!F159/'Infrastructure A (1)'!F$130)*'Infrastructure B (1)'!F$130</f>
        <v>168.54304635761591</v>
      </c>
      <c r="G159" s="18">
        <f>('Infrastructure A (1)'!G159/'Infrastructure A (1)'!G$130)*'Infrastructure B (1)'!G$130</f>
        <v>153.51170568561875</v>
      </c>
      <c r="H159" s="38">
        <f>('Infrastructure A (1)'!H159/'Infrastructure A (1)'!H$98)*'Infrastructure B (1)'!H$98</f>
        <v>428.82882882882888</v>
      </c>
    </row>
    <row r="160" spans="1:8" x14ac:dyDescent="0.35">
      <c r="A160" s="24">
        <f>'Infrastructure A (1)'!A160</f>
        <v>32203</v>
      </c>
      <c r="C160" s="18">
        <f>('Infrastructure A (1)'!C160/'Infrastructure A (1)'!C$130)*'Infrastructure B (1)'!C$130</f>
        <v>212.57861635220127</v>
      </c>
      <c r="E160" s="18">
        <f>('Infrastructure A (1)'!E160/'Infrastructure A (1)'!E$98)*'Infrastructure B (1)'!E$98</f>
        <v>406.32911392405066</v>
      </c>
      <c r="F160" s="18">
        <f>('Infrastructure A (1)'!F160/'Infrastructure A (1)'!F$130)*'Infrastructure B (1)'!F$130</f>
        <v>168.54304635761591</v>
      </c>
      <c r="G160" s="18">
        <f>('Infrastructure A (1)'!G160/'Infrastructure A (1)'!G$130)*'Infrastructure B (1)'!G$130</f>
        <v>152.34113712374582</v>
      </c>
      <c r="H160" s="38">
        <f>('Infrastructure A (1)'!H160/'Infrastructure A (1)'!H$98)*'Infrastructure B (1)'!H$98</f>
        <v>436.03603603603602</v>
      </c>
    </row>
    <row r="161" spans="1:8" x14ac:dyDescent="0.35">
      <c r="A161" s="24">
        <f>'Infrastructure A (1)'!A161</f>
        <v>32295</v>
      </c>
      <c r="C161" s="18">
        <f>('Infrastructure A (1)'!C161/'Infrastructure A (1)'!C$130)*'Infrastructure B (1)'!C$130</f>
        <v>212.57861635220127</v>
      </c>
      <c r="E161" s="18">
        <f>('Infrastructure A (1)'!E161/'Infrastructure A (1)'!E$98)*'Infrastructure B (1)'!E$98</f>
        <v>408.86075949367086</v>
      </c>
      <c r="F161" s="18">
        <f>('Infrastructure A (1)'!F161/'Infrastructure A (1)'!F$130)*'Infrastructure B (1)'!F$130</f>
        <v>168.54304635761591</v>
      </c>
      <c r="G161" s="18">
        <f>('Infrastructure A (1)'!G161/'Infrastructure A (1)'!G$130)*'Infrastructure B (1)'!G$130</f>
        <v>152.34113712374582</v>
      </c>
      <c r="H161" s="38">
        <f>('Infrastructure A (1)'!H161/'Infrastructure A (1)'!H$98)*'Infrastructure B (1)'!H$98</f>
        <v>444.14414414414409</v>
      </c>
    </row>
    <row r="162" spans="1:8" x14ac:dyDescent="0.35">
      <c r="A162" s="24">
        <f>'Infrastructure A (1)'!A162</f>
        <v>32387</v>
      </c>
      <c r="C162" s="18">
        <f>('Infrastructure A (1)'!C162/'Infrastructure A (1)'!C$130)*'Infrastructure B (1)'!C$130</f>
        <v>222.01257861635219</v>
      </c>
      <c r="E162" s="18">
        <f>('Infrastructure A (1)'!E162/'Infrastructure A (1)'!E$98)*'Infrastructure B (1)'!E$98</f>
        <v>437.97468354430384</v>
      </c>
      <c r="F162" s="18">
        <f>('Infrastructure A (1)'!F162/'Infrastructure A (1)'!F$130)*'Infrastructure B (1)'!F$130</f>
        <v>168.54304635761591</v>
      </c>
      <c r="G162" s="18">
        <f>('Infrastructure A (1)'!G162/'Infrastructure A (1)'!G$130)*'Infrastructure B (1)'!G$130</f>
        <v>154.18060200668896</v>
      </c>
      <c r="H162" s="38">
        <f>('Infrastructure A (1)'!H162/'Infrastructure A (1)'!H$98)*'Infrastructure B (1)'!H$98</f>
        <v>452.25225225225228</v>
      </c>
    </row>
    <row r="163" spans="1:8" x14ac:dyDescent="0.35">
      <c r="A163" s="24">
        <f>'Infrastructure A (1)'!A163</f>
        <v>32478</v>
      </c>
      <c r="C163" s="18">
        <f>('Infrastructure A (1)'!C163/'Infrastructure A (1)'!C$130)*'Infrastructure B (1)'!C$130</f>
        <v>222.64150943396226</v>
      </c>
      <c r="E163" s="18">
        <f>('Infrastructure A (1)'!E163/'Infrastructure A (1)'!E$98)*'Infrastructure B (1)'!E$98</f>
        <v>444.30379746835439</v>
      </c>
      <c r="F163" s="18">
        <f>('Infrastructure A (1)'!F163/'Infrastructure A (1)'!F$130)*'Infrastructure B (1)'!F$130</f>
        <v>176.15894039735102</v>
      </c>
      <c r="G163" s="18">
        <f>('Infrastructure A (1)'!G163/'Infrastructure A (1)'!G$130)*'Infrastructure B (1)'!G$130</f>
        <v>157.69230769230768</v>
      </c>
      <c r="H163" s="38">
        <f>('Infrastructure A (1)'!H163/'Infrastructure A (1)'!H$98)*'Infrastructure B (1)'!H$98</f>
        <v>461.26126126126127</v>
      </c>
    </row>
    <row r="164" spans="1:8" x14ac:dyDescent="0.35">
      <c r="A164" s="24">
        <f>'Infrastructure A (1)'!A164</f>
        <v>32568</v>
      </c>
      <c r="C164" s="18">
        <f>('Infrastructure A (1)'!C164/'Infrastructure A (1)'!C$130)*'Infrastructure B (1)'!C$130</f>
        <v>223.27044025157235</v>
      </c>
      <c r="E164" s="18">
        <f>('Infrastructure A (1)'!E164/'Infrastructure A (1)'!E$98)*'Infrastructure B (1)'!E$98</f>
        <v>445.56962025316454</v>
      </c>
      <c r="F164" s="18">
        <f>('Infrastructure A (1)'!F164/'Infrastructure A (1)'!F$130)*'Infrastructure B (1)'!F$130</f>
        <v>179.4701986754967</v>
      </c>
      <c r="G164" s="18">
        <f>('Infrastructure A (1)'!G164/'Infrastructure A (1)'!G$130)*'Infrastructure B (1)'!G$130</f>
        <v>155.18394648829431</v>
      </c>
      <c r="H164" s="38">
        <f>('Infrastructure A (1)'!H164/'Infrastructure A (1)'!H$98)*'Infrastructure B (1)'!H$98</f>
        <v>465.76576576576588</v>
      </c>
    </row>
    <row r="165" spans="1:8" x14ac:dyDescent="0.35">
      <c r="A165" s="24">
        <f>'Infrastructure A (1)'!A165</f>
        <v>32660</v>
      </c>
      <c r="C165" s="18">
        <f>('Infrastructure A (1)'!C165/'Infrastructure A (1)'!C$130)*'Infrastructure B (1)'!C$130</f>
        <v>223.27044025157235</v>
      </c>
      <c r="E165" s="18">
        <f>('Infrastructure A (1)'!E165/'Infrastructure A (1)'!E$98)*'Infrastructure B (1)'!E$98</f>
        <v>446.83544303797464</v>
      </c>
      <c r="F165" s="18">
        <f>('Infrastructure A (1)'!F165/'Infrastructure A (1)'!F$130)*'Infrastructure B (1)'!F$130</f>
        <v>182.11920529801324</v>
      </c>
      <c r="G165" s="18">
        <f>('Infrastructure A (1)'!G165/'Infrastructure A (1)'!G$130)*'Infrastructure B (1)'!G$130</f>
        <v>151.17056856187293</v>
      </c>
      <c r="H165" s="38">
        <f>('Infrastructure A (1)'!H165/'Infrastructure A (1)'!H$98)*'Infrastructure B (1)'!H$98</f>
        <v>477.47747747747746</v>
      </c>
    </row>
    <row r="166" spans="1:8" x14ac:dyDescent="0.35">
      <c r="A166" s="36">
        <f>'Infrastructure A (1)'!A166</f>
        <v>32752</v>
      </c>
      <c r="B166" s="39"/>
      <c r="C166" s="35">
        <f>('Infrastructure A (1)'!C166/'Infrastructure A (1)'!C$130)*'Infrastructure B (1)'!C$130</f>
        <v>229.55974842767296</v>
      </c>
      <c r="D166" s="35">
        <v>100</v>
      </c>
      <c r="E166" s="35">
        <f>('Infrastructure A (1)'!E166/'Infrastructure A (1)'!E$98)*'Infrastructure B (1)'!E$98</f>
        <v>472.15189873417717</v>
      </c>
      <c r="F166" s="35">
        <f>('Infrastructure A (1)'!F166/'Infrastructure A (1)'!F$130)*'Infrastructure B (1)'!F$130</f>
        <v>184.76821192052978</v>
      </c>
      <c r="G166" s="35">
        <f>('Infrastructure A (1)'!G166/'Infrastructure A (1)'!G$130)*'Infrastructure B (1)'!G$130</f>
        <v>150.83612040133781</v>
      </c>
      <c r="H166" s="37">
        <f>('Infrastructure A (1)'!H166/'Infrastructure A (1)'!H$98)*'Infrastructure B (1)'!H$98</f>
        <v>488.28828828828836</v>
      </c>
    </row>
    <row r="167" spans="1:8" x14ac:dyDescent="0.35">
      <c r="A167" s="24">
        <f>'Infrastructure A (1)'!A167</f>
        <v>32843</v>
      </c>
      <c r="C167" s="18">
        <f>('Infrastructure A (1)'!C167/'Infrastructure A (1)'!C$130)*'Infrastructure B (1)'!C$130</f>
        <v>231.44654088050314</v>
      </c>
      <c r="D167" s="18">
        <f>('Infrastructure A (1)'!D167/'Infrastructure A (1)'!D$166)*'Infrastructure B (1)'!D$166</f>
        <v>101.92837465564739</v>
      </c>
      <c r="E167" s="18">
        <f>('Infrastructure A (1)'!E167/'Infrastructure A (1)'!E$98)*'Infrastructure B (1)'!E$98</f>
        <v>479.74683544303798</v>
      </c>
      <c r="F167" s="18">
        <f>('Infrastructure A (1)'!F167/'Infrastructure A (1)'!F$130)*'Infrastructure B (1)'!F$130</f>
        <v>191.39072847682118</v>
      </c>
      <c r="G167" s="18">
        <f>('Infrastructure A (1)'!G167/'Infrastructure A (1)'!G$130)*'Infrastructure B (1)'!G$130</f>
        <v>151.67224080267562</v>
      </c>
      <c r="H167" s="38">
        <f>('Infrastructure A (1)'!H167/'Infrastructure A (1)'!H$98)*'Infrastructure B (1)'!H$98</f>
        <v>497.29729729729735</v>
      </c>
    </row>
    <row r="168" spans="1:8" x14ac:dyDescent="0.35">
      <c r="A168" s="24">
        <f>'Infrastructure A (1)'!A168</f>
        <v>32933</v>
      </c>
      <c r="C168" s="18">
        <f>('Infrastructure A (1)'!C168/'Infrastructure A (1)'!C$130)*'Infrastructure B (1)'!C$130</f>
        <v>231.44654088050314</v>
      </c>
      <c r="D168" s="18">
        <f>('Infrastructure A (1)'!D168/'Infrastructure A (1)'!D$166)*'Infrastructure B (1)'!D$166</f>
        <v>103.03030303030303</v>
      </c>
      <c r="E168" s="18">
        <f>('Infrastructure A (1)'!E168/'Infrastructure A (1)'!E$98)*'Infrastructure B (1)'!E$98</f>
        <v>484.81012658227837</v>
      </c>
      <c r="F168" s="18">
        <f>('Infrastructure A (1)'!F168/'Infrastructure A (1)'!F$130)*'Infrastructure B (1)'!F$130</f>
        <v>192.71523178807948</v>
      </c>
      <c r="G168" s="18">
        <f>('Infrastructure A (1)'!G168/'Infrastructure A (1)'!G$130)*'Infrastructure B (1)'!G$130</f>
        <v>152.00668896321073</v>
      </c>
      <c r="H168" s="38">
        <f>('Infrastructure A (1)'!H168/'Infrastructure A (1)'!H$98)*'Infrastructure B (1)'!H$98</f>
        <v>506.3063063063064</v>
      </c>
    </row>
    <row r="169" spans="1:8" x14ac:dyDescent="0.35">
      <c r="A169" s="24">
        <f>'Infrastructure A (1)'!A169</f>
        <v>33025</v>
      </c>
      <c r="C169" s="18">
        <f>('Infrastructure A (1)'!C169/'Infrastructure A (1)'!C$130)*'Infrastructure B (1)'!C$130</f>
        <v>231.44654088050314</v>
      </c>
      <c r="D169" s="18">
        <f>('Infrastructure A (1)'!D169/'Infrastructure A (1)'!D$166)*'Infrastructure B (1)'!D$166</f>
        <v>103.30578512396696</v>
      </c>
      <c r="E169" s="18">
        <f>('Infrastructure A (1)'!E169/'Infrastructure A (1)'!E$98)*'Infrastructure B (1)'!E$98</f>
        <v>487.34177215189874</v>
      </c>
      <c r="F169" s="18">
        <f>('Infrastructure A (1)'!F169/'Infrastructure A (1)'!F$130)*'Infrastructure B (1)'!F$130</f>
        <v>193.37748344370863</v>
      </c>
      <c r="G169" s="18">
        <f>('Infrastructure A (1)'!G169/'Infrastructure A (1)'!G$130)*'Infrastructure B (1)'!G$130</f>
        <v>152.00668896321073</v>
      </c>
      <c r="H169" s="38">
        <f>('Infrastructure A (1)'!H169/'Infrastructure A (1)'!H$98)*'Infrastructure B (1)'!H$98</f>
        <v>514.41441441441441</v>
      </c>
    </row>
    <row r="170" spans="1:8" x14ac:dyDescent="0.35">
      <c r="A170" s="24">
        <f>'Infrastructure A (1)'!A170</f>
        <v>33117</v>
      </c>
      <c r="C170" s="18">
        <f>('Infrastructure A (1)'!C170/'Infrastructure A (1)'!C$130)*'Infrastructure B (1)'!C$130</f>
        <v>223.27044025157235</v>
      </c>
      <c r="D170" s="18">
        <f>('Infrastructure A (1)'!D170/'Infrastructure A (1)'!D$166)*'Infrastructure B (1)'!D$166</f>
        <v>107.16253443526172</v>
      </c>
      <c r="E170" s="18">
        <f>('Infrastructure A (1)'!E170/'Infrastructure A (1)'!E$98)*'Infrastructure B (1)'!E$98</f>
        <v>515.18987341772151</v>
      </c>
      <c r="F170" s="18">
        <f>('Infrastructure A (1)'!F170/'Infrastructure A (1)'!F$130)*'Infrastructure B (1)'!F$130</f>
        <v>196.35761589403972</v>
      </c>
      <c r="G170" s="18">
        <f>('Infrastructure A (1)'!G170/'Infrastructure A (1)'!G$130)*'Infrastructure B (1)'!G$130</f>
        <v>155.35117056856188</v>
      </c>
      <c r="H170" s="38">
        <f>('Infrastructure A (1)'!H170/'Infrastructure A (1)'!H$98)*'Infrastructure B (1)'!H$98</f>
        <v>518.01801801801798</v>
      </c>
    </row>
    <row r="171" spans="1:8" x14ac:dyDescent="0.35">
      <c r="A171" s="24">
        <f>'Infrastructure A (1)'!A171</f>
        <v>33208</v>
      </c>
      <c r="C171" s="18">
        <f>('Infrastructure A (1)'!C171/'Infrastructure A (1)'!C$130)*'Infrastructure B (1)'!C$130</f>
        <v>242.76729559748426</v>
      </c>
      <c r="D171" s="18">
        <f>('Infrastructure A (1)'!D171/'Infrastructure A (1)'!D$166)*'Infrastructure B (1)'!D$166</f>
        <v>109.366391184573</v>
      </c>
      <c r="E171" s="18">
        <f>('Infrastructure A (1)'!E171/'Infrastructure A (1)'!E$98)*'Infrastructure B (1)'!E$98</f>
        <v>539.24050632911394</v>
      </c>
      <c r="F171" s="18">
        <f>('Infrastructure A (1)'!F171/'Infrastructure A (1)'!F$130)*'Infrastructure B (1)'!F$130</f>
        <v>197.68211920529802</v>
      </c>
      <c r="G171" s="18">
        <f>('Infrastructure A (1)'!G171/'Infrastructure A (1)'!G$130)*'Infrastructure B (1)'!G$130</f>
        <v>155.51839464882943</v>
      </c>
      <c r="H171" s="38">
        <f>('Infrastructure A (1)'!H171/'Infrastructure A (1)'!H$98)*'Infrastructure B (1)'!H$98</f>
        <v>531.53153153153153</v>
      </c>
    </row>
    <row r="172" spans="1:8" x14ac:dyDescent="0.35">
      <c r="A172" s="24">
        <f>'Infrastructure A (1)'!A172</f>
        <v>33298</v>
      </c>
      <c r="C172" s="18">
        <f>('Infrastructure A (1)'!C172/'Infrastructure A (1)'!C$130)*'Infrastructure B (1)'!C$130</f>
        <v>243.39622641509436</v>
      </c>
      <c r="D172" s="18">
        <f>('Infrastructure A (1)'!D172/'Infrastructure A (1)'!D$166)*'Infrastructure B (1)'!D$166</f>
        <v>110.19283746556474</v>
      </c>
      <c r="E172" s="18">
        <f>('Infrastructure A (1)'!E172/'Infrastructure A (1)'!E$98)*'Infrastructure B (1)'!E$98</f>
        <v>545.56962025316454</v>
      </c>
      <c r="F172" s="18">
        <f>('Infrastructure A (1)'!F172/'Infrastructure A (1)'!F$130)*'Infrastructure B (1)'!F$130</f>
        <v>197.68211920529802</v>
      </c>
      <c r="G172" s="18">
        <f>('Infrastructure A (1)'!G172/'Infrastructure A (1)'!G$130)*'Infrastructure B (1)'!G$130</f>
        <v>155.51839464882943</v>
      </c>
      <c r="H172" s="38">
        <f>('Infrastructure A (1)'!H172/'Infrastructure A (1)'!H$98)*'Infrastructure B (1)'!H$98</f>
        <v>530.63063063063066</v>
      </c>
    </row>
    <row r="173" spans="1:8" x14ac:dyDescent="0.35">
      <c r="A173" s="24">
        <f>'Infrastructure A (1)'!A173</f>
        <v>33390</v>
      </c>
      <c r="C173" s="18">
        <f>('Infrastructure A (1)'!C173/'Infrastructure A (1)'!C$130)*'Infrastructure B (1)'!C$130</f>
        <v>243.39622641509436</v>
      </c>
      <c r="D173" s="18">
        <f>('Infrastructure A (1)'!D173/'Infrastructure A (1)'!D$166)*'Infrastructure B (1)'!D$166</f>
        <v>109.64187327823691</v>
      </c>
      <c r="E173" s="18">
        <f>('Infrastructure A (1)'!E173/'Infrastructure A (1)'!E$98)*'Infrastructure B (1)'!E$98</f>
        <v>558.22784810126575</v>
      </c>
      <c r="F173" s="18">
        <f>('Infrastructure A (1)'!F173/'Infrastructure A (1)'!F$130)*'Infrastructure B (1)'!F$130</f>
        <v>199.00662251655629</v>
      </c>
      <c r="G173" s="18">
        <f>('Infrastructure A (1)'!G173/'Infrastructure A (1)'!G$130)*'Infrastructure B (1)'!G$130</f>
        <v>155.51839464882943</v>
      </c>
      <c r="H173" s="38">
        <f>('Infrastructure A (1)'!H173/'Infrastructure A (1)'!H$98)*'Infrastructure B (1)'!H$98</f>
        <v>531.53153153153153</v>
      </c>
    </row>
    <row r="174" spans="1:8" x14ac:dyDescent="0.35">
      <c r="A174" s="24">
        <f>'Infrastructure A (1)'!A174</f>
        <v>33482</v>
      </c>
      <c r="C174" s="18">
        <f>('Infrastructure A (1)'!C174/'Infrastructure A (1)'!C$130)*'Infrastructure B (1)'!C$130</f>
        <v>253.45911949685532</v>
      </c>
      <c r="D174" s="18">
        <f>('Infrastructure A (1)'!D174/'Infrastructure A (1)'!D$166)*'Infrastructure B (1)'!D$166</f>
        <v>113.2231404958678</v>
      </c>
      <c r="E174" s="18">
        <f>('Infrastructure A (1)'!E174/'Infrastructure A (1)'!E$98)*'Infrastructure B (1)'!E$98</f>
        <v>574.68354430379748</v>
      </c>
      <c r="F174" s="18">
        <f>('Infrastructure A (1)'!F174/'Infrastructure A (1)'!F$130)*'Infrastructure B (1)'!F$130</f>
        <v>199.00662251655629</v>
      </c>
      <c r="G174" s="18">
        <f>('Infrastructure A (1)'!G174/'Infrastructure A (1)'!G$130)*'Infrastructure B (1)'!G$130</f>
        <v>162.70903010033447</v>
      </c>
      <c r="H174" s="38">
        <f>('Infrastructure A (1)'!H174/'Infrastructure A (1)'!H$98)*'Infrastructure B (1)'!H$98</f>
        <v>534.23423423423424</v>
      </c>
    </row>
    <row r="175" spans="1:8" x14ac:dyDescent="0.35">
      <c r="A175" s="24">
        <f>'Infrastructure A (1)'!A175</f>
        <v>33573</v>
      </c>
      <c r="C175" s="18">
        <f>('Infrastructure A (1)'!C175/'Infrastructure A (1)'!C$130)*'Infrastructure B (1)'!C$130</f>
        <v>254.08805031446539</v>
      </c>
      <c r="D175" s="18">
        <f>('Infrastructure A (1)'!D175/'Infrastructure A (1)'!D$166)*'Infrastructure B (1)'!D$166</f>
        <v>113.2231404958678</v>
      </c>
      <c r="E175" s="18">
        <f>('Infrastructure A (1)'!E175/'Infrastructure A (1)'!E$98)*'Infrastructure B (1)'!E$98</f>
        <v>582.27848101265818</v>
      </c>
      <c r="F175" s="18">
        <f>('Infrastructure A (1)'!F175/'Infrastructure A (1)'!F$130)*'Infrastructure B (1)'!F$130</f>
        <v>199.00662251655629</v>
      </c>
      <c r="G175" s="18">
        <f>('Infrastructure A (1)'!G175/'Infrastructure A (1)'!G$130)*'Infrastructure B (1)'!G$130</f>
        <v>162.5418060200669</v>
      </c>
      <c r="H175" s="38">
        <f>('Infrastructure A (1)'!H175/'Infrastructure A (1)'!H$98)*'Infrastructure B (1)'!H$98</f>
        <v>539.63963963963965</v>
      </c>
    </row>
    <row r="176" spans="1:8" x14ac:dyDescent="0.35">
      <c r="A176" s="24">
        <f>'Infrastructure A (1)'!A176</f>
        <v>33664</v>
      </c>
      <c r="C176" s="18">
        <f>('Infrastructure A (1)'!C176/'Infrastructure A (1)'!C$130)*'Infrastructure B (1)'!C$130</f>
        <v>254.71698113207549</v>
      </c>
      <c r="D176" s="18">
        <f>('Infrastructure A (1)'!D176/'Infrastructure A (1)'!D$166)*'Infrastructure B (1)'!D$166</f>
        <v>113.7741046831956</v>
      </c>
      <c r="E176" s="18">
        <f>('Infrastructure A (1)'!E176/'Infrastructure A (1)'!E$98)*'Infrastructure B (1)'!E$98</f>
        <v>589.87341772151899</v>
      </c>
      <c r="F176" s="18">
        <f>('Infrastructure A (1)'!F176/'Infrastructure A (1)'!F$130)*'Infrastructure B (1)'!F$130</f>
        <v>209.6026490066225</v>
      </c>
      <c r="G176" s="18">
        <f>('Infrastructure A (1)'!G176/'Infrastructure A (1)'!G$130)*'Infrastructure B (1)'!G$130</f>
        <v>162.70903010033447</v>
      </c>
      <c r="H176" s="38">
        <f>('Infrastructure A (1)'!H176/'Infrastructure A (1)'!H$98)*'Infrastructure B (1)'!H$98</f>
        <v>539.63963963963965</v>
      </c>
    </row>
    <row r="177" spans="1:8" x14ac:dyDescent="0.35">
      <c r="A177" s="24">
        <f>'Infrastructure A (1)'!A177</f>
        <v>33756</v>
      </c>
      <c r="C177" s="18">
        <f>('Infrastructure A (1)'!C177/'Infrastructure A (1)'!C$130)*'Infrastructure B (1)'!C$130</f>
        <v>254.71698113207549</v>
      </c>
      <c r="D177" s="18">
        <f>('Infrastructure A (1)'!D177/'Infrastructure A (1)'!D$166)*'Infrastructure B (1)'!D$166</f>
        <v>113.49862258953169</v>
      </c>
      <c r="E177" s="18">
        <f>('Infrastructure A (1)'!E177/'Infrastructure A (1)'!E$98)*'Infrastructure B (1)'!E$98</f>
        <v>589.87341772151899</v>
      </c>
      <c r="F177" s="18">
        <f>('Infrastructure A (1)'!F177/'Infrastructure A (1)'!F$130)*'Infrastructure B (1)'!F$130</f>
        <v>209.93377483443706</v>
      </c>
      <c r="G177" s="18">
        <f>('Infrastructure A (1)'!G177/'Infrastructure A (1)'!G$130)*'Infrastructure B (1)'!G$130</f>
        <v>161.53846153846155</v>
      </c>
      <c r="H177" s="38">
        <f>('Infrastructure A (1)'!H177/'Infrastructure A (1)'!H$98)*'Infrastructure B (1)'!H$98</f>
        <v>537.83783783783792</v>
      </c>
    </row>
    <row r="178" spans="1:8" x14ac:dyDescent="0.35">
      <c r="A178" s="24">
        <f>'Infrastructure A (1)'!A178</f>
        <v>33848</v>
      </c>
      <c r="C178" s="18">
        <f>('Infrastructure A (1)'!C178/'Infrastructure A (1)'!C$130)*'Infrastructure B (1)'!C$130</f>
        <v>260.37735849056605</v>
      </c>
      <c r="D178" s="18">
        <f>('Infrastructure A (1)'!D178/'Infrastructure A (1)'!D$166)*'Infrastructure B (1)'!D$166</f>
        <v>114.0495867768595</v>
      </c>
      <c r="E178" s="18">
        <f>('Infrastructure A (1)'!E178/'Infrastructure A (1)'!E$98)*'Infrastructure B (1)'!E$98</f>
        <v>602.53164556962031</v>
      </c>
      <c r="F178" s="18">
        <f>('Infrastructure A (1)'!F178/'Infrastructure A (1)'!F$130)*'Infrastructure B (1)'!F$130</f>
        <v>209.93377483443706</v>
      </c>
      <c r="G178" s="18">
        <f>('Infrastructure A (1)'!G178/'Infrastructure A (1)'!G$130)*'Infrastructure B (1)'!G$130</f>
        <v>161.20401337792646</v>
      </c>
      <c r="H178" s="38">
        <f>('Infrastructure A (1)'!H178/'Infrastructure A (1)'!H$98)*'Infrastructure B (1)'!H$98</f>
        <v>538.73873873873879</v>
      </c>
    </row>
    <row r="179" spans="1:8" x14ac:dyDescent="0.35">
      <c r="A179" s="24">
        <f>'Infrastructure A (1)'!A179</f>
        <v>33939</v>
      </c>
      <c r="C179" s="18">
        <f>('Infrastructure A (1)'!C179/'Infrastructure A (1)'!C$130)*'Infrastructure B (1)'!C$130</f>
        <v>264.77987421383648</v>
      </c>
      <c r="D179" s="18">
        <f>('Infrastructure A (1)'!D179/'Infrastructure A (1)'!D$166)*'Infrastructure B (1)'!D$166</f>
        <v>117.35537190082646</v>
      </c>
      <c r="E179" s="18">
        <f>('Infrastructure A (1)'!E179/'Infrastructure A (1)'!E$98)*'Infrastructure B (1)'!E$98</f>
        <v>603.79746835443041</v>
      </c>
      <c r="F179" s="18">
        <f>('Infrastructure A (1)'!F179/'Infrastructure A (1)'!F$130)*'Infrastructure B (1)'!F$130</f>
        <v>209.93377483443706</v>
      </c>
      <c r="G179" s="18">
        <f>('Infrastructure A (1)'!G179/'Infrastructure A (1)'!G$130)*'Infrastructure B (1)'!G$130</f>
        <v>161.70568561872912</v>
      </c>
      <c r="H179" s="38">
        <f>('Infrastructure A (1)'!H179/'Infrastructure A (1)'!H$98)*'Infrastructure B (1)'!H$98</f>
        <v>541.4414414414415</v>
      </c>
    </row>
    <row r="180" spans="1:8" x14ac:dyDescent="0.35">
      <c r="A180" s="24">
        <f>'Infrastructure A (1)'!A180</f>
        <v>34029</v>
      </c>
      <c r="C180" s="18">
        <f>('Infrastructure A (1)'!C180/'Infrastructure A (1)'!C$130)*'Infrastructure B (1)'!C$130</f>
        <v>267.29559748427675</v>
      </c>
      <c r="D180" s="18">
        <f>('Infrastructure A (1)'!D180/'Infrastructure A (1)'!D$166)*'Infrastructure B (1)'!D$166</f>
        <v>121.76308539944904</v>
      </c>
      <c r="E180" s="18">
        <f>('Infrastructure A (1)'!E180/'Infrastructure A (1)'!E$98)*'Infrastructure B (1)'!E$98</f>
        <v>621.51898734177223</v>
      </c>
      <c r="F180" s="18">
        <f>('Infrastructure A (1)'!F180/'Infrastructure A (1)'!F$130)*'Infrastructure B (1)'!F$130</f>
        <v>209.93377483443706</v>
      </c>
      <c r="G180" s="18">
        <f>('Infrastructure A (1)'!G180/'Infrastructure A (1)'!G$130)*'Infrastructure B (1)'!G$130</f>
        <v>161.87290969899666</v>
      </c>
      <c r="H180" s="38">
        <f>('Infrastructure A (1)'!H180/'Infrastructure A (1)'!H$98)*'Infrastructure B (1)'!H$98</f>
        <v>545.94594594594594</v>
      </c>
    </row>
    <row r="181" spans="1:8" x14ac:dyDescent="0.35">
      <c r="A181" s="24">
        <f>'Infrastructure A (1)'!A181</f>
        <v>34121</v>
      </c>
      <c r="C181" s="18">
        <f>('Infrastructure A (1)'!C181/'Infrastructure A (1)'!C$130)*'Infrastructure B (1)'!C$130</f>
        <v>267.29559748427675</v>
      </c>
      <c r="D181" s="18">
        <f>('Infrastructure A (1)'!D181/'Infrastructure A (1)'!D$166)*'Infrastructure B (1)'!D$166</f>
        <v>121.48760330578514</v>
      </c>
      <c r="E181" s="18">
        <f>('Infrastructure A (1)'!E181/'Infrastructure A (1)'!E$98)*'Infrastructure B (1)'!E$98</f>
        <v>624.05063291139231</v>
      </c>
      <c r="F181" s="18">
        <f>('Infrastructure A (1)'!F181/'Infrastructure A (1)'!F$130)*'Infrastructure B (1)'!F$130</f>
        <v>209.93377483443706</v>
      </c>
      <c r="G181" s="18">
        <f>('Infrastructure A (1)'!G181/'Infrastructure A (1)'!G$130)*'Infrastructure B (1)'!G$130</f>
        <v>160.53511705685619</v>
      </c>
      <c r="H181" s="38">
        <f>('Infrastructure A (1)'!H181/'Infrastructure A (1)'!H$98)*'Infrastructure B (1)'!H$98</f>
        <v>547.74774774774778</v>
      </c>
    </row>
    <row r="182" spans="1:8" x14ac:dyDescent="0.35">
      <c r="A182" s="24">
        <f>'Infrastructure A (1)'!A182</f>
        <v>34213</v>
      </c>
      <c r="C182" s="18">
        <f>('Infrastructure A (1)'!C182/'Infrastructure A (1)'!C$130)*'Infrastructure B (1)'!C$130</f>
        <v>270.44025157232704</v>
      </c>
      <c r="D182" s="18">
        <f>('Infrastructure A (1)'!D182/'Infrastructure A (1)'!D$166)*'Infrastructure B (1)'!D$166</f>
        <v>121.76308539944904</v>
      </c>
      <c r="E182" s="18">
        <f>('Infrastructure A (1)'!E182/'Infrastructure A (1)'!E$98)*'Infrastructure B (1)'!E$98</f>
        <v>635.44303797468353</v>
      </c>
      <c r="F182" s="18">
        <f>('Infrastructure A (1)'!F182/'Infrastructure A (1)'!F$130)*'Infrastructure B (1)'!F$130</f>
        <v>209.93377483443706</v>
      </c>
      <c r="G182" s="18">
        <f>('Infrastructure A (1)'!G182/'Infrastructure A (1)'!G$130)*'Infrastructure B (1)'!G$130</f>
        <v>159.53177257525087</v>
      </c>
      <c r="H182" s="38">
        <f>('Infrastructure A (1)'!H182/'Infrastructure A (1)'!H$98)*'Infrastructure B (1)'!H$98</f>
        <v>550.45045045045049</v>
      </c>
    </row>
    <row r="183" spans="1:8" x14ac:dyDescent="0.35">
      <c r="A183" s="24">
        <f>'Infrastructure A (1)'!A183</f>
        <v>34304</v>
      </c>
      <c r="C183" s="18">
        <f>('Infrastructure A (1)'!C183/'Infrastructure A (1)'!C$130)*'Infrastructure B (1)'!C$130</f>
        <v>270.44025157232704</v>
      </c>
      <c r="D183" s="18">
        <f>('Infrastructure A (1)'!D183/'Infrastructure A (1)'!D$166)*'Infrastructure B (1)'!D$166</f>
        <v>122.03856749311295</v>
      </c>
      <c r="E183" s="18">
        <f>('Infrastructure A (1)'!E183/'Infrastructure A (1)'!E$98)*'Infrastructure B (1)'!E$98</f>
        <v>636.70886075949363</v>
      </c>
      <c r="F183" s="18">
        <f>('Infrastructure A (1)'!F183/'Infrastructure A (1)'!F$130)*'Infrastructure B (1)'!F$130</f>
        <v>209.93377483443706</v>
      </c>
      <c r="G183" s="18">
        <f>('Infrastructure A (1)'!G183/'Infrastructure A (1)'!G$130)*'Infrastructure B (1)'!G$130</f>
        <v>159.19732441471572</v>
      </c>
      <c r="H183" s="38">
        <f>('Infrastructure A (1)'!H183/'Infrastructure A (1)'!H$98)*'Infrastructure B (1)'!H$98</f>
        <v>551.35135135135135</v>
      </c>
    </row>
    <row r="184" spans="1:8" x14ac:dyDescent="0.35">
      <c r="A184" s="24">
        <f>'Infrastructure A (1)'!A184</f>
        <v>34394</v>
      </c>
      <c r="C184" s="18">
        <f>('Infrastructure A (1)'!C184/'Infrastructure A (1)'!C$130)*'Infrastructure B (1)'!C$130</f>
        <v>271.06918238993711</v>
      </c>
      <c r="D184" s="18">
        <f>('Infrastructure A (1)'!D184/'Infrastructure A (1)'!D$166)*'Infrastructure B (1)'!D$166</f>
        <v>122.03856749311295</v>
      </c>
      <c r="E184" s="18">
        <f>('Infrastructure A (1)'!E184/'Infrastructure A (1)'!E$98)*'Infrastructure B (1)'!E$98</f>
        <v>641.77215189873425</v>
      </c>
      <c r="F184" s="18">
        <f>('Infrastructure A (1)'!F184/'Infrastructure A (1)'!F$130)*'Infrastructure B (1)'!F$130</f>
        <v>209.93377483443706</v>
      </c>
      <c r="G184" s="18">
        <f>('Infrastructure A (1)'!G184/'Infrastructure A (1)'!G$130)*'Infrastructure B (1)'!G$130</f>
        <v>160.86956521739131</v>
      </c>
      <c r="H184" s="38">
        <f>('Infrastructure A (1)'!H184/'Infrastructure A (1)'!H$98)*'Infrastructure B (1)'!H$98</f>
        <v>554.05405405405406</v>
      </c>
    </row>
    <row r="185" spans="1:8" x14ac:dyDescent="0.35">
      <c r="A185" s="24">
        <f>'Infrastructure A (1)'!A185</f>
        <v>34486</v>
      </c>
      <c r="C185" s="18">
        <f>('Infrastructure A (1)'!C185/'Infrastructure A (1)'!C$130)*'Infrastructure B (1)'!C$130</f>
        <v>271.06918238993711</v>
      </c>
      <c r="D185" s="18">
        <f>('Infrastructure A (1)'!D185/'Infrastructure A (1)'!D$166)*'Infrastructure B (1)'!D$166</f>
        <v>121.48760330578514</v>
      </c>
      <c r="E185" s="18">
        <f>('Infrastructure A (1)'!E185/'Infrastructure A (1)'!E$98)*'Infrastructure B (1)'!E$98</f>
        <v>644.30379746835445</v>
      </c>
      <c r="F185" s="18">
        <f>('Infrastructure A (1)'!F185/'Infrastructure A (1)'!F$130)*'Infrastructure B (1)'!F$130</f>
        <v>209.93377483443706</v>
      </c>
      <c r="G185" s="18">
        <f>('Infrastructure A (1)'!G185/'Infrastructure A (1)'!G$130)*'Infrastructure B (1)'!G$130</f>
        <v>160.86956521739131</v>
      </c>
      <c r="H185" s="38">
        <f>('Infrastructure A (1)'!H185/'Infrastructure A (1)'!H$98)*'Infrastructure B (1)'!H$98</f>
        <v>557.65765765765764</v>
      </c>
    </row>
    <row r="186" spans="1:8" x14ac:dyDescent="0.35">
      <c r="A186" s="24">
        <f>'Infrastructure A (1)'!A186</f>
        <v>34578</v>
      </c>
      <c r="C186" s="18">
        <f>('Infrastructure A (1)'!C186/'Infrastructure A (1)'!C$130)*'Infrastructure B (1)'!C$130</f>
        <v>271.06918238993711</v>
      </c>
      <c r="D186" s="18">
        <f>('Infrastructure A (1)'!D186/'Infrastructure A (1)'!D$166)*'Infrastructure B (1)'!D$166</f>
        <v>124.24242424242426</v>
      </c>
      <c r="E186" s="18">
        <f>('Infrastructure A (1)'!E186/'Infrastructure A (1)'!E$98)*'Infrastructure B (1)'!E$98</f>
        <v>654.43037974683546</v>
      </c>
      <c r="F186" s="18">
        <f>('Infrastructure A (1)'!F186/'Infrastructure A (1)'!F$130)*'Infrastructure B (1)'!F$130</f>
        <v>209.93377483443706</v>
      </c>
      <c r="G186" s="18">
        <f>('Infrastructure A (1)'!G186/'Infrastructure A (1)'!G$130)*'Infrastructure B (1)'!G$130</f>
        <v>160.86956521739131</v>
      </c>
      <c r="H186" s="38">
        <f>('Infrastructure A (1)'!H186/'Infrastructure A (1)'!H$98)*'Infrastructure B (1)'!H$98</f>
        <v>561.26126126126121</v>
      </c>
    </row>
    <row r="187" spans="1:8" x14ac:dyDescent="0.35">
      <c r="A187" s="24">
        <f>'Infrastructure A (1)'!A187</f>
        <v>34669</v>
      </c>
      <c r="C187" s="18">
        <f>('Infrastructure A (1)'!C187/'Infrastructure A (1)'!C$130)*'Infrastructure B (1)'!C$130</f>
        <v>271.06918238993711</v>
      </c>
      <c r="D187" s="18">
        <f>('Infrastructure A (1)'!D187/'Infrastructure A (1)'!D$166)*'Infrastructure B (1)'!D$166</f>
        <v>124.79338842975207</v>
      </c>
      <c r="E187" s="18">
        <f>('Infrastructure A (1)'!E187/'Infrastructure A (1)'!E$98)*'Infrastructure B (1)'!E$98</f>
        <v>656.96202531645565</v>
      </c>
      <c r="F187" s="18">
        <f>('Infrastructure A (1)'!F187/'Infrastructure A (1)'!F$130)*'Infrastructure B (1)'!F$130</f>
        <v>209.93377483443706</v>
      </c>
      <c r="G187" s="18">
        <f>('Infrastructure A (1)'!G187/'Infrastructure A (1)'!G$130)*'Infrastructure B (1)'!G$130</f>
        <v>163.04347826086959</v>
      </c>
      <c r="H187" s="38">
        <f>('Infrastructure A (1)'!H187/'Infrastructure A (1)'!H$98)*'Infrastructure B (1)'!H$98</f>
        <v>565.76576576576576</v>
      </c>
    </row>
    <row r="188" spans="1:8" x14ac:dyDescent="0.35">
      <c r="A188" s="24">
        <f>'Infrastructure A (1)'!A188</f>
        <v>34759</v>
      </c>
      <c r="C188" s="18">
        <f>('Infrastructure A (1)'!C188/'Infrastructure A (1)'!C$130)*'Infrastructure B (1)'!C$130</f>
        <v>271.06918238993711</v>
      </c>
      <c r="D188" s="18">
        <f>('Infrastructure A (1)'!D188/'Infrastructure A (1)'!D$166)*'Infrastructure B (1)'!D$166</f>
        <v>125.6198347107438</v>
      </c>
      <c r="E188" s="18">
        <f>('Infrastructure A (1)'!E188/'Infrastructure A (1)'!E$98)*'Infrastructure B (1)'!E$98</f>
        <v>662.02531645569616</v>
      </c>
      <c r="F188" s="18">
        <f>('Infrastructure A (1)'!F188/'Infrastructure A (1)'!F$130)*'Infrastructure B (1)'!F$130</f>
        <v>209.93377483443706</v>
      </c>
      <c r="G188" s="18">
        <f>('Infrastructure A (1)'!G188/'Infrastructure A (1)'!G$130)*'Infrastructure B (1)'!G$130</f>
        <v>163.04347826086959</v>
      </c>
      <c r="H188" s="38">
        <f>('Infrastructure A (1)'!H188/'Infrastructure A (1)'!H$98)*'Infrastructure B (1)'!H$98</f>
        <v>574.77477477477476</v>
      </c>
    </row>
    <row r="189" spans="1:8" x14ac:dyDescent="0.35">
      <c r="A189" s="24">
        <f>'Infrastructure A (1)'!A189</f>
        <v>34851</v>
      </c>
      <c r="C189" s="18">
        <f>('Infrastructure A (1)'!C189/'Infrastructure A (1)'!C$130)*'Infrastructure B (1)'!C$130</f>
        <v>271.06918238993711</v>
      </c>
      <c r="D189" s="18">
        <f>('Infrastructure A (1)'!D189/'Infrastructure A (1)'!D$166)*'Infrastructure B (1)'!D$166</f>
        <v>125.89531680440773</v>
      </c>
      <c r="E189" s="18">
        <f>('Infrastructure A (1)'!E189/'Infrastructure A (1)'!E$98)*'Infrastructure B (1)'!E$98</f>
        <v>663.29113924050625</v>
      </c>
      <c r="F189" s="18">
        <f>('Infrastructure A (1)'!F189/'Infrastructure A (1)'!F$130)*'Infrastructure B (1)'!F$130</f>
        <v>209.93377483443706</v>
      </c>
      <c r="G189" s="18">
        <f>('Infrastructure A (1)'!G189/'Infrastructure A (1)'!G$130)*'Infrastructure B (1)'!G$130</f>
        <v>162.70903010033447</v>
      </c>
      <c r="H189" s="38">
        <f>('Infrastructure A (1)'!H189/'Infrastructure A (1)'!H$98)*'Infrastructure B (1)'!H$98</f>
        <v>582.88288288288288</v>
      </c>
    </row>
    <row r="190" spans="1:8" x14ac:dyDescent="0.35">
      <c r="A190" s="24">
        <f>'Infrastructure A (1)'!A190</f>
        <v>34943</v>
      </c>
      <c r="C190" s="18">
        <f>('Infrastructure A (1)'!C190/'Infrastructure A (1)'!C$130)*'Infrastructure B (1)'!C$130</f>
        <v>271.69811320754718</v>
      </c>
      <c r="D190" s="18">
        <f>('Infrastructure A (1)'!D190/'Infrastructure A (1)'!D$166)*'Infrastructure B (1)'!D$166</f>
        <v>126.99724517906337</v>
      </c>
      <c r="E190" s="18">
        <f>('Infrastructure A (1)'!E190/'Infrastructure A (1)'!E$98)*'Infrastructure B (1)'!E$98</f>
        <v>681.01265822784796</v>
      </c>
      <c r="F190" s="18">
        <f>('Infrastructure A (1)'!F190/'Infrastructure A (1)'!F$130)*'Infrastructure B (1)'!F$130</f>
        <v>210.59602649006624</v>
      </c>
      <c r="G190" s="18">
        <f>('Infrastructure A (1)'!G190/'Infrastructure A (1)'!G$130)*'Infrastructure B (1)'!G$130</f>
        <v>162.70903010033447</v>
      </c>
      <c r="H190" s="38">
        <f>('Infrastructure A (1)'!H190/'Infrastructure A (1)'!H$98)*'Infrastructure B (1)'!H$98</f>
        <v>590.09009009009014</v>
      </c>
    </row>
    <row r="191" spans="1:8" x14ac:dyDescent="0.35">
      <c r="A191" s="24">
        <f>'Infrastructure A (1)'!A191</f>
        <v>35034</v>
      </c>
      <c r="C191" s="18">
        <f>('Infrastructure A (1)'!C191/'Infrastructure A (1)'!C$130)*'Infrastructure B (1)'!C$130</f>
        <v>271.69811320754718</v>
      </c>
      <c r="D191" s="18">
        <f>('Infrastructure A (1)'!D191/'Infrastructure A (1)'!D$166)*'Infrastructure B (1)'!D$166</f>
        <v>126.99724517906337</v>
      </c>
      <c r="E191" s="18">
        <f>('Infrastructure A (1)'!E191/'Infrastructure A (1)'!E$98)*'Infrastructure B (1)'!E$98</f>
        <v>682.27848101265818</v>
      </c>
      <c r="F191" s="18">
        <f>('Infrastructure A (1)'!F191/'Infrastructure A (1)'!F$130)*'Infrastructure B (1)'!F$130</f>
        <v>210.59602649006624</v>
      </c>
      <c r="G191" s="18">
        <f>('Infrastructure A (1)'!G191/'Infrastructure A (1)'!G$130)*'Infrastructure B (1)'!G$130</f>
        <v>162.70903010033447</v>
      </c>
      <c r="H191" s="38">
        <f>('Infrastructure A (1)'!H191/'Infrastructure A (1)'!H$98)*'Infrastructure B (1)'!H$98</f>
        <v>594.5945945945947</v>
      </c>
    </row>
    <row r="192" spans="1:8" x14ac:dyDescent="0.35">
      <c r="A192" s="24">
        <f>'Infrastructure A (1)'!A192</f>
        <v>35125</v>
      </c>
      <c r="C192" s="18">
        <f>('Infrastructure A (1)'!C192/'Infrastructure A (1)'!C$130)*'Infrastructure B (1)'!C$130</f>
        <v>271.69811320754718</v>
      </c>
      <c r="D192" s="18">
        <f>('Infrastructure A (1)'!D192/'Infrastructure A (1)'!D$166)*'Infrastructure B (1)'!D$166</f>
        <v>127.54820936639119</v>
      </c>
      <c r="E192" s="18">
        <f>('Infrastructure A (1)'!E192/'Infrastructure A (1)'!E$98)*'Infrastructure B (1)'!E$98</f>
        <v>683.54430379746839</v>
      </c>
      <c r="F192" s="18">
        <f>('Infrastructure A (1)'!F192/'Infrastructure A (1)'!F$130)*'Infrastructure B (1)'!F$130</f>
        <v>210.59602649006624</v>
      </c>
      <c r="G192" s="18">
        <f>('Infrastructure A (1)'!G192/'Infrastructure A (1)'!G$130)*'Infrastructure B (1)'!G$130</f>
        <v>161.03678929765886</v>
      </c>
      <c r="H192" s="38">
        <f>('Infrastructure A (1)'!H192/'Infrastructure A (1)'!H$98)*'Infrastructure B (1)'!H$98</f>
        <v>596.39639639639643</v>
      </c>
    </row>
    <row r="193" spans="1:8" x14ac:dyDescent="0.35">
      <c r="A193" s="24">
        <f>'Infrastructure A (1)'!A193</f>
        <v>35217</v>
      </c>
      <c r="C193" s="18">
        <f>('Infrastructure A (1)'!C193/'Infrastructure A (1)'!C$130)*'Infrastructure B (1)'!C$130</f>
        <v>271.69811320754718</v>
      </c>
      <c r="D193" s="18">
        <f>('Infrastructure A (1)'!D193/'Infrastructure A (1)'!D$166)*'Infrastructure B (1)'!D$166</f>
        <v>127.54820936639119</v>
      </c>
      <c r="E193" s="18">
        <f>('Infrastructure A (1)'!E193/'Infrastructure A (1)'!E$98)*'Infrastructure B (1)'!E$98</f>
        <v>688.60759493670878</v>
      </c>
      <c r="F193" s="18">
        <f>('Infrastructure A (1)'!F193/'Infrastructure A (1)'!F$130)*'Infrastructure B (1)'!F$130</f>
        <v>210.59602649006624</v>
      </c>
      <c r="G193" s="18">
        <f>('Infrastructure A (1)'!G193/'Infrastructure A (1)'!G$130)*'Infrastructure B (1)'!G$130</f>
        <v>161.03678929765886</v>
      </c>
      <c r="H193" s="38">
        <f>('Infrastructure A (1)'!H193/'Infrastructure A (1)'!H$98)*'Infrastructure B (1)'!H$98</f>
        <v>600.90090090090098</v>
      </c>
    </row>
    <row r="194" spans="1:8" x14ac:dyDescent="0.35">
      <c r="A194" s="24">
        <f>'Infrastructure A (1)'!A194</f>
        <v>35309</v>
      </c>
      <c r="C194" s="18">
        <f>('Infrastructure A (1)'!C194/'Infrastructure A (1)'!C$130)*'Infrastructure B (1)'!C$130</f>
        <v>274.84276729559747</v>
      </c>
      <c r="D194" s="18">
        <f>('Infrastructure A (1)'!D194/'Infrastructure A (1)'!D$166)*'Infrastructure B (1)'!D$166</f>
        <v>129.20110192837467</v>
      </c>
      <c r="E194" s="18">
        <f>('Infrastructure A (1)'!E194/'Infrastructure A (1)'!E$98)*'Infrastructure B (1)'!E$98</f>
        <v>711.39240506329111</v>
      </c>
      <c r="F194" s="18">
        <f>('Infrastructure A (1)'!F194/'Infrastructure A (1)'!F$130)*'Infrastructure B (1)'!F$130</f>
        <v>210.59602649006624</v>
      </c>
      <c r="G194" s="18">
        <f>('Infrastructure A (1)'!G194/'Infrastructure A (1)'!G$130)*'Infrastructure B (1)'!G$130</f>
        <v>161.03678929765886</v>
      </c>
      <c r="H194" s="38">
        <f>('Infrastructure A (1)'!H194/'Infrastructure A (1)'!H$98)*'Infrastructure B (1)'!H$98</f>
        <v>602.70270270270282</v>
      </c>
    </row>
    <row r="195" spans="1:8" x14ac:dyDescent="0.35">
      <c r="A195" s="24">
        <f>'Infrastructure A (1)'!A195</f>
        <v>35400</v>
      </c>
      <c r="C195" s="18">
        <f>('Infrastructure A (1)'!C195/'Infrastructure A (1)'!C$130)*'Infrastructure B (1)'!C$130</f>
        <v>274.84276729559747</v>
      </c>
      <c r="D195" s="18">
        <f>('Infrastructure A (1)'!D195/'Infrastructure A (1)'!D$166)*'Infrastructure B (1)'!D$166</f>
        <v>129.75206611570249</v>
      </c>
      <c r="E195" s="18">
        <f>('Infrastructure A (1)'!E195/'Infrastructure A (1)'!E$98)*'Infrastructure B (1)'!E$98</f>
        <v>716.45569620253161</v>
      </c>
      <c r="F195" s="18">
        <f>('Infrastructure A (1)'!F195/'Infrastructure A (1)'!F$130)*'Infrastructure B (1)'!F$130</f>
        <v>210.59602649006624</v>
      </c>
      <c r="G195" s="18">
        <f>('Infrastructure A (1)'!G195/'Infrastructure A (1)'!G$130)*'Infrastructure B (1)'!G$130</f>
        <v>160.20066889632108</v>
      </c>
      <c r="H195" s="38">
        <f>('Infrastructure A (1)'!H195/'Infrastructure A (1)'!H$98)*'Infrastructure B (1)'!H$98</f>
        <v>603.60360360360369</v>
      </c>
    </row>
    <row r="196" spans="1:8" x14ac:dyDescent="0.35">
      <c r="A196" s="24">
        <f>'Infrastructure A (1)'!A196</f>
        <v>35490</v>
      </c>
      <c r="C196" s="18">
        <f>('Infrastructure A (1)'!C196/'Infrastructure A (1)'!C$130)*'Infrastructure B (1)'!C$130</f>
        <v>275.47169811320754</v>
      </c>
      <c r="D196" s="18">
        <f>('Infrastructure A (1)'!D196/'Infrastructure A (1)'!D$166)*'Infrastructure B (1)'!D$166</f>
        <v>130.30303030303031</v>
      </c>
      <c r="E196" s="18">
        <f>('Infrastructure A (1)'!E196/'Infrastructure A (1)'!E$98)*'Infrastructure B (1)'!E$98</f>
        <v>727.84810126582272</v>
      </c>
      <c r="F196" s="18">
        <f>('Infrastructure A (1)'!F196/'Infrastructure A (1)'!F$130)*'Infrastructure B (1)'!F$130</f>
        <v>212.25165562913907</v>
      </c>
      <c r="G196" s="18">
        <f>('Infrastructure A (1)'!G196/'Infrastructure A (1)'!G$130)*'Infrastructure B (1)'!G$130</f>
        <v>160.36789297658865</v>
      </c>
      <c r="H196" s="38">
        <f>('Infrastructure A (1)'!H196/'Infrastructure A (1)'!H$98)*'Infrastructure B (1)'!H$98</f>
        <v>604.50450450450455</v>
      </c>
    </row>
    <row r="197" spans="1:8" x14ac:dyDescent="0.35">
      <c r="A197" s="24">
        <f>'Infrastructure A (1)'!A197</f>
        <v>35582</v>
      </c>
      <c r="C197" s="18">
        <f>('Infrastructure A (1)'!C197/'Infrastructure A (1)'!C$130)*'Infrastructure B (1)'!C$130</f>
        <v>275.47169811320754</v>
      </c>
      <c r="D197" s="18">
        <f>('Infrastructure A (1)'!D197/'Infrastructure A (1)'!D$166)*'Infrastructure B (1)'!D$166</f>
        <v>130.30303030303031</v>
      </c>
      <c r="E197" s="18">
        <f>('Infrastructure A (1)'!E197/'Infrastructure A (1)'!E$98)*'Infrastructure B (1)'!E$98</f>
        <v>731.64556962025301</v>
      </c>
      <c r="F197" s="18">
        <f>('Infrastructure A (1)'!F197/'Infrastructure A (1)'!F$130)*'Infrastructure B (1)'!F$130</f>
        <v>212.25165562913907</v>
      </c>
      <c r="G197" s="18">
        <f>('Infrastructure A (1)'!G197/'Infrastructure A (1)'!G$130)*'Infrastructure B (1)'!G$130</f>
        <v>160.36789297658865</v>
      </c>
      <c r="H197" s="38">
        <f>('Infrastructure A (1)'!H197/'Infrastructure A (1)'!H$98)*'Infrastructure B (1)'!H$98</f>
        <v>602.70270270270282</v>
      </c>
    </row>
    <row r="198" spans="1:8" x14ac:dyDescent="0.35">
      <c r="A198" s="24">
        <f>'Infrastructure A (1)'!A198</f>
        <v>35674</v>
      </c>
      <c r="C198" s="18">
        <f>('Infrastructure A (1)'!C198/'Infrastructure A (1)'!C$130)*'Infrastructure B (1)'!C$130</f>
        <v>277.35849056603774</v>
      </c>
      <c r="D198" s="18">
        <f>('Infrastructure A (1)'!D198/'Infrastructure A (1)'!D$166)*'Infrastructure B (1)'!D$166</f>
        <v>132.50688705234163</v>
      </c>
      <c r="E198" s="18">
        <f>('Infrastructure A (1)'!E198/'Infrastructure A (1)'!E$98)*'Infrastructure B (1)'!E$98</f>
        <v>737.97468354430373</v>
      </c>
      <c r="F198" s="18">
        <f>('Infrastructure A (1)'!F198/'Infrastructure A (1)'!F$130)*'Infrastructure B (1)'!F$130</f>
        <v>212.25165562913907</v>
      </c>
      <c r="G198" s="18">
        <f>('Infrastructure A (1)'!G198/'Infrastructure A (1)'!G$130)*'Infrastructure B (1)'!G$130</f>
        <v>160.53511705685619</v>
      </c>
      <c r="H198" s="38">
        <f>('Infrastructure A (1)'!H198/'Infrastructure A (1)'!H$98)*'Infrastructure B (1)'!H$98</f>
        <v>600</v>
      </c>
    </row>
    <row r="199" spans="1:8" x14ac:dyDescent="0.35">
      <c r="A199" s="24">
        <f>'Infrastructure A (1)'!A199</f>
        <v>35765</v>
      </c>
      <c r="C199" s="18">
        <f>('Infrastructure A (1)'!C199/'Infrastructure A (1)'!C$130)*'Infrastructure B (1)'!C$130</f>
        <v>277.35849056603774</v>
      </c>
      <c r="D199" s="18">
        <f>('Infrastructure A (1)'!D199/'Infrastructure A (1)'!D$166)*'Infrastructure B (1)'!D$166</f>
        <v>132.2314049586777</v>
      </c>
      <c r="E199" s="18">
        <f>('Infrastructure A (1)'!E199/'Infrastructure A (1)'!E$98)*'Infrastructure B (1)'!E$98</f>
        <v>739.24050632911383</v>
      </c>
      <c r="F199" s="18">
        <f>('Infrastructure A (1)'!F199/'Infrastructure A (1)'!F$130)*'Infrastructure B (1)'!F$130</f>
        <v>212.25165562913907</v>
      </c>
      <c r="G199" s="18">
        <f>('Infrastructure A (1)'!G199/'Infrastructure A (1)'!G$130)*'Infrastructure B (1)'!G$130</f>
        <v>160.86956521739131</v>
      </c>
      <c r="H199" s="38">
        <f>('Infrastructure A (1)'!H199/'Infrastructure A (1)'!H$98)*'Infrastructure B (1)'!H$98</f>
        <v>601.80180180180173</v>
      </c>
    </row>
    <row r="200" spans="1:8" x14ac:dyDescent="0.35">
      <c r="A200" s="24">
        <f>'Infrastructure A (1)'!A200</f>
        <v>35855</v>
      </c>
      <c r="C200" s="18">
        <f>('Infrastructure A (1)'!C200/'Infrastructure A (1)'!C$130)*'Infrastructure B (1)'!C$130</f>
        <v>277.35849056603774</v>
      </c>
      <c r="D200" s="18">
        <f>('Infrastructure A (1)'!D200/'Infrastructure A (1)'!D$166)*'Infrastructure B (1)'!D$166</f>
        <v>132.2314049586777</v>
      </c>
      <c r="E200" s="18">
        <f>('Infrastructure A (1)'!E200/'Infrastructure A (1)'!E$98)*'Infrastructure B (1)'!E$98</f>
        <v>740.50632911392404</v>
      </c>
      <c r="F200" s="18">
        <f>('Infrastructure A (1)'!F200/'Infrastructure A (1)'!F$130)*'Infrastructure B (1)'!F$130</f>
        <v>212.25165562913907</v>
      </c>
      <c r="G200" s="18">
        <f>('Infrastructure A (1)'!G200/'Infrastructure A (1)'!G$130)*'Infrastructure B (1)'!G$130</f>
        <v>161.03678929765886</v>
      </c>
      <c r="H200" s="38">
        <f>('Infrastructure A (1)'!H200/'Infrastructure A (1)'!H$98)*'Infrastructure B (1)'!H$98</f>
        <v>603.60360360360369</v>
      </c>
    </row>
    <row r="201" spans="1:8" x14ac:dyDescent="0.35">
      <c r="A201" s="36">
        <f>'Infrastructure A (1)'!A201</f>
        <v>35947</v>
      </c>
      <c r="B201" s="35">
        <v>100</v>
      </c>
      <c r="C201" s="35">
        <f>('Infrastructure A (1)'!C201/'Infrastructure A (1)'!C$130)*'Infrastructure B (1)'!C$130</f>
        <v>277.35849056603774</v>
      </c>
      <c r="D201" s="35">
        <f>('Infrastructure A (1)'!D201/'Infrastructure A (1)'!D$166)*'Infrastructure B (1)'!D$166</f>
        <v>132.50688705234163</v>
      </c>
      <c r="E201" s="35">
        <f>('Infrastructure A (1)'!E201/'Infrastructure A (1)'!E$98)*'Infrastructure B (1)'!E$98</f>
        <v>741.77215189873414</v>
      </c>
      <c r="F201" s="35">
        <f>('Infrastructure A (1)'!F201/'Infrastructure A (1)'!F$130)*'Infrastructure B (1)'!F$130</f>
        <v>212.25165562913907</v>
      </c>
      <c r="G201" s="35">
        <f>('Infrastructure A (1)'!G201/'Infrastructure A (1)'!G$130)*'Infrastructure B (1)'!G$130</f>
        <v>159.86622073578596</v>
      </c>
      <c r="H201" s="37">
        <f>('Infrastructure A (1)'!H201/'Infrastructure A (1)'!H$98)*'Infrastructure B (1)'!H$98</f>
        <v>607.20720720720726</v>
      </c>
    </row>
    <row r="202" spans="1:8" x14ac:dyDescent="0.35">
      <c r="A202" s="24">
        <f>'Infrastructure A (1)'!A202</f>
        <v>36039</v>
      </c>
      <c r="B202" s="18">
        <f>('Infrastructure A (1)'!B202/'Infrastructure A (1)'!B$201)*'Infrastructure B (1)'!B$201</f>
        <v>101.88235294117646</v>
      </c>
      <c r="C202" s="18">
        <f>('Infrastructure A (1)'!C202/'Infrastructure A (1)'!C$130)*'Infrastructure B (1)'!C$130</f>
        <v>266.66666666666663</v>
      </c>
      <c r="D202" s="18">
        <f>('Infrastructure A (1)'!D202/'Infrastructure A (1)'!D$166)*'Infrastructure B (1)'!D$166</f>
        <v>130.02754820936642</v>
      </c>
      <c r="E202" s="18">
        <f>('Infrastructure A (1)'!E202/'Infrastructure A (1)'!E$98)*'Infrastructure B (1)'!E$98</f>
        <v>750.63291139240494</v>
      </c>
      <c r="F202" s="18">
        <f>('Infrastructure A (1)'!F202/'Infrastructure A (1)'!F$130)*'Infrastructure B (1)'!F$130</f>
        <v>212.25165562913907</v>
      </c>
      <c r="G202" s="18">
        <f>('Infrastructure A (1)'!G202/'Infrastructure A (1)'!G$130)*'Infrastructure B (1)'!G$130</f>
        <v>158.19397993311037</v>
      </c>
      <c r="H202" s="38">
        <f>('Infrastructure A (1)'!H202/'Infrastructure A (1)'!H$98)*'Infrastructure B (1)'!H$98</f>
        <v>608.10810810810813</v>
      </c>
    </row>
    <row r="203" spans="1:8" x14ac:dyDescent="0.35">
      <c r="A203" s="24">
        <f>'Infrastructure A (1)'!A203</f>
        <v>36130</v>
      </c>
      <c r="B203" s="18">
        <f>('Infrastructure A (1)'!B203/'Infrastructure A (1)'!B$201)*'Infrastructure B (1)'!B$201</f>
        <v>102.58823529411765</v>
      </c>
      <c r="C203" s="18">
        <f>('Infrastructure A (1)'!C203/'Infrastructure A (1)'!C$130)*'Infrastructure B (1)'!C$130</f>
        <v>267.92452830188677</v>
      </c>
      <c r="D203" s="18">
        <f>('Infrastructure A (1)'!D203/'Infrastructure A (1)'!D$166)*'Infrastructure B (1)'!D$166</f>
        <v>132.2314049586777</v>
      </c>
      <c r="E203" s="18">
        <f>('Infrastructure A (1)'!E203/'Infrastructure A (1)'!E$98)*'Infrastructure B (1)'!E$98</f>
        <v>749.36708860759495</v>
      </c>
      <c r="F203" s="18">
        <f>('Infrastructure A (1)'!F203/'Infrastructure A (1)'!F$130)*'Infrastructure B (1)'!F$130</f>
        <v>212.58278145695363</v>
      </c>
      <c r="G203" s="18">
        <f>('Infrastructure A (1)'!G203/'Infrastructure A (1)'!G$130)*'Infrastructure B (1)'!G$130</f>
        <v>156.52173913043478</v>
      </c>
      <c r="H203" s="38">
        <f>('Infrastructure A (1)'!H203/'Infrastructure A (1)'!H$98)*'Infrastructure B (1)'!H$98</f>
        <v>610.81081081081084</v>
      </c>
    </row>
    <row r="204" spans="1:8" x14ac:dyDescent="0.35">
      <c r="A204" s="24">
        <f>'Infrastructure A (1)'!A204</f>
        <v>36220</v>
      </c>
      <c r="B204" s="18">
        <f>('Infrastructure A (1)'!B204/'Infrastructure A (1)'!B$201)*'Infrastructure B (1)'!B$201</f>
        <v>102.58823529411765</v>
      </c>
      <c r="C204" s="18">
        <f>('Infrastructure A (1)'!C204/'Infrastructure A (1)'!C$130)*'Infrastructure B (1)'!C$130</f>
        <v>271.06918238993711</v>
      </c>
      <c r="D204" s="18">
        <f>('Infrastructure A (1)'!D204/'Infrastructure A (1)'!D$166)*'Infrastructure B (1)'!D$166</f>
        <v>130.30303030303031</v>
      </c>
      <c r="E204" s="18">
        <f>('Infrastructure A (1)'!E204/'Infrastructure A (1)'!E$98)*'Infrastructure B (1)'!E$98</f>
        <v>755.69620253164555</v>
      </c>
      <c r="F204" s="18">
        <f>('Infrastructure A (1)'!F204/'Infrastructure A (1)'!F$130)*'Infrastructure B (1)'!F$130</f>
        <v>212.58278145695363</v>
      </c>
      <c r="G204" s="18">
        <f>('Infrastructure A (1)'!G204/'Infrastructure A (1)'!G$130)*'Infrastructure B (1)'!G$130</f>
        <v>151.67224080267562</v>
      </c>
      <c r="H204" s="38">
        <f>('Infrastructure A (1)'!H204/'Infrastructure A (1)'!H$98)*'Infrastructure B (1)'!H$98</f>
        <v>610.81081081081084</v>
      </c>
    </row>
    <row r="205" spans="1:8" x14ac:dyDescent="0.35">
      <c r="A205" s="24">
        <f>'Infrastructure A (1)'!A205</f>
        <v>36312</v>
      </c>
      <c r="B205" s="18">
        <f>('Infrastructure A (1)'!B205/'Infrastructure A (1)'!B$201)*'Infrastructure B (1)'!B$201</f>
        <v>102.58823529411765</v>
      </c>
      <c r="C205" s="18">
        <f>('Infrastructure A (1)'!C205/'Infrastructure A (1)'!C$130)*'Infrastructure B (1)'!C$130</f>
        <v>268.55345911949684</v>
      </c>
      <c r="D205" s="18">
        <f>('Infrastructure A (1)'!D205/'Infrastructure A (1)'!D$166)*'Infrastructure B (1)'!D$166</f>
        <v>129.75206611570249</v>
      </c>
      <c r="E205" s="18">
        <f>('Infrastructure A (1)'!E205/'Infrastructure A (1)'!E$98)*'Infrastructure B (1)'!E$98</f>
        <v>756.96202531645565</v>
      </c>
      <c r="F205" s="18">
        <f>('Infrastructure A (1)'!F205/'Infrastructure A (1)'!F$130)*'Infrastructure B (1)'!F$130</f>
        <v>212.58278145695363</v>
      </c>
      <c r="G205" s="18">
        <f>('Infrastructure A (1)'!G205/'Infrastructure A (1)'!G$130)*'Infrastructure B (1)'!G$130</f>
        <v>151.17056856187293</v>
      </c>
      <c r="H205" s="38">
        <f>('Infrastructure A (1)'!H205/'Infrastructure A (1)'!H$98)*'Infrastructure B (1)'!H$98</f>
        <v>613.51351351351354</v>
      </c>
    </row>
    <row r="206" spans="1:8" x14ac:dyDescent="0.35">
      <c r="A206" s="24">
        <f>'Infrastructure A (1)'!A206</f>
        <v>36404</v>
      </c>
      <c r="B206" s="18">
        <f>('Infrastructure A (1)'!B206/'Infrastructure A (1)'!B$201)*'Infrastructure B (1)'!B$201</f>
        <v>105.64705882352941</v>
      </c>
      <c r="C206" s="18">
        <f>('Infrastructure A (1)'!C206/'Infrastructure A (1)'!C$130)*'Infrastructure B (1)'!C$130</f>
        <v>267.92452830188677</v>
      </c>
      <c r="D206" s="18">
        <f>('Infrastructure A (1)'!D206/'Infrastructure A (1)'!D$166)*'Infrastructure B (1)'!D$166</f>
        <v>129.75206611570249</v>
      </c>
      <c r="E206" s="18">
        <f>('Infrastructure A (1)'!E206/'Infrastructure A (1)'!E$98)*'Infrastructure B (1)'!E$98</f>
        <v>774.68354430379748</v>
      </c>
      <c r="F206" s="18">
        <f>('Infrastructure A (1)'!F206/'Infrastructure A (1)'!F$130)*'Infrastructure B (1)'!F$130</f>
        <v>212.58278145695363</v>
      </c>
      <c r="G206" s="18">
        <f>('Infrastructure A (1)'!G206/'Infrastructure A (1)'!G$130)*'Infrastructure B (1)'!G$130</f>
        <v>145.81939799331104</v>
      </c>
      <c r="H206" s="38">
        <f>('Infrastructure A (1)'!H206/'Infrastructure A (1)'!H$98)*'Infrastructure B (1)'!H$98</f>
        <v>618.91891891891896</v>
      </c>
    </row>
    <row r="207" spans="1:8" x14ac:dyDescent="0.35">
      <c r="A207" s="24">
        <f>'Infrastructure A (1)'!A207</f>
        <v>36495</v>
      </c>
      <c r="B207" s="18">
        <f>('Infrastructure A (1)'!B207/'Infrastructure A (1)'!B$201)*'Infrastructure B (1)'!B$201</f>
        <v>106.11764705882354</v>
      </c>
      <c r="C207" s="18">
        <f>('Infrastructure A (1)'!C207/'Infrastructure A (1)'!C$130)*'Infrastructure B (1)'!C$130</f>
        <v>271.06918238993711</v>
      </c>
      <c r="D207" s="18">
        <f>('Infrastructure A (1)'!D207/'Infrastructure A (1)'!D$166)*'Infrastructure B (1)'!D$166</f>
        <v>129.47658402203859</v>
      </c>
      <c r="E207" s="18">
        <f>('Infrastructure A (1)'!E207/'Infrastructure A (1)'!E$98)*'Infrastructure B (1)'!E$98</f>
        <v>788.60759493670878</v>
      </c>
      <c r="F207" s="18">
        <f>('Infrastructure A (1)'!F207/'Infrastructure A (1)'!F$130)*'Infrastructure B (1)'!F$130</f>
        <v>220.86092715231791</v>
      </c>
      <c r="G207" s="18">
        <f>('Infrastructure A (1)'!G207/'Infrastructure A (1)'!G$130)*'Infrastructure B (1)'!G$130</f>
        <v>144.64882943143812</v>
      </c>
      <c r="H207" s="38">
        <f>('Infrastructure A (1)'!H207/'Infrastructure A (1)'!H$98)*'Infrastructure B (1)'!H$98</f>
        <v>622.52252252252254</v>
      </c>
    </row>
    <row r="208" spans="1:8" x14ac:dyDescent="0.35">
      <c r="A208" s="24">
        <f>'Infrastructure A (1)'!A208</f>
        <v>36586</v>
      </c>
      <c r="B208" s="18">
        <f>('Infrastructure A (1)'!B208/'Infrastructure A (1)'!B$201)*'Infrastructure B (1)'!B$201</f>
        <v>106.35294117647061</v>
      </c>
      <c r="C208" s="18">
        <f>('Infrastructure A (1)'!C208/'Infrastructure A (1)'!C$130)*'Infrastructure B (1)'!C$130</f>
        <v>272.95597484276726</v>
      </c>
      <c r="D208" s="18">
        <f>('Infrastructure A (1)'!D208/'Infrastructure A (1)'!D$166)*'Infrastructure B (1)'!D$166</f>
        <v>128.37465564738292</v>
      </c>
      <c r="E208" s="18">
        <f>('Infrastructure A (1)'!E208/'Infrastructure A (1)'!E$98)*'Infrastructure B (1)'!E$98</f>
        <v>793.67088607594928</v>
      </c>
      <c r="F208" s="18">
        <f>('Infrastructure A (1)'!F208/'Infrastructure A (1)'!F$130)*'Infrastructure B (1)'!F$130</f>
        <v>221.19205298013242</v>
      </c>
      <c r="G208" s="18">
        <f>('Infrastructure A (1)'!G208/'Infrastructure A (1)'!G$130)*'Infrastructure B (1)'!G$130</f>
        <v>144.98327759197323</v>
      </c>
      <c r="H208" s="38">
        <f>('Infrastructure A (1)'!H208/'Infrastructure A (1)'!H$98)*'Infrastructure B (1)'!H$98</f>
        <v>627.92792792792795</v>
      </c>
    </row>
    <row r="209" spans="1:8" x14ac:dyDescent="0.35">
      <c r="A209" s="24">
        <f>'Infrastructure A (1)'!A209</f>
        <v>36678</v>
      </c>
      <c r="B209" s="18">
        <f>('Infrastructure A (1)'!B209/'Infrastructure A (1)'!B$201)*'Infrastructure B (1)'!B$201</f>
        <v>106.35294117647061</v>
      </c>
      <c r="C209" s="18">
        <f>('Infrastructure A (1)'!C209/'Infrastructure A (1)'!C$130)*'Infrastructure B (1)'!C$130</f>
        <v>269.81132075471697</v>
      </c>
      <c r="D209" s="18">
        <f>('Infrastructure A (1)'!D209/'Infrastructure A (1)'!D$166)*'Infrastructure B (1)'!D$166</f>
        <v>129.47658402203859</v>
      </c>
      <c r="E209" s="18">
        <f>('Infrastructure A (1)'!E209/'Infrastructure A (1)'!E$98)*'Infrastructure B (1)'!E$98</f>
        <v>793.67088607594928</v>
      </c>
      <c r="F209" s="18">
        <f>('Infrastructure A (1)'!F209/'Infrastructure A (1)'!F$130)*'Infrastructure B (1)'!F$130</f>
        <v>221.19205298013242</v>
      </c>
      <c r="G209" s="18">
        <f>('Infrastructure A (1)'!G209/'Infrastructure A (1)'!G$130)*'Infrastructure B (1)'!G$130</f>
        <v>147.15719063545151</v>
      </c>
      <c r="H209" s="38">
        <f>('Infrastructure A (1)'!H209/'Infrastructure A (1)'!H$98)*'Infrastructure B (1)'!H$98</f>
        <v>632.43243243243251</v>
      </c>
    </row>
    <row r="210" spans="1:8" x14ac:dyDescent="0.35">
      <c r="A210" s="24">
        <f>'Infrastructure A (1)'!A210</f>
        <v>36770</v>
      </c>
      <c r="B210" s="18">
        <f>('Infrastructure A (1)'!B210/'Infrastructure A (1)'!B$201)*'Infrastructure B (1)'!B$201</f>
        <v>108</v>
      </c>
      <c r="C210" s="18">
        <f>('Infrastructure A (1)'!C210/'Infrastructure A (1)'!C$130)*'Infrastructure B (1)'!C$130</f>
        <v>299.37106918238999</v>
      </c>
      <c r="D210" s="18">
        <f>('Infrastructure A (1)'!D210/'Infrastructure A (1)'!D$166)*'Infrastructure B (1)'!D$166</f>
        <v>145.45454545454547</v>
      </c>
      <c r="E210" s="18">
        <f>('Infrastructure A (1)'!E210/'Infrastructure A (1)'!E$98)*'Infrastructure B (1)'!E$98</f>
        <v>858.22784810126575</v>
      </c>
      <c r="F210" s="18">
        <f>('Infrastructure A (1)'!F210/'Infrastructure A (1)'!F$130)*'Infrastructure B (1)'!F$130</f>
        <v>227.48344370860929</v>
      </c>
      <c r="G210" s="18">
        <f>('Infrastructure A (1)'!G210/'Infrastructure A (1)'!G$130)*'Infrastructure B (1)'!G$130</f>
        <v>157.69230769230768</v>
      </c>
      <c r="H210" s="38">
        <f>('Infrastructure A (1)'!H210/'Infrastructure A (1)'!H$98)*'Infrastructure B (1)'!H$98</f>
        <v>656.75675675675689</v>
      </c>
    </row>
    <row r="211" spans="1:8" x14ac:dyDescent="0.35">
      <c r="A211" s="24">
        <f>'Infrastructure A (1)'!A211</f>
        <v>36861</v>
      </c>
      <c r="B211" s="18">
        <f>('Infrastructure A (1)'!B211/'Infrastructure A (1)'!B$201)*'Infrastructure B (1)'!B$201</f>
        <v>108</v>
      </c>
      <c r="C211" s="18">
        <f>('Infrastructure A (1)'!C211/'Infrastructure A (1)'!C$130)*'Infrastructure B (1)'!C$130</f>
        <v>301.25786163522014</v>
      </c>
      <c r="D211" s="18">
        <f>('Infrastructure A (1)'!D211/'Infrastructure A (1)'!D$166)*'Infrastructure B (1)'!D$166</f>
        <v>142.69972451790633</v>
      </c>
      <c r="E211" s="18">
        <f>('Infrastructure A (1)'!E211/'Infrastructure A (1)'!E$98)*'Infrastructure B (1)'!E$98</f>
        <v>865.82278481012656</v>
      </c>
      <c r="F211" s="18">
        <f>('Infrastructure A (1)'!F211/'Infrastructure A (1)'!F$130)*'Infrastructure B (1)'!F$130</f>
        <v>227.48344370860929</v>
      </c>
      <c r="G211" s="18">
        <f>('Infrastructure A (1)'!G211/'Infrastructure A (1)'!G$130)*'Infrastructure B (1)'!G$130</f>
        <v>156.52173913043478</v>
      </c>
      <c r="H211" s="38">
        <f>('Infrastructure A (1)'!H211/'Infrastructure A (1)'!H$98)*'Infrastructure B (1)'!H$98</f>
        <v>658.5585585585585</v>
      </c>
    </row>
    <row r="212" spans="1:8" x14ac:dyDescent="0.35">
      <c r="A212" s="24">
        <f>'Infrastructure A (1)'!A212</f>
        <v>36951</v>
      </c>
      <c r="B212" s="18">
        <f>('Infrastructure A (1)'!B212/'Infrastructure A (1)'!B$201)*'Infrastructure B (1)'!B$201</f>
        <v>107.76470588235294</v>
      </c>
      <c r="C212" s="18">
        <f>('Infrastructure A (1)'!C212/'Infrastructure A (1)'!C$130)*'Infrastructure B (1)'!C$130</f>
        <v>302.51572327044028</v>
      </c>
      <c r="D212" s="18">
        <f>('Infrastructure A (1)'!D212/'Infrastructure A (1)'!D$166)*'Infrastructure B (1)'!D$166</f>
        <v>142.69972451790633</v>
      </c>
      <c r="E212" s="18">
        <f>('Infrastructure A (1)'!E212/'Infrastructure A (1)'!E$98)*'Infrastructure B (1)'!E$98</f>
        <v>879.74683544303787</v>
      </c>
      <c r="F212" s="18">
        <f>('Infrastructure A (1)'!F212/'Infrastructure A (1)'!F$130)*'Infrastructure B (1)'!F$130</f>
        <v>227.48344370860929</v>
      </c>
      <c r="G212" s="18">
        <f>('Infrastructure A (1)'!G212/'Infrastructure A (1)'!G$130)*'Infrastructure B (1)'!G$130</f>
        <v>155.68561872909697</v>
      </c>
      <c r="H212" s="38">
        <f>('Infrastructure A (1)'!H212/'Infrastructure A (1)'!H$98)*'Infrastructure B (1)'!H$98</f>
        <v>665.76576576576588</v>
      </c>
    </row>
    <row r="213" spans="1:8" x14ac:dyDescent="0.35">
      <c r="A213" s="24">
        <f>'Infrastructure A (1)'!A213</f>
        <v>37043</v>
      </c>
      <c r="B213" s="18">
        <f>('Infrastructure A (1)'!B213/'Infrastructure A (1)'!B$201)*'Infrastructure B (1)'!B$201</f>
        <v>107.76470588235294</v>
      </c>
      <c r="C213" s="18">
        <f>('Infrastructure A (1)'!C213/'Infrastructure A (1)'!C$130)*'Infrastructure B (1)'!C$130</f>
        <v>300</v>
      </c>
      <c r="D213" s="18">
        <f>('Infrastructure A (1)'!D213/'Infrastructure A (1)'!D$166)*'Infrastructure B (1)'!D$166</f>
        <v>144.62809917355372</v>
      </c>
      <c r="E213" s="18">
        <f>('Infrastructure A (1)'!E213/'Infrastructure A (1)'!E$98)*'Infrastructure B (1)'!E$98</f>
        <v>879.74683544303787</v>
      </c>
      <c r="F213" s="18">
        <f>('Infrastructure A (1)'!F213/'Infrastructure A (1)'!F$130)*'Infrastructure B (1)'!F$130</f>
        <v>227.48344370860929</v>
      </c>
      <c r="G213" s="18">
        <f>('Infrastructure A (1)'!G213/'Infrastructure A (1)'!G$130)*'Infrastructure B (1)'!G$130</f>
        <v>154.68227424749165</v>
      </c>
      <c r="H213" s="38">
        <f>('Infrastructure A (1)'!H213/'Infrastructure A (1)'!H$98)*'Infrastructure B (1)'!H$98</f>
        <v>671.17117117117118</v>
      </c>
    </row>
    <row r="214" spans="1:8" x14ac:dyDescent="0.35">
      <c r="A214" s="24">
        <f>'Infrastructure A (1)'!A214</f>
        <v>37135</v>
      </c>
      <c r="B214" s="18">
        <f>('Infrastructure A (1)'!B214/'Infrastructure A (1)'!B$201)*'Infrastructure B (1)'!B$201</f>
        <v>110.8235294117647</v>
      </c>
      <c r="C214" s="18">
        <f>('Infrastructure A (1)'!C214/'Infrastructure A (1)'!C$130)*'Infrastructure B (1)'!C$130</f>
        <v>308.80503144654085</v>
      </c>
      <c r="D214" s="18">
        <f>('Infrastructure A (1)'!D214/'Infrastructure A (1)'!D$166)*'Infrastructure B (1)'!D$166</f>
        <v>150.96418732782368</v>
      </c>
      <c r="E214" s="18">
        <f>('Infrastructure A (1)'!E214/'Infrastructure A (1)'!E$98)*'Infrastructure B (1)'!E$98</f>
        <v>901.2658227848101</v>
      </c>
      <c r="F214" s="18">
        <f>('Infrastructure A (1)'!F214/'Infrastructure A (1)'!F$130)*'Infrastructure B (1)'!F$130</f>
        <v>227.48344370860929</v>
      </c>
      <c r="G214" s="18">
        <f>('Infrastructure A (1)'!G214/'Infrastructure A (1)'!G$130)*'Infrastructure B (1)'!G$130</f>
        <v>154.34782608695653</v>
      </c>
      <c r="H214" s="38">
        <f>('Infrastructure A (1)'!H214/'Infrastructure A (1)'!H$98)*'Infrastructure B (1)'!H$98</f>
        <v>672.97297297297303</v>
      </c>
    </row>
    <row r="215" spans="1:8" x14ac:dyDescent="0.35">
      <c r="A215" s="24">
        <f>'Infrastructure A (1)'!A215</f>
        <v>37226</v>
      </c>
      <c r="B215" s="18">
        <f>('Infrastructure A (1)'!B215/'Infrastructure A (1)'!B$201)*'Infrastructure B (1)'!B$201</f>
        <v>111.76470588235294</v>
      </c>
      <c r="C215" s="18">
        <f>('Infrastructure A (1)'!C215/'Infrastructure A (1)'!C$130)*'Infrastructure B (1)'!C$130</f>
        <v>311.32075471698113</v>
      </c>
      <c r="D215" s="18">
        <f>('Infrastructure A (1)'!D215/'Infrastructure A (1)'!D$166)*'Infrastructure B (1)'!D$166</f>
        <v>144.35261707988982</v>
      </c>
      <c r="E215" s="18">
        <f>('Infrastructure A (1)'!E215/'Infrastructure A (1)'!E$98)*'Infrastructure B (1)'!E$98</f>
        <v>901.2658227848101</v>
      </c>
      <c r="F215" s="18">
        <f>('Infrastructure A (1)'!F215/'Infrastructure A (1)'!F$130)*'Infrastructure B (1)'!F$130</f>
        <v>230.79470198675497</v>
      </c>
      <c r="G215" s="18">
        <f>('Infrastructure A (1)'!G215/'Infrastructure A (1)'!G$130)*'Infrastructure B (1)'!G$130</f>
        <v>157.19063545150502</v>
      </c>
      <c r="H215" s="38">
        <f>('Infrastructure A (1)'!H215/'Infrastructure A (1)'!H$98)*'Infrastructure B (1)'!H$98</f>
        <v>679.27927927927931</v>
      </c>
    </row>
    <row r="216" spans="1:8" x14ac:dyDescent="0.35">
      <c r="A216" s="24">
        <f>'Infrastructure A (1)'!A216</f>
        <v>37316</v>
      </c>
      <c r="B216" s="18">
        <f>('Infrastructure A (1)'!B216/'Infrastructure A (1)'!B$201)*'Infrastructure B (1)'!B$201</f>
        <v>112.00000000000001</v>
      </c>
      <c r="C216" s="18">
        <f>('Infrastructure A (1)'!C216/'Infrastructure A (1)'!C$130)*'Infrastructure B (1)'!C$130</f>
        <v>316.35220125786162</v>
      </c>
      <c r="D216" s="18">
        <f>('Infrastructure A (1)'!D216/'Infrastructure A (1)'!D$166)*'Infrastructure B (1)'!D$166</f>
        <v>150.96418732782368</v>
      </c>
      <c r="E216" s="18">
        <f>('Infrastructure A (1)'!E216/'Infrastructure A (1)'!E$98)*'Infrastructure B (1)'!E$98</f>
        <v>907.59493670886081</v>
      </c>
      <c r="F216" s="18">
        <f>('Infrastructure A (1)'!F216/'Infrastructure A (1)'!F$130)*'Infrastructure B (1)'!F$130</f>
        <v>230.79470198675497</v>
      </c>
      <c r="G216" s="18">
        <f>('Infrastructure A (1)'!G216/'Infrastructure A (1)'!G$130)*'Infrastructure B (1)'!G$130</f>
        <v>157.19063545150502</v>
      </c>
      <c r="H216" s="38">
        <f>('Infrastructure A (1)'!H216/'Infrastructure A (1)'!H$98)*'Infrastructure B (1)'!H$98</f>
        <v>685.58558558558559</v>
      </c>
    </row>
    <row r="217" spans="1:8" x14ac:dyDescent="0.35">
      <c r="A217" s="24">
        <f>'Infrastructure A (1)'!A217</f>
        <v>37408</v>
      </c>
      <c r="B217" s="18">
        <f>('Infrastructure A (1)'!B217/'Infrastructure A (1)'!B$201)*'Infrastructure B (1)'!B$201</f>
        <v>112.00000000000001</v>
      </c>
      <c r="C217" s="18">
        <f>('Infrastructure A (1)'!C217/'Infrastructure A (1)'!C$130)*'Infrastructure B (1)'!C$130</f>
        <v>313.8364779874214</v>
      </c>
      <c r="D217" s="18">
        <f>('Infrastructure A (1)'!D217/'Infrastructure A (1)'!D$166)*'Infrastructure B (1)'!D$166</f>
        <v>152.06611570247935</v>
      </c>
      <c r="E217" s="18">
        <f>('Infrastructure A (1)'!E217/'Infrastructure A (1)'!E$98)*'Infrastructure B (1)'!E$98</f>
        <v>907.59493670886081</v>
      </c>
      <c r="F217" s="18">
        <f>('Infrastructure A (1)'!F217/'Infrastructure A (1)'!F$130)*'Infrastructure B (1)'!F$130</f>
        <v>230.79470198675497</v>
      </c>
      <c r="G217" s="18">
        <f>('Infrastructure A (1)'!G217/'Infrastructure A (1)'!G$130)*'Infrastructure B (1)'!G$130</f>
        <v>158.52842809364549</v>
      </c>
      <c r="H217" s="38">
        <f>('Infrastructure A (1)'!H217/'Infrastructure A (1)'!H$98)*'Infrastructure B (1)'!H$98</f>
        <v>690.09009009009003</v>
      </c>
    </row>
    <row r="218" spans="1:8" x14ac:dyDescent="0.35">
      <c r="A218" s="24">
        <f>'Infrastructure A (1)'!A218</f>
        <v>37500</v>
      </c>
      <c r="B218" s="18">
        <f>('Infrastructure A (1)'!B218/'Infrastructure A (1)'!B$201)*'Infrastructure B (1)'!B$201</f>
        <v>115.29411764705881</v>
      </c>
      <c r="C218" s="18">
        <f>('Infrastructure A (1)'!C218/'Infrastructure A (1)'!C$130)*'Infrastructure B (1)'!C$130</f>
        <v>316.98113207547169</v>
      </c>
      <c r="D218" s="18">
        <f>('Infrastructure A (1)'!D218/'Infrastructure A (1)'!D$166)*'Infrastructure B (1)'!D$166</f>
        <v>158.95316804407716</v>
      </c>
      <c r="E218" s="18">
        <f>('Infrastructure A (1)'!E218/'Infrastructure A (1)'!E$98)*'Infrastructure B (1)'!E$98</f>
        <v>915.1898734177214</v>
      </c>
      <c r="F218" s="18">
        <f>('Infrastructure A (1)'!F218/'Infrastructure A (1)'!F$130)*'Infrastructure B (1)'!F$130</f>
        <v>236.42384105960269</v>
      </c>
      <c r="G218" s="18">
        <f>('Infrastructure A (1)'!G218/'Infrastructure A (1)'!G$130)*'Infrastructure B (1)'!G$130</f>
        <v>160.86956521739131</v>
      </c>
      <c r="H218" s="38">
        <f>('Infrastructure A (1)'!H218/'Infrastructure A (1)'!H$98)*'Infrastructure B (1)'!H$98</f>
        <v>694.59459459459458</v>
      </c>
    </row>
    <row r="219" spans="1:8" x14ac:dyDescent="0.35">
      <c r="A219" s="24">
        <f>'Infrastructure A (1)'!A219</f>
        <v>37591</v>
      </c>
      <c r="B219" s="18">
        <f>('Infrastructure A (1)'!B219/'Infrastructure A (1)'!B$201)*'Infrastructure B (1)'!B$201</f>
        <v>115.99999999999999</v>
      </c>
      <c r="C219" s="18">
        <f>('Infrastructure A (1)'!C219/'Infrastructure A (1)'!C$130)*'Infrastructure B (1)'!C$130</f>
        <v>320.12578616352198</v>
      </c>
      <c r="D219" s="18">
        <f>('Infrastructure A (1)'!D219/'Infrastructure A (1)'!D$166)*'Infrastructure B (1)'!D$166</f>
        <v>152.89256198347107</v>
      </c>
      <c r="E219" s="18">
        <f>('Infrastructure A (1)'!E219/'Infrastructure A (1)'!E$98)*'Infrastructure B (1)'!E$98</f>
        <v>915.1898734177214</v>
      </c>
      <c r="F219" s="18">
        <f>('Infrastructure A (1)'!F219/'Infrastructure A (1)'!F$130)*'Infrastructure B (1)'!F$130</f>
        <v>236.42384105960269</v>
      </c>
      <c r="G219" s="18">
        <f>('Infrastructure A (1)'!G219/'Infrastructure A (1)'!G$130)*'Infrastructure B (1)'!G$130</f>
        <v>161.70568561872912</v>
      </c>
      <c r="H219" s="38">
        <f>('Infrastructure A (1)'!H219/'Infrastructure A (1)'!H$98)*'Infrastructure B (1)'!H$98</f>
        <v>699.09909909909902</v>
      </c>
    </row>
    <row r="220" spans="1:8" x14ac:dyDescent="0.35">
      <c r="A220" s="24">
        <f>'Infrastructure A (1)'!A220</f>
        <v>37681</v>
      </c>
      <c r="B220" s="18">
        <f>('Infrastructure A (1)'!B220/'Infrastructure A (1)'!B$201)*'Infrastructure B (1)'!B$201</f>
        <v>115.99999999999999</v>
      </c>
      <c r="C220" s="18">
        <f>('Infrastructure A (1)'!C220/'Infrastructure A (1)'!C$130)*'Infrastructure B (1)'!C$130</f>
        <v>336.47798742138366</v>
      </c>
      <c r="D220" s="18">
        <f>('Infrastructure A (1)'!D220/'Infrastructure A (1)'!D$166)*'Infrastructure B (1)'!D$166</f>
        <v>160.33057851239673</v>
      </c>
      <c r="E220" s="18">
        <f>('Infrastructure A (1)'!E220/'Infrastructure A (1)'!E$98)*'Infrastructure B (1)'!E$98</f>
        <v>921.51898734177212</v>
      </c>
      <c r="F220" s="18">
        <f>('Infrastructure A (1)'!F220/'Infrastructure A (1)'!F$130)*'Infrastructure B (1)'!F$130</f>
        <v>246.68874172185431</v>
      </c>
      <c r="G220" s="18">
        <f>('Infrastructure A (1)'!G220/'Infrastructure A (1)'!G$130)*'Infrastructure B (1)'!G$130</f>
        <v>161.87290969899666</v>
      </c>
      <c r="H220" s="38">
        <f>('Infrastructure A (1)'!H220/'Infrastructure A (1)'!H$98)*'Infrastructure B (1)'!H$98</f>
        <v>708.10810810810813</v>
      </c>
    </row>
    <row r="221" spans="1:8" x14ac:dyDescent="0.35">
      <c r="A221" s="24">
        <f>'Infrastructure A (1)'!A221</f>
        <v>37773</v>
      </c>
      <c r="B221" s="18">
        <f>('Infrastructure A (1)'!B221/'Infrastructure A (1)'!B$201)*'Infrastructure B (1)'!B$201</f>
        <v>115.99999999999999</v>
      </c>
      <c r="C221" s="18">
        <f>('Infrastructure A (1)'!C221/'Infrastructure A (1)'!C$130)*'Infrastructure B (1)'!C$130</f>
        <v>331.44654088050316</v>
      </c>
      <c r="D221" s="18">
        <f>('Infrastructure A (1)'!D221/'Infrastructure A (1)'!D$166)*'Infrastructure B (1)'!D$166</f>
        <v>161.70798898071627</v>
      </c>
      <c r="E221" s="18">
        <f>('Infrastructure A (1)'!E221/'Infrastructure A (1)'!E$98)*'Infrastructure B (1)'!E$98</f>
        <v>925.31645569620252</v>
      </c>
      <c r="F221" s="18">
        <f>('Infrastructure A (1)'!F221/'Infrastructure A (1)'!F$130)*'Infrastructure B (1)'!F$130</f>
        <v>248.34437086092714</v>
      </c>
      <c r="G221" s="18">
        <f>('Infrastructure A (1)'!G221/'Infrastructure A (1)'!G$130)*'Infrastructure B (1)'!G$130</f>
        <v>162.04013377926424</v>
      </c>
      <c r="H221" s="38">
        <f>('Infrastructure A (1)'!H221/'Infrastructure A (1)'!H$98)*'Infrastructure B (1)'!H$98</f>
        <v>708.10810810810813</v>
      </c>
    </row>
    <row r="222" spans="1:8" x14ac:dyDescent="0.35">
      <c r="A222" s="24">
        <f>'Infrastructure A (1)'!A222</f>
        <v>37865</v>
      </c>
      <c r="B222" s="18">
        <f>('Infrastructure A (1)'!B222/'Infrastructure A (1)'!B$201)*'Infrastructure B (1)'!B$201</f>
        <v>120.70588235294117</v>
      </c>
      <c r="C222" s="18">
        <f>('Infrastructure A (1)'!C222/'Infrastructure A (1)'!C$130)*'Infrastructure B (1)'!C$130</f>
        <v>335.84905660377353</v>
      </c>
      <c r="D222" s="18">
        <f>('Infrastructure A (1)'!D222/'Infrastructure A (1)'!D$166)*'Infrastructure B (1)'!D$166</f>
        <v>166.66666666666669</v>
      </c>
      <c r="E222" s="18">
        <f>('Infrastructure A (1)'!E222/'Infrastructure A (1)'!E$98)*'Infrastructure B (1)'!E$98</f>
        <v>951.89873417721515</v>
      </c>
      <c r="F222" s="18">
        <f>('Infrastructure A (1)'!F222/'Infrastructure A (1)'!F$130)*'Infrastructure B (1)'!F$130</f>
        <v>249.66887417218544</v>
      </c>
      <c r="G222" s="18">
        <f>('Infrastructure A (1)'!G222/'Infrastructure A (1)'!G$130)*'Infrastructure B (1)'!G$130</f>
        <v>163.21070234113714</v>
      </c>
      <c r="H222" s="38">
        <f>('Infrastructure A (1)'!H222/'Infrastructure A (1)'!H$98)*'Infrastructure B (1)'!H$98</f>
        <v>712.61261261261257</v>
      </c>
    </row>
    <row r="223" spans="1:8" x14ac:dyDescent="0.35">
      <c r="A223" s="24">
        <f>'Infrastructure A (1)'!A223</f>
        <v>37956</v>
      </c>
      <c r="B223" s="18">
        <f>('Infrastructure A (1)'!B223/'Infrastructure A (1)'!B$201)*'Infrastructure B (1)'!B$201</f>
        <v>121.17647058823529</v>
      </c>
      <c r="C223" s="18">
        <f>('Infrastructure A (1)'!C223/'Infrastructure A (1)'!C$130)*'Infrastructure B (1)'!C$130</f>
        <v>336.47798742138366</v>
      </c>
      <c r="D223" s="18">
        <f>('Infrastructure A (1)'!D223/'Infrastructure A (1)'!D$166)*'Infrastructure B (1)'!D$166</f>
        <v>163.63636363636365</v>
      </c>
      <c r="E223" s="18">
        <f>('Infrastructure A (1)'!E223/'Infrastructure A (1)'!E$98)*'Infrastructure B (1)'!E$98</f>
        <v>954.43037974683557</v>
      </c>
      <c r="F223" s="18">
        <f>('Infrastructure A (1)'!F223/'Infrastructure A (1)'!F$130)*'Infrastructure B (1)'!F$130</f>
        <v>252.98013245033113</v>
      </c>
      <c r="G223" s="18">
        <f>('Infrastructure A (1)'!G223/'Infrastructure A (1)'!G$130)*'Infrastructure B (1)'!G$130</f>
        <v>163.37792642140471</v>
      </c>
      <c r="H223" s="38">
        <f>('Infrastructure A (1)'!H223/'Infrastructure A (1)'!H$98)*'Infrastructure B (1)'!H$98</f>
        <v>716.21621621621625</v>
      </c>
    </row>
    <row r="224" spans="1:8" x14ac:dyDescent="0.35">
      <c r="A224" s="24">
        <f>'Infrastructure A (1)'!A224</f>
        <v>38047</v>
      </c>
      <c r="B224" s="18">
        <f>('Infrastructure A (1)'!B224/'Infrastructure A (1)'!B$201)*'Infrastructure B (1)'!B$201</f>
        <v>121.41176470588235</v>
      </c>
      <c r="C224" s="18">
        <f>('Infrastructure A (1)'!C224/'Infrastructure A (1)'!C$130)*'Infrastructure B (1)'!C$130</f>
        <v>340.88050314465409</v>
      </c>
      <c r="D224" s="18">
        <f>('Infrastructure A (1)'!D224/'Infrastructure A (1)'!D$166)*'Infrastructure B (1)'!D$166</f>
        <v>171.62534435261711</v>
      </c>
      <c r="E224" s="18">
        <f>('Infrastructure A (1)'!E224/'Infrastructure A (1)'!E$98)*'Infrastructure B (1)'!E$98</f>
        <v>972.15189873417705</v>
      </c>
      <c r="F224" s="18">
        <f>('Infrastructure A (1)'!F224/'Infrastructure A (1)'!F$130)*'Infrastructure B (1)'!F$130</f>
        <v>252.98013245033113</v>
      </c>
      <c r="G224" s="18">
        <f>('Infrastructure A (1)'!G224/'Infrastructure A (1)'!G$130)*'Infrastructure B (1)'!G$130</f>
        <v>163.54515050167225</v>
      </c>
      <c r="H224" s="38">
        <f>('Infrastructure A (1)'!H224/'Infrastructure A (1)'!H$98)*'Infrastructure B (1)'!H$98</f>
        <v>722.52252252252265</v>
      </c>
    </row>
    <row r="225" spans="1:8" x14ac:dyDescent="0.35">
      <c r="A225" s="24">
        <f>'Infrastructure A (1)'!A225</f>
        <v>38139</v>
      </c>
      <c r="B225" s="18">
        <f>('Infrastructure A (1)'!B225/'Infrastructure A (1)'!B$201)*'Infrastructure B (1)'!B$201</f>
        <v>121.41176470588235</v>
      </c>
      <c r="C225" s="18">
        <f>('Infrastructure A (1)'!C225/'Infrastructure A (1)'!C$130)*'Infrastructure B (1)'!C$130</f>
        <v>335.84905660377353</v>
      </c>
      <c r="D225" s="18">
        <f>('Infrastructure A (1)'!D225/'Infrastructure A (1)'!D$166)*'Infrastructure B (1)'!D$166</f>
        <v>170.24793388429754</v>
      </c>
      <c r="E225" s="18">
        <f>('Infrastructure A (1)'!E225/'Infrastructure A (1)'!E$98)*'Infrastructure B (1)'!E$98</f>
        <v>972.15189873417705</v>
      </c>
      <c r="F225" s="18">
        <f>('Infrastructure A (1)'!F225/'Infrastructure A (1)'!F$130)*'Infrastructure B (1)'!F$130</f>
        <v>252.98013245033113</v>
      </c>
      <c r="G225" s="18">
        <f>('Infrastructure A (1)'!G225/'Infrastructure A (1)'!G$130)*'Infrastructure B (1)'!G$130</f>
        <v>164.21404682274249</v>
      </c>
      <c r="H225" s="38">
        <f>('Infrastructure A (1)'!H225/'Infrastructure A (1)'!H$98)*'Infrastructure B (1)'!H$98</f>
        <v>726.12612612612611</v>
      </c>
    </row>
    <row r="226" spans="1:8" x14ac:dyDescent="0.35">
      <c r="A226" s="24">
        <f>'Infrastructure A (1)'!A226</f>
        <v>38231</v>
      </c>
      <c r="B226" s="18">
        <f>('Infrastructure A (1)'!B226/'Infrastructure A (1)'!B$201)*'Infrastructure B (1)'!B$201</f>
        <v>124.23529411764704</v>
      </c>
      <c r="C226" s="18">
        <f>('Infrastructure A (1)'!C226/'Infrastructure A (1)'!C$130)*'Infrastructure B (1)'!C$130</f>
        <v>343.39622641509436</v>
      </c>
      <c r="D226" s="18">
        <f>('Infrastructure A (1)'!D226/'Infrastructure A (1)'!D$166)*'Infrastructure B (1)'!D$166</f>
        <v>173.55371900826449</v>
      </c>
      <c r="E226" s="18">
        <f>('Infrastructure A (1)'!E226/'Infrastructure A (1)'!E$98)*'Infrastructure B (1)'!E$98</f>
        <v>970.88607594936707</v>
      </c>
      <c r="F226" s="18">
        <f>('Infrastructure A (1)'!F226/'Infrastructure A (1)'!F$130)*'Infrastructure B (1)'!F$130</f>
        <v>253.64238410596025</v>
      </c>
      <c r="G226" s="18">
        <f>('Infrastructure A (1)'!G226/'Infrastructure A (1)'!G$130)*'Infrastructure B (1)'!G$130</f>
        <v>164.88294314381272</v>
      </c>
      <c r="H226" s="38">
        <f>('Infrastructure A (1)'!H226/'Infrastructure A (1)'!H$98)*'Infrastructure B (1)'!H$98</f>
        <v>728.82882882882893</v>
      </c>
    </row>
    <row r="227" spans="1:8" x14ac:dyDescent="0.35">
      <c r="A227" s="24">
        <f>'Infrastructure A (1)'!A227</f>
        <v>38322</v>
      </c>
      <c r="B227" s="18">
        <f>('Infrastructure A (1)'!B227/'Infrastructure A (1)'!B$201)*'Infrastructure B (1)'!B$201</f>
        <v>124.94117647058825</v>
      </c>
      <c r="C227" s="18">
        <f>('Infrastructure A (1)'!C227/'Infrastructure A (1)'!C$130)*'Infrastructure B (1)'!C$130</f>
        <v>345.28301886792451</v>
      </c>
      <c r="D227" s="18">
        <f>('Infrastructure A (1)'!D227/'Infrastructure A (1)'!D$166)*'Infrastructure B (1)'!D$166</f>
        <v>174.10468319559232</v>
      </c>
      <c r="E227" s="18">
        <f>('Infrastructure A (1)'!E227/'Infrastructure A (1)'!E$98)*'Infrastructure B (1)'!E$98</f>
        <v>977.21518987341778</v>
      </c>
      <c r="F227" s="18">
        <f>('Infrastructure A (1)'!F227/'Infrastructure A (1)'!F$130)*'Infrastructure B (1)'!F$130</f>
        <v>255.62913907284769</v>
      </c>
      <c r="G227" s="18">
        <f>('Infrastructure A (1)'!G227/'Infrastructure A (1)'!G$130)*'Infrastructure B (1)'!G$130</f>
        <v>165.38461538461539</v>
      </c>
      <c r="H227" s="38">
        <f>('Infrastructure A (1)'!H227/'Infrastructure A (1)'!H$98)*'Infrastructure B (1)'!H$98</f>
        <v>734.23423423423424</v>
      </c>
    </row>
    <row r="228" spans="1:8" x14ac:dyDescent="0.35">
      <c r="A228" s="24">
        <f>'Infrastructure A (1)'!A228</f>
        <v>38412</v>
      </c>
      <c r="B228" s="18">
        <f>('Infrastructure A (1)'!B228/'Infrastructure A (1)'!B$201)*'Infrastructure B (1)'!B$201</f>
        <v>125.64705882352941</v>
      </c>
      <c r="C228" s="18">
        <f>('Infrastructure A (1)'!C228/'Infrastructure A (1)'!C$130)*'Infrastructure B (1)'!C$130</f>
        <v>350.94339622641508</v>
      </c>
      <c r="D228" s="18">
        <f>('Infrastructure A (1)'!D228/'Infrastructure A (1)'!D$166)*'Infrastructure B (1)'!D$166</f>
        <v>179.06336088154271</v>
      </c>
      <c r="E228" s="18">
        <f>('Infrastructure A (1)'!E228/'Infrastructure A (1)'!E$98)*'Infrastructure B (1)'!E$98</f>
        <v>988.60759493670878</v>
      </c>
      <c r="F228" s="18">
        <f>('Infrastructure A (1)'!F228/'Infrastructure A (1)'!F$130)*'Infrastructure B (1)'!F$130</f>
        <v>255.62913907284769</v>
      </c>
      <c r="G228" s="18">
        <f>('Infrastructure A (1)'!G228/'Infrastructure A (1)'!G$130)*'Infrastructure B (1)'!G$130</f>
        <v>165.88628762541808</v>
      </c>
      <c r="H228" s="38">
        <f>('Infrastructure A (1)'!H228/'Infrastructure A (1)'!H$98)*'Infrastructure B (1)'!H$98</f>
        <v>739.63963963963954</v>
      </c>
    </row>
    <row r="229" spans="1:8" x14ac:dyDescent="0.35">
      <c r="A229" s="24">
        <f>'Infrastructure A (1)'!A229</f>
        <v>38504</v>
      </c>
      <c r="B229" s="18">
        <f>('Infrastructure A (1)'!B229/'Infrastructure A (1)'!B$201)*'Infrastructure B (1)'!B$201</f>
        <v>125.64705882352941</v>
      </c>
      <c r="C229" s="18">
        <f>('Infrastructure A (1)'!C229/'Infrastructure A (1)'!C$130)*'Infrastructure B (1)'!C$130</f>
        <v>346.54088050314465</v>
      </c>
      <c r="D229" s="18">
        <f>('Infrastructure A (1)'!D229/'Infrastructure A (1)'!D$166)*'Infrastructure B (1)'!D$166</f>
        <v>179.88980716253445</v>
      </c>
      <c r="E229" s="18">
        <f>('Infrastructure A (1)'!E229/'Infrastructure A (1)'!E$98)*'Infrastructure B (1)'!E$98</f>
        <v>988.60759493670878</v>
      </c>
      <c r="F229" s="18">
        <f>('Infrastructure A (1)'!F229/'Infrastructure A (1)'!F$130)*'Infrastructure B (1)'!F$130</f>
        <v>255.62913907284769</v>
      </c>
      <c r="G229" s="18">
        <f>('Infrastructure A (1)'!G229/'Infrastructure A (1)'!G$130)*'Infrastructure B (1)'!G$130</f>
        <v>164.38127090301003</v>
      </c>
      <c r="H229" s="38">
        <f>('Infrastructure A (1)'!H229/'Infrastructure A (1)'!H$98)*'Infrastructure B (1)'!H$98</f>
        <v>744.14414414414409</v>
      </c>
    </row>
    <row r="230" spans="1:8" x14ac:dyDescent="0.35">
      <c r="A230" s="24">
        <f>'Infrastructure A (1)'!A230</f>
        <v>38596</v>
      </c>
      <c r="B230" s="18">
        <f>('Infrastructure A (1)'!B230/'Infrastructure A (1)'!B$201)*'Infrastructure B (1)'!B$201</f>
        <v>129.41176470588235</v>
      </c>
      <c r="C230" s="18">
        <f>('Infrastructure A (1)'!C230/'Infrastructure A (1)'!C$130)*'Infrastructure B (1)'!C$130</f>
        <v>352.20125786163521</v>
      </c>
      <c r="D230" s="18">
        <f>('Infrastructure A (1)'!D230/'Infrastructure A (1)'!D$166)*'Infrastructure B (1)'!D$166</f>
        <v>183.47107438016528</v>
      </c>
      <c r="E230" s="18">
        <f>('Infrastructure A (1)'!E230/'Infrastructure A (1)'!E$98)*'Infrastructure B (1)'!E$98</f>
        <v>997.46835443037969</v>
      </c>
      <c r="F230" s="18">
        <f>('Infrastructure A (1)'!F230/'Infrastructure A (1)'!F$130)*'Infrastructure B (1)'!F$130</f>
        <v>256.62251655629137</v>
      </c>
      <c r="G230" s="18">
        <f>('Infrastructure A (1)'!G230/'Infrastructure A (1)'!G$130)*'Infrastructure B (1)'!G$130</f>
        <v>163.04347826086959</v>
      </c>
      <c r="H230" s="38">
        <f>('Infrastructure A (1)'!H230/'Infrastructure A (1)'!H$98)*'Infrastructure B (1)'!H$98</f>
        <v>751.35135135135135</v>
      </c>
    </row>
    <row r="231" spans="1:8" x14ac:dyDescent="0.35">
      <c r="A231" s="24">
        <f>'Infrastructure A (1)'!A231</f>
        <v>38687</v>
      </c>
      <c r="B231" s="18">
        <f>('Infrastructure A (1)'!B231/'Infrastructure A (1)'!B$201)*'Infrastructure B (1)'!B$201</f>
        <v>132</v>
      </c>
      <c r="C231" s="18">
        <f>('Infrastructure A (1)'!C231/'Infrastructure A (1)'!C$130)*'Infrastructure B (1)'!C$130</f>
        <v>354.71698113207543</v>
      </c>
      <c r="D231" s="18">
        <f>('Infrastructure A (1)'!D231/'Infrastructure A (1)'!D$166)*'Infrastructure B (1)'!D$166</f>
        <v>182.64462809917356</v>
      </c>
      <c r="E231" s="18">
        <f>('Infrastructure A (1)'!E231/'Infrastructure A (1)'!E$98)*'Infrastructure B (1)'!E$98</f>
        <v>1008.8607594936709</v>
      </c>
      <c r="F231" s="18">
        <f>('Infrastructure A (1)'!F231/'Infrastructure A (1)'!F$130)*'Infrastructure B (1)'!F$130</f>
        <v>259.27152317880797</v>
      </c>
      <c r="G231" s="18">
        <f>('Infrastructure A (1)'!G231/'Infrastructure A (1)'!G$130)*'Infrastructure B (1)'!G$130</f>
        <v>161.87290969899666</v>
      </c>
      <c r="H231" s="38">
        <f>('Infrastructure A (1)'!H231/'Infrastructure A (1)'!H$98)*'Infrastructure B (1)'!H$98</f>
        <v>754.95495495495493</v>
      </c>
    </row>
    <row r="232" spans="1:8" x14ac:dyDescent="0.35">
      <c r="A232" s="24">
        <f>'Infrastructure A (1)'!A232</f>
        <v>38777</v>
      </c>
      <c r="B232" s="18">
        <f>('Infrastructure A (1)'!B232/'Infrastructure A (1)'!B$201)*'Infrastructure B (1)'!B$201</f>
        <v>133.41176470588238</v>
      </c>
      <c r="C232" s="18">
        <f>('Infrastructure A (1)'!C232/'Infrastructure A (1)'!C$130)*'Infrastructure B (1)'!C$130</f>
        <v>360.37735849056605</v>
      </c>
      <c r="D232" s="18">
        <f>('Infrastructure A (1)'!D232/'Infrastructure A (1)'!D$166)*'Infrastructure B (1)'!D$166</f>
        <v>187.32782369146005</v>
      </c>
      <c r="E232" s="18">
        <f>('Infrastructure A (1)'!E232/'Infrastructure A (1)'!E$98)*'Infrastructure B (1)'!E$98</f>
        <v>1020.2531645569619</v>
      </c>
      <c r="F232" s="18">
        <f>('Infrastructure A (1)'!F232/'Infrastructure A (1)'!F$130)*'Infrastructure B (1)'!F$130</f>
        <v>259.93377483443709</v>
      </c>
      <c r="G232" s="18">
        <f>('Infrastructure A (1)'!G232/'Infrastructure A (1)'!G$130)*'Infrastructure B (1)'!G$130</f>
        <v>162.5418060200669</v>
      </c>
      <c r="H232" s="38">
        <f>('Infrastructure A (1)'!H232/'Infrastructure A (1)'!H$98)*'Infrastructure B (1)'!H$98</f>
        <v>761.26126126126121</v>
      </c>
    </row>
    <row r="233" spans="1:8" x14ac:dyDescent="0.35">
      <c r="A233" s="24">
        <f>'Infrastructure A (1)'!A233</f>
        <v>38869</v>
      </c>
      <c r="B233" s="18">
        <f>('Infrastructure A (1)'!B233/'Infrastructure A (1)'!B$201)*'Infrastructure B (1)'!B$201</f>
        <v>133.41176470588238</v>
      </c>
      <c r="C233" s="18">
        <f>('Infrastructure A (1)'!C233/'Infrastructure A (1)'!C$130)*'Infrastructure B (1)'!C$130</f>
        <v>355.97484276729563</v>
      </c>
      <c r="D233" s="18">
        <f>('Infrastructure A (1)'!D233/'Infrastructure A (1)'!D$166)*'Infrastructure B (1)'!D$166</f>
        <v>187.8787878787879</v>
      </c>
      <c r="E233" s="18">
        <f>('Infrastructure A (1)'!E233/'Infrastructure A (1)'!E$98)*'Infrastructure B (1)'!E$98</f>
        <v>1020.2531645569619</v>
      </c>
      <c r="F233" s="18">
        <f>('Infrastructure A (1)'!F233/'Infrastructure A (1)'!F$130)*'Infrastructure B (1)'!F$130</f>
        <v>261.25827814569539</v>
      </c>
      <c r="G233" s="18">
        <f>('Infrastructure A (1)'!G233/'Infrastructure A (1)'!G$130)*'Infrastructure B (1)'!G$130</f>
        <v>162.70903010033447</v>
      </c>
      <c r="H233" s="38">
        <f>('Infrastructure A (1)'!H233/'Infrastructure A (1)'!H$98)*'Infrastructure B (1)'!H$98</f>
        <v>773.87387387387389</v>
      </c>
    </row>
    <row r="234" spans="1:8" x14ac:dyDescent="0.35">
      <c r="A234" s="24">
        <f>'Infrastructure A (1)'!A234</f>
        <v>38961</v>
      </c>
      <c r="B234" s="18">
        <f>('Infrastructure A (1)'!B234/'Infrastructure A (1)'!B$201)*'Infrastructure B (1)'!B$201</f>
        <v>139.52941176470588</v>
      </c>
      <c r="C234" s="18">
        <f>('Infrastructure A (1)'!C234/'Infrastructure A (1)'!C$130)*'Infrastructure B (1)'!C$130</f>
        <v>363.52201257861634</v>
      </c>
      <c r="D234" s="18">
        <f>('Infrastructure A (1)'!D234/'Infrastructure A (1)'!D$166)*'Infrastructure B (1)'!D$166</f>
        <v>192.5619834710744</v>
      </c>
      <c r="E234" s="18">
        <f>('Infrastructure A (1)'!E234/'Infrastructure A (1)'!E$98)*'Infrastructure B (1)'!E$98</f>
        <v>1045.5696202531644</v>
      </c>
      <c r="F234" s="18">
        <f>('Infrastructure A (1)'!F234/'Infrastructure A (1)'!F$130)*'Infrastructure B (1)'!F$130</f>
        <v>261.92052980132445</v>
      </c>
      <c r="G234" s="18">
        <f>('Infrastructure A (1)'!G234/'Infrastructure A (1)'!G$130)*'Infrastructure B (1)'!G$130</f>
        <v>163.7123745819398</v>
      </c>
      <c r="H234" s="38">
        <f>('Infrastructure A (1)'!H234/'Infrastructure A (1)'!H$98)*'Infrastructure B (1)'!H$98</f>
        <v>781.08108108108115</v>
      </c>
    </row>
    <row r="235" spans="1:8" x14ac:dyDescent="0.35">
      <c r="A235" s="24">
        <f>'Infrastructure A (1)'!A235</f>
        <v>39052</v>
      </c>
      <c r="B235" s="18">
        <f>('Infrastructure A (1)'!B235/'Infrastructure A (1)'!B$201)*'Infrastructure B (1)'!B$201</f>
        <v>140</v>
      </c>
      <c r="C235" s="18">
        <f>('Infrastructure A (1)'!C235/'Infrastructure A (1)'!C$130)*'Infrastructure B (1)'!C$130</f>
        <v>365.40880503144655</v>
      </c>
      <c r="D235" s="18">
        <f>('Infrastructure A (1)'!D235/'Infrastructure A (1)'!D$166)*'Infrastructure B (1)'!D$166</f>
        <v>191.46005509641876</v>
      </c>
      <c r="E235" s="18">
        <f>('Infrastructure A (1)'!E235/'Infrastructure A (1)'!E$98)*'Infrastructure B (1)'!E$98</f>
        <v>1046.8354430379748</v>
      </c>
      <c r="F235" s="18">
        <f>('Infrastructure A (1)'!F235/'Infrastructure A (1)'!F$130)*'Infrastructure B (1)'!F$130</f>
        <v>263.57615894039731</v>
      </c>
      <c r="G235" s="18">
        <f>('Infrastructure A (1)'!G235/'Infrastructure A (1)'!G$130)*'Infrastructure B (1)'!G$130</f>
        <v>164.38127090301003</v>
      </c>
      <c r="H235" s="38">
        <f>('Infrastructure A (1)'!H235/'Infrastructure A (1)'!H$98)*'Infrastructure B (1)'!H$98</f>
        <v>780.18018018018006</v>
      </c>
    </row>
    <row r="236" spans="1:8" x14ac:dyDescent="0.35">
      <c r="A236" s="24">
        <f>'Infrastructure A (1)'!A236</f>
        <v>39142</v>
      </c>
      <c r="B236" s="18">
        <f>('Infrastructure A (1)'!B236/'Infrastructure A (1)'!B$201)*'Infrastructure B (1)'!B$201</f>
        <v>140</v>
      </c>
      <c r="C236" s="18">
        <f>('Infrastructure A (1)'!C236/'Infrastructure A (1)'!C$130)*'Infrastructure B (1)'!C$130</f>
        <v>372.32704402515725</v>
      </c>
      <c r="D236" s="18">
        <f>('Infrastructure A (1)'!D236/'Infrastructure A (1)'!D$166)*'Infrastructure B (1)'!D$166</f>
        <v>194.21487603305786</v>
      </c>
      <c r="E236" s="18">
        <f>('Infrastructure A (1)'!E236/'Infrastructure A (1)'!E$98)*'Infrastructure B (1)'!E$98</f>
        <v>1050.632911392405</v>
      </c>
      <c r="F236" s="18">
        <f>('Infrastructure A (1)'!F236/'Infrastructure A (1)'!F$130)*'Infrastructure B (1)'!F$130</f>
        <v>265.89403973509934</v>
      </c>
      <c r="G236" s="18">
        <f>('Infrastructure A (1)'!G236/'Infrastructure A (1)'!G$130)*'Infrastructure B (1)'!G$130</f>
        <v>164.71571906354515</v>
      </c>
      <c r="H236" s="38">
        <f>('Infrastructure A (1)'!H236/'Infrastructure A (1)'!H$98)*'Infrastructure B (1)'!H$98</f>
        <v>780.18018018018006</v>
      </c>
    </row>
    <row r="237" spans="1:8" x14ac:dyDescent="0.35">
      <c r="A237" s="24">
        <f>'Infrastructure A (1)'!A237</f>
        <v>39234</v>
      </c>
      <c r="B237" s="18">
        <f>('Infrastructure A (1)'!B237/'Infrastructure A (1)'!B$201)*'Infrastructure B (1)'!B$201</f>
        <v>140</v>
      </c>
      <c r="C237" s="18">
        <f>('Infrastructure A (1)'!C237/'Infrastructure A (1)'!C$130)*'Infrastructure B (1)'!C$130</f>
        <v>367.92452830188677</v>
      </c>
      <c r="D237" s="18">
        <f>('Infrastructure A (1)'!D237/'Infrastructure A (1)'!D$166)*'Infrastructure B (1)'!D$166</f>
        <v>195.04132231404961</v>
      </c>
      <c r="E237" s="18">
        <f>('Infrastructure A (1)'!E237/'Infrastructure A (1)'!E$98)*'Infrastructure B (1)'!E$98</f>
        <v>1058.2278481012659</v>
      </c>
      <c r="F237" s="18">
        <f>('Infrastructure A (1)'!F237/'Infrastructure A (1)'!F$130)*'Infrastructure B (1)'!F$130</f>
        <v>270.5298013245033</v>
      </c>
      <c r="G237" s="18">
        <f>('Infrastructure A (1)'!G237/'Infrastructure A (1)'!G$130)*'Infrastructure B (1)'!G$130</f>
        <v>164.88294314381272</v>
      </c>
      <c r="H237" s="38">
        <f>('Infrastructure A (1)'!H237/'Infrastructure A (1)'!H$98)*'Infrastructure B (1)'!H$98</f>
        <v>790.09009009009014</v>
      </c>
    </row>
    <row r="238" spans="1:8" x14ac:dyDescent="0.35">
      <c r="A238" s="24">
        <f>'Infrastructure A (1)'!A238</f>
        <v>39326</v>
      </c>
      <c r="B238" s="18">
        <f>('Infrastructure A (1)'!B238/'Infrastructure A (1)'!B$201)*'Infrastructure B (1)'!B$201</f>
        <v>147.76470588235293</v>
      </c>
      <c r="C238" s="18">
        <f>('Infrastructure A (1)'!C238/'Infrastructure A (1)'!C$130)*'Infrastructure B (1)'!C$130</f>
        <v>383.64779874213838</v>
      </c>
      <c r="D238" s="18">
        <f>('Infrastructure A (1)'!D238/'Infrastructure A (1)'!D$166)*'Infrastructure B (1)'!D$166</f>
        <v>199.7245179063361</v>
      </c>
      <c r="E238" s="18">
        <f>('Infrastructure A (1)'!E238/'Infrastructure A (1)'!E$98)*'Infrastructure B (1)'!E$98</f>
        <v>1075.9493670886075</v>
      </c>
      <c r="F238" s="18">
        <f>('Infrastructure A (1)'!F238/'Infrastructure A (1)'!F$130)*'Infrastructure B (1)'!F$130</f>
        <v>271.19205298013247</v>
      </c>
      <c r="G238" s="18">
        <f>('Infrastructure A (1)'!G238/'Infrastructure A (1)'!G$130)*'Infrastructure B (1)'!G$130</f>
        <v>164.88294314381272</v>
      </c>
      <c r="H238" s="38">
        <f>('Infrastructure A (1)'!H238/'Infrastructure A (1)'!H$98)*'Infrastructure B (1)'!H$98</f>
        <v>795.49549549549545</v>
      </c>
    </row>
    <row r="239" spans="1:8" x14ac:dyDescent="0.35">
      <c r="A239" s="24">
        <f>'Infrastructure A (1)'!A239</f>
        <v>39417</v>
      </c>
      <c r="B239" s="18">
        <f>('Infrastructure A (1)'!B239/'Infrastructure A (1)'!B$201)*'Infrastructure B (1)'!B$201</f>
        <v>148.47058823529414</v>
      </c>
      <c r="C239" s="18">
        <f>('Infrastructure A (1)'!C239/'Infrastructure A (1)'!C$130)*'Infrastructure B (1)'!C$130</f>
        <v>386.79245283018867</v>
      </c>
      <c r="D239" s="18">
        <f>('Infrastructure A (1)'!D239/'Infrastructure A (1)'!D$166)*'Infrastructure B (1)'!D$166</f>
        <v>199.17355371900825</v>
      </c>
      <c r="E239" s="18">
        <f>('Infrastructure A (1)'!E239/'Infrastructure A (1)'!E$98)*'Infrastructure B (1)'!E$98</f>
        <v>1092.4050632911392</v>
      </c>
      <c r="F239" s="18">
        <f>('Infrastructure A (1)'!F239/'Infrastructure A (1)'!F$130)*'Infrastructure B (1)'!F$130</f>
        <v>272.84768211920533</v>
      </c>
      <c r="G239" s="18">
        <f>('Infrastructure A (1)'!G239/'Infrastructure A (1)'!G$130)*'Infrastructure B (1)'!G$130</f>
        <v>164.88294314381272</v>
      </c>
      <c r="H239" s="38">
        <f>('Infrastructure A (1)'!H239/'Infrastructure A (1)'!H$98)*'Infrastructure B (1)'!H$98</f>
        <v>802.7027027027026</v>
      </c>
    </row>
    <row r="240" spans="1:8" x14ac:dyDescent="0.35">
      <c r="A240" s="24">
        <f>'Infrastructure A (1)'!A240</f>
        <v>39508</v>
      </c>
      <c r="B240" s="18">
        <f>('Infrastructure A (1)'!B240/'Infrastructure A (1)'!B$201)*'Infrastructure B (1)'!B$201</f>
        <v>148.47058823529414</v>
      </c>
      <c r="C240" s="18">
        <f>('Infrastructure A (1)'!C240/'Infrastructure A (1)'!C$130)*'Infrastructure B (1)'!C$130</f>
        <v>409.43396226415086</v>
      </c>
      <c r="D240" s="18">
        <f>('Infrastructure A (1)'!D240/'Infrastructure A (1)'!D$166)*'Infrastructure B (1)'!D$166</f>
        <v>204.68319559228649</v>
      </c>
      <c r="E240" s="18">
        <f>('Infrastructure A (1)'!E240/'Infrastructure A (1)'!E$98)*'Infrastructure B (1)'!E$98</f>
        <v>1106.3291139240507</v>
      </c>
      <c r="F240" s="18">
        <f>('Infrastructure A (1)'!F240/'Infrastructure A (1)'!F$130)*'Infrastructure B (1)'!F$130</f>
        <v>273.17880794701989</v>
      </c>
      <c r="G240" s="18">
        <f>('Infrastructure A (1)'!G240/'Infrastructure A (1)'!G$130)*'Infrastructure B (1)'!G$130</f>
        <v>164.71571906354515</v>
      </c>
      <c r="H240" s="38">
        <f>('Infrastructure A (1)'!H240/'Infrastructure A (1)'!H$98)*'Infrastructure B (1)'!H$98</f>
        <v>813.51351351351354</v>
      </c>
    </row>
    <row r="241" spans="1:8" x14ac:dyDescent="0.35">
      <c r="A241" s="24">
        <f>'Infrastructure A (1)'!A241</f>
        <v>39600</v>
      </c>
      <c r="B241" s="18">
        <f>('Infrastructure A (1)'!B241/'Infrastructure A (1)'!B$201)*'Infrastructure B (1)'!B$201</f>
        <v>148.47058823529414</v>
      </c>
      <c r="C241" s="18">
        <f>('Infrastructure A (1)'!C241/'Infrastructure A (1)'!C$130)*'Infrastructure B (1)'!C$130</f>
        <v>404.40251572327037</v>
      </c>
      <c r="D241" s="18">
        <f>('Infrastructure A (1)'!D241/'Infrastructure A (1)'!D$166)*'Infrastructure B (1)'!D$166</f>
        <v>209.64187327823694</v>
      </c>
      <c r="E241" s="18">
        <f>('Infrastructure A (1)'!E241/'Infrastructure A (1)'!E$98)*'Infrastructure B (1)'!E$98</f>
        <v>1110.126582278481</v>
      </c>
      <c r="F241" s="18">
        <f>('Infrastructure A (1)'!F241/'Infrastructure A (1)'!F$130)*'Infrastructure B (1)'!F$130</f>
        <v>273.17880794701989</v>
      </c>
      <c r="G241" s="18">
        <f>('Infrastructure A (1)'!G241/'Infrastructure A (1)'!G$130)*'Infrastructure B (1)'!G$130</f>
        <v>164.88294314381272</v>
      </c>
      <c r="H241" s="38">
        <f>('Infrastructure A (1)'!H241/'Infrastructure A (1)'!H$98)*'Infrastructure B (1)'!H$98</f>
        <v>825.22522522522513</v>
      </c>
    </row>
    <row r="242" spans="1:8" x14ac:dyDescent="0.35">
      <c r="A242" s="24">
        <f>'Infrastructure A (1)'!A242</f>
        <v>39692</v>
      </c>
      <c r="B242" s="18">
        <f>('Infrastructure A (1)'!B242/'Infrastructure A (1)'!B$201)*'Infrastructure B (1)'!B$201</f>
        <v>166.58823529411762</v>
      </c>
      <c r="C242" s="18">
        <f>('Infrastructure A (1)'!C242/'Infrastructure A (1)'!C$130)*'Infrastructure B (1)'!C$130</f>
        <v>422.64150943396226</v>
      </c>
      <c r="D242" s="18">
        <f>('Infrastructure A (1)'!D242/'Infrastructure A (1)'!D$166)*'Infrastructure B (1)'!D$166</f>
        <v>219.55922865013778</v>
      </c>
      <c r="E242" s="18">
        <f>('Infrastructure A (1)'!E242/'Infrastructure A (1)'!E$98)*'Infrastructure B (1)'!E$98</f>
        <v>1122.7848101265822</v>
      </c>
      <c r="F242" s="18">
        <f>('Infrastructure A (1)'!F242/'Infrastructure A (1)'!F$130)*'Infrastructure B (1)'!F$130</f>
        <v>280.794701986755</v>
      </c>
      <c r="G242" s="18">
        <f>('Infrastructure A (1)'!G242/'Infrastructure A (1)'!G$130)*'Infrastructure B (1)'!G$130</f>
        <v>165.05016722408027</v>
      </c>
      <c r="H242" s="38">
        <f>('Infrastructure A (1)'!H242/'Infrastructure A (1)'!H$98)*'Infrastructure B (1)'!H$98</f>
        <v>835.13513513513522</v>
      </c>
    </row>
    <row r="243" spans="1:8" x14ac:dyDescent="0.35">
      <c r="A243" s="24">
        <f>'Infrastructure A (1)'!A243</f>
        <v>39783</v>
      </c>
      <c r="B243" s="18">
        <f>('Infrastructure A (1)'!B243/'Infrastructure A (1)'!B$201)*'Infrastructure B (1)'!B$201</f>
        <v>168.00000000000003</v>
      </c>
      <c r="C243" s="18">
        <f>('Infrastructure A (1)'!C243/'Infrastructure A (1)'!C$130)*'Infrastructure B (1)'!C$130</f>
        <v>425.78616352201254</v>
      </c>
      <c r="D243" s="18">
        <f>('Infrastructure A (1)'!D243/'Infrastructure A (1)'!D$166)*'Infrastructure B (1)'!D$166</f>
        <v>218.18181818181822</v>
      </c>
      <c r="E243" s="18">
        <f>('Infrastructure A (1)'!E243/'Infrastructure A (1)'!E$98)*'Infrastructure B (1)'!E$98</f>
        <v>1129.1139240506329</v>
      </c>
      <c r="F243" s="18">
        <f>('Infrastructure A (1)'!F243/'Infrastructure A (1)'!F$130)*'Infrastructure B (1)'!F$130</f>
        <v>290.72847682119203</v>
      </c>
      <c r="G243" s="18">
        <f>('Infrastructure A (1)'!G243/'Infrastructure A (1)'!G$130)*'Infrastructure B (1)'!G$130</f>
        <v>165.55183946488293</v>
      </c>
      <c r="H243" s="38">
        <f>('Infrastructure A (1)'!H243/'Infrastructure A (1)'!H$98)*'Infrastructure B (1)'!H$98</f>
        <v>832.43243243243251</v>
      </c>
    </row>
    <row r="244" spans="1:8" x14ac:dyDescent="0.35">
      <c r="A244" s="24">
        <f>'Infrastructure A (1)'!A244</f>
        <v>39873</v>
      </c>
      <c r="B244" s="18">
        <f>('Infrastructure A (1)'!B244/'Infrastructure A (1)'!B$201)*'Infrastructure B (1)'!B$201</f>
        <v>168.00000000000003</v>
      </c>
      <c r="C244" s="18">
        <f>('Infrastructure A (1)'!C244/'Infrastructure A (1)'!C$130)*'Infrastructure B (1)'!C$130</f>
        <v>440.88050314465409</v>
      </c>
      <c r="D244" s="18">
        <f>('Infrastructure A (1)'!D244/'Infrastructure A (1)'!D$166)*'Infrastructure B (1)'!D$166</f>
        <v>226.99724517906338</v>
      </c>
      <c r="E244" s="18">
        <f>('Infrastructure A (1)'!E244/'Infrastructure A (1)'!E$98)*'Infrastructure B (1)'!E$98</f>
        <v>1165.8227848101264</v>
      </c>
      <c r="F244" s="18">
        <f>('Infrastructure A (1)'!F244/'Infrastructure A (1)'!F$130)*'Infrastructure B (1)'!F$130</f>
        <v>290.72847682119203</v>
      </c>
      <c r="G244" s="18">
        <f>('Infrastructure A (1)'!G244/'Infrastructure A (1)'!G$130)*'Infrastructure B (1)'!G$130</f>
        <v>166.05351170568562</v>
      </c>
      <c r="H244" s="38">
        <f>('Infrastructure A (1)'!H244/'Infrastructure A (1)'!H$98)*'Infrastructure B (1)'!H$98</f>
        <v>833.33333333333337</v>
      </c>
    </row>
    <row r="245" spans="1:8" x14ac:dyDescent="0.35">
      <c r="A245" s="24">
        <f>'Infrastructure A (1)'!A245</f>
        <v>39965</v>
      </c>
      <c r="B245" s="18">
        <f>('Infrastructure A (1)'!B245/'Infrastructure A (1)'!B$201)*'Infrastructure B (1)'!B$201</f>
        <v>168.00000000000003</v>
      </c>
      <c r="C245" s="18">
        <f>('Infrastructure A (1)'!C245/'Infrastructure A (1)'!C$130)*'Infrastructure B (1)'!C$130</f>
        <v>438.99371069182382</v>
      </c>
      <c r="D245" s="18">
        <f>('Infrastructure A (1)'!D245/'Infrastructure A (1)'!D$166)*'Infrastructure B (1)'!D$166</f>
        <v>226.99724517906338</v>
      </c>
      <c r="E245" s="18">
        <f>('Infrastructure A (1)'!E245/'Infrastructure A (1)'!E$98)*'Infrastructure B (1)'!E$98</f>
        <v>1167.0886075949368</v>
      </c>
      <c r="F245" s="18">
        <f>('Infrastructure A (1)'!F245/'Infrastructure A (1)'!F$130)*'Infrastructure B (1)'!F$130</f>
        <v>290.72847682119203</v>
      </c>
      <c r="G245" s="18">
        <f>('Infrastructure A (1)'!G245/'Infrastructure A (1)'!G$130)*'Infrastructure B (1)'!G$130</f>
        <v>166.55518394648828</v>
      </c>
      <c r="H245" s="38">
        <f>('Infrastructure A (1)'!H245/'Infrastructure A (1)'!H$98)*'Infrastructure B (1)'!H$98</f>
        <v>836.93693693693695</v>
      </c>
    </row>
    <row r="246" spans="1:8" x14ac:dyDescent="0.35">
      <c r="A246" s="24">
        <f>'Infrastructure A (1)'!A246</f>
        <v>40057</v>
      </c>
      <c r="B246" s="18">
        <f>('Infrastructure A (1)'!B246/'Infrastructure A (1)'!B$201)*'Infrastructure B (1)'!B$201</f>
        <v>191.52941176470591</v>
      </c>
      <c r="C246" s="18">
        <f>('Infrastructure A (1)'!C246/'Infrastructure A (1)'!C$130)*'Infrastructure B (1)'!C$130</f>
        <v>488.67924528301893</v>
      </c>
      <c r="D246" s="18">
        <f>('Infrastructure A (1)'!D246/'Infrastructure A (1)'!D$166)*'Infrastructure B (1)'!D$166</f>
        <v>233.33333333333334</v>
      </c>
      <c r="E246" s="18">
        <f>('Infrastructure A (1)'!E246/'Infrastructure A (1)'!E$98)*'Infrastructure B (1)'!E$98</f>
        <v>1175.9493670886077</v>
      </c>
      <c r="F246" s="18">
        <f>('Infrastructure A (1)'!F246/'Infrastructure A (1)'!F$130)*'Infrastructure B (1)'!F$130</f>
        <v>296.35761589403972</v>
      </c>
      <c r="G246" s="18">
        <f>('Infrastructure A (1)'!G246/'Infrastructure A (1)'!G$130)*'Infrastructure B (1)'!G$130</f>
        <v>166.38795986622074</v>
      </c>
      <c r="H246" s="38">
        <f>('Infrastructure A (1)'!H246/'Infrastructure A (1)'!H$98)*'Infrastructure B (1)'!H$98</f>
        <v>845.04504504504507</v>
      </c>
    </row>
    <row r="247" spans="1:8" x14ac:dyDescent="0.35">
      <c r="A247" s="24">
        <f>'Infrastructure A (1)'!A247</f>
        <v>40148</v>
      </c>
      <c r="B247" s="18">
        <f>('Infrastructure A (1)'!B247/'Infrastructure A (1)'!B$201)*'Infrastructure B (1)'!B$201</f>
        <v>191.52941176470591</v>
      </c>
      <c r="C247" s="18">
        <f>('Infrastructure A (1)'!C247/'Infrastructure A (1)'!C$130)*'Infrastructure B (1)'!C$130</f>
        <v>492.45283018867923</v>
      </c>
      <c r="D247" s="18">
        <f>('Infrastructure A (1)'!D247/'Infrastructure A (1)'!D$166)*'Infrastructure B (1)'!D$166</f>
        <v>238.01652892561989</v>
      </c>
      <c r="E247" s="18">
        <f>('Infrastructure A (1)'!E247/'Infrastructure A (1)'!E$98)*'Infrastructure B (1)'!E$98</f>
        <v>1178.4810126582277</v>
      </c>
      <c r="F247" s="18">
        <f>('Infrastructure A (1)'!F247/'Infrastructure A (1)'!F$130)*'Infrastructure B (1)'!F$130</f>
        <v>296.35761589403972</v>
      </c>
      <c r="G247" s="18">
        <f>('Infrastructure A (1)'!G247/'Infrastructure A (1)'!G$130)*'Infrastructure B (1)'!G$130</f>
        <v>166.38795986622074</v>
      </c>
      <c r="H247" s="38">
        <f>('Infrastructure A (1)'!H247/'Infrastructure A (1)'!H$98)*'Infrastructure B (1)'!H$98</f>
        <v>849.54954954954951</v>
      </c>
    </row>
    <row r="248" spans="1:8" x14ac:dyDescent="0.35">
      <c r="A248" s="24">
        <f>'Infrastructure A (1)'!A248</f>
        <v>40238</v>
      </c>
      <c r="B248" s="18">
        <f>('Infrastructure A (1)'!B248/'Infrastructure A (1)'!B$201)*'Infrastructure B (1)'!B$201</f>
        <v>191.52941176470591</v>
      </c>
      <c r="C248" s="18">
        <f>('Infrastructure A (1)'!C248/'Infrastructure A (1)'!C$130)*'Infrastructure B (1)'!C$130</f>
        <v>521.38364779874223</v>
      </c>
      <c r="D248" s="18">
        <f>('Infrastructure A (1)'!D248/'Infrastructure A (1)'!D$166)*'Infrastructure B (1)'!D$166</f>
        <v>246.55647382920111</v>
      </c>
      <c r="E248" s="18">
        <f>('Infrastructure A (1)'!E248/'Infrastructure A (1)'!E$98)*'Infrastructure B (1)'!E$98</f>
        <v>1215.1898734177214</v>
      </c>
      <c r="F248" s="18">
        <f>('Infrastructure A (1)'!F248/'Infrastructure A (1)'!F$130)*'Infrastructure B (1)'!F$130</f>
        <v>296.35761589403972</v>
      </c>
      <c r="G248" s="18">
        <f>('Infrastructure A (1)'!G248/'Infrastructure A (1)'!G$130)*'Infrastructure B (1)'!G$130</f>
        <v>166.2207357859532</v>
      </c>
      <c r="H248" s="38">
        <f>('Infrastructure A (1)'!H248/'Infrastructure A (1)'!H$98)*'Infrastructure B (1)'!H$98</f>
        <v>857.65765765765775</v>
      </c>
    </row>
    <row r="249" spans="1:8" x14ac:dyDescent="0.35">
      <c r="A249" s="24">
        <f>'Infrastructure A (1)'!A249</f>
        <v>40330</v>
      </c>
      <c r="B249" s="18">
        <f>('Infrastructure A (1)'!B249/'Infrastructure A (1)'!B$201)*'Infrastructure B (1)'!B$201</f>
        <v>191.52941176470591</v>
      </c>
      <c r="C249" s="18">
        <f>('Infrastructure A (1)'!C249/'Infrastructure A (1)'!C$130)*'Infrastructure B (1)'!C$130</f>
        <v>518.23899371069183</v>
      </c>
      <c r="D249" s="18">
        <f>('Infrastructure A (1)'!D249/'Infrastructure A (1)'!D$166)*'Infrastructure B (1)'!D$166</f>
        <v>250.68870523415981</v>
      </c>
      <c r="E249" s="18">
        <f>('Infrastructure A (1)'!E249/'Infrastructure A (1)'!E$98)*'Infrastructure B (1)'!E$98</f>
        <v>1196.2025316455697</v>
      </c>
      <c r="F249" s="18">
        <f>('Infrastructure A (1)'!F249/'Infrastructure A (1)'!F$130)*'Infrastructure B (1)'!F$130</f>
        <v>296.35761589403972</v>
      </c>
      <c r="G249" s="18">
        <f>('Infrastructure A (1)'!G249/'Infrastructure A (1)'!G$130)*'Infrastructure B (1)'!G$130</f>
        <v>166.05351170568562</v>
      </c>
      <c r="H249" s="38">
        <f>('Infrastructure A (1)'!H249/'Infrastructure A (1)'!H$98)*'Infrastructure B (1)'!H$98</f>
        <v>863.06306306306305</v>
      </c>
    </row>
    <row r="250" spans="1:8" x14ac:dyDescent="0.35">
      <c r="A250" s="24">
        <f>'Infrastructure A (1)'!A250</f>
        <v>40422</v>
      </c>
      <c r="B250" s="18">
        <f>('Infrastructure A (1)'!B250/'Infrastructure A (1)'!B$201)*'Infrastructure B (1)'!B$201</f>
        <v>216</v>
      </c>
      <c r="C250" s="18">
        <f>('Infrastructure A (1)'!C250/'Infrastructure A (1)'!C$130)*'Infrastructure B (1)'!C$130</f>
        <v>549.68553459119494</v>
      </c>
      <c r="D250" s="18">
        <f>('Infrastructure A (1)'!D250/'Infrastructure A (1)'!D$166)*'Infrastructure B (1)'!D$166</f>
        <v>256.19834710743805</v>
      </c>
      <c r="E250" s="18">
        <f>('Infrastructure A (1)'!E250/'Infrastructure A (1)'!E$98)*'Infrastructure B (1)'!E$98</f>
        <v>1206.3291139240505</v>
      </c>
      <c r="F250" s="18">
        <f>('Infrastructure A (1)'!F250/'Infrastructure A (1)'!F$130)*'Infrastructure B (1)'!F$130</f>
        <v>315.23178807947022</v>
      </c>
      <c r="G250" s="18">
        <f>('Infrastructure A (1)'!G250/'Infrastructure A (1)'!G$130)*'Infrastructure B (1)'!G$130</f>
        <v>165.21739130434781</v>
      </c>
      <c r="H250" s="38">
        <f>('Infrastructure A (1)'!H250/'Infrastructure A (1)'!H$98)*'Infrastructure B (1)'!H$98</f>
        <v>869.36936936936945</v>
      </c>
    </row>
    <row r="251" spans="1:8" x14ac:dyDescent="0.35">
      <c r="A251" s="24">
        <f>'Infrastructure A (1)'!A251</f>
        <v>40513</v>
      </c>
      <c r="B251" s="18">
        <f>('Infrastructure A (1)'!B251/'Infrastructure A (1)'!B$201)*'Infrastructure B (1)'!B$201</f>
        <v>216</v>
      </c>
      <c r="C251" s="18">
        <f>('Infrastructure A (1)'!C251/'Infrastructure A (1)'!C$130)*'Infrastructure B (1)'!C$130</f>
        <v>554.71698113207549</v>
      </c>
      <c r="D251" s="18">
        <f>('Infrastructure A (1)'!D251/'Infrastructure A (1)'!D$166)*'Infrastructure B (1)'!D$166</f>
        <v>254.82093663911849</v>
      </c>
      <c r="E251" s="18">
        <f>('Infrastructure A (1)'!E251/'Infrastructure A (1)'!E$98)*'Infrastructure B (1)'!E$98</f>
        <v>1206.3291139240505</v>
      </c>
      <c r="F251" s="18">
        <f>('Infrastructure A (1)'!F251/'Infrastructure A (1)'!F$130)*'Infrastructure B (1)'!F$130</f>
        <v>315.23178807947022</v>
      </c>
      <c r="G251" s="18">
        <f>('Infrastructure A (1)'!G251/'Infrastructure A (1)'!G$130)*'Infrastructure B (1)'!G$130</f>
        <v>165.21739130434781</v>
      </c>
      <c r="H251" s="38">
        <f>('Infrastructure A (1)'!H251/'Infrastructure A (1)'!H$98)*'Infrastructure B (1)'!H$98</f>
        <v>872.97297297297303</v>
      </c>
    </row>
    <row r="252" spans="1:8" x14ac:dyDescent="0.35">
      <c r="A252" s="24">
        <f>'Infrastructure A (1)'!A252</f>
        <v>40603</v>
      </c>
      <c r="B252" s="18">
        <f>('Infrastructure A (1)'!B252/'Infrastructure A (1)'!B$201)*'Infrastructure B (1)'!B$201</f>
        <v>216</v>
      </c>
      <c r="C252" s="18">
        <f>('Infrastructure A (1)'!C252/'Infrastructure A (1)'!C$130)*'Infrastructure B (1)'!C$130</f>
        <v>583.01886792452831</v>
      </c>
      <c r="D252" s="18">
        <f>('Infrastructure A (1)'!D252/'Infrastructure A (1)'!D$166)*'Infrastructure B (1)'!D$166</f>
        <v>258.95316804407719</v>
      </c>
      <c r="E252" s="18">
        <f>('Infrastructure A (1)'!E252/'Infrastructure A (1)'!E$98)*'Infrastructure B (1)'!E$98</f>
        <v>1217.7215189873416</v>
      </c>
      <c r="F252" s="18">
        <f>('Infrastructure A (1)'!F252/'Infrastructure A (1)'!F$130)*'Infrastructure B (1)'!F$130</f>
        <v>315.23178807947022</v>
      </c>
      <c r="G252" s="18">
        <f>('Infrastructure A (1)'!G252/'Infrastructure A (1)'!G$130)*'Infrastructure B (1)'!G$130</f>
        <v>165.55183946488293</v>
      </c>
      <c r="H252" s="38">
        <f>('Infrastructure A (1)'!H252/'Infrastructure A (1)'!H$98)*'Infrastructure B (1)'!H$98</f>
        <v>885.58558558558559</v>
      </c>
    </row>
    <row r="253" spans="1:8" x14ac:dyDescent="0.35">
      <c r="A253" s="24">
        <f>'Infrastructure A (1)'!A253</f>
        <v>40695</v>
      </c>
      <c r="B253" s="18">
        <f>('Infrastructure A (1)'!B253/'Infrastructure A (1)'!B$201)*'Infrastructure B (1)'!B$201</f>
        <v>216</v>
      </c>
      <c r="C253" s="18">
        <f>('Infrastructure A (1)'!C253/'Infrastructure A (1)'!C$130)*'Infrastructure B (1)'!C$130</f>
        <v>574.21383647798734</v>
      </c>
      <c r="D253" s="18">
        <f>('Infrastructure A (1)'!D253/'Infrastructure A (1)'!D$166)*'Infrastructure B (1)'!D$166</f>
        <v>261.4325068870524</v>
      </c>
      <c r="E253" s="18">
        <f>('Infrastructure A (1)'!E253/'Infrastructure A (1)'!E$98)*'Infrastructure B (1)'!E$98</f>
        <v>1230.379746835443</v>
      </c>
      <c r="F253" s="18">
        <f>('Infrastructure A (1)'!F253/'Infrastructure A (1)'!F$130)*'Infrastructure B (1)'!F$130</f>
        <v>321.85430463576159</v>
      </c>
      <c r="G253" s="18">
        <f>('Infrastructure A (1)'!G253/'Infrastructure A (1)'!G$130)*'Infrastructure B (1)'!G$130</f>
        <v>166.2207357859532</v>
      </c>
      <c r="H253" s="38">
        <f>('Infrastructure A (1)'!H253/'Infrastructure A (1)'!H$98)*'Infrastructure B (1)'!H$98</f>
        <v>893.69369369369383</v>
      </c>
    </row>
    <row r="254" spans="1:8" x14ac:dyDescent="0.35">
      <c r="A254" s="24">
        <f>'Infrastructure A (1)'!A254</f>
        <v>40787</v>
      </c>
      <c r="B254" s="18">
        <f>('Infrastructure A (1)'!B254/'Infrastructure A (1)'!B$201)*'Infrastructure B (1)'!B$201</f>
        <v>234.58823529411768</v>
      </c>
      <c r="C254" s="18">
        <f>('Infrastructure A (1)'!C254/'Infrastructure A (1)'!C$130)*'Infrastructure B (1)'!C$130</f>
        <v>618.23899371069183</v>
      </c>
      <c r="D254" s="18">
        <f>('Infrastructure A (1)'!D254/'Infrastructure A (1)'!D$166)*'Infrastructure B (1)'!D$166</f>
        <v>271.34986225895318</v>
      </c>
      <c r="E254" s="18">
        <f>('Infrastructure A (1)'!E254/'Infrastructure A (1)'!E$98)*'Infrastructure B (1)'!E$98</f>
        <v>1236.7088607594937</v>
      </c>
      <c r="F254" s="18">
        <f>('Infrastructure A (1)'!F254/'Infrastructure A (1)'!F$130)*'Infrastructure B (1)'!F$130</f>
        <v>329.4701986754967</v>
      </c>
      <c r="G254" s="18">
        <f>('Infrastructure A (1)'!G254/'Infrastructure A (1)'!G$130)*'Infrastructure B (1)'!G$130</f>
        <v>165.88628762541808</v>
      </c>
      <c r="H254" s="38">
        <f>('Infrastructure A (1)'!H254/'Infrastructure A (1)'!H$98)*'Infrastructure B (1)'!H$98</f>
        <v>899.09909909909902</v>
      </c>
    </row>
    <row r="255" spans="1:8" x14ac:dyDescent="0.35">
      <c r="A255" s="24">
        <f>'Infrastructure A (1)'!A255</f>
        <v>40878</v>
      </c>
      <c r="B255" s="18">
        <f>('Infrastructure A (1)'!B255/'Infrastructure A (1)'!B$201)*'Infrastructure B (1)'!B$201</f>
        <v>234.58823529411768</v>
      </c>
      <c r="C255" s="18">
        <f>('Infrastructure A (1)'!C255/'Infrastructure A (1)'!C$130)*'Infrastructure B (1)'!C$130</f>
        <v>622.01257861635224</v>
      </c>
      <c r="D255" s="18">
        <f>('Infrastructure A (1)'!D255/'Infrastructure A (1)'!D$166)*'Infrastructure B (1)'!D$166</f>
        <v>271.90082644628103</v>
      </c>
      <c r="E255" s="18">
        <f>('Infrastructure A (1)'!E255/'Infrastructure A (1)'!E$98)*'Infrastructure B (1)'!E$98</f>
        <v>1237.9746835443036</v>
      </c>
      <c r="F255" s="18">
        <f>('Infrastructure A (1)'!F255/'Infrastructure A (1)'!F$130)*'Infrastructure B (1)'!F$130</f>
        <v>329.4701986754967</v>
      </c>
      <c r="G255" s="18">
        <f>('Infrastructure A (1)'!G255/'Infrastructure A (1)'!G$130)*'Infrastructure B (1)'!G$130</f>
        <v>167.72575250836121</v>
      </c>
      <c r="H255" s="38">
        <f>('Infrastructure A (1)'!H255/'Infrastructure A (1)'!H$98)*'Infrastructure B (1)'!H$98</f>
        <v>899.09909909909902</v>
      </c>
    </row>
    <row r="256" spans="1:8" x14ac:dyDescent="0.35">
      <c r="A256" s="24">
        <f>'Infrastructure A (1)'!A256</f>
        <v>40969</v>
      </c>
      <c r="B256" s="18">
        <f>('Infrastructure A (1)'!B256/'Infrastructure A (1)'!B$201)*'Infrastructure B (1)'!B$201</f>
        <v>236</v>
      </c>
      <c r="C256" s="18">
        <f>('Infrastructure A (1)'!C256/'Infrastructure A (1)'!C$130)*'Infrastructure B (1)'!C$130</f>
        <v>640.25157232704396</v>
      </c>
      <c r="D256" s="18">
        <f>('Infrastructure A (1)'!D256/'Infrastructure A (1)'!D$166)*'Infrastructure B (1)'!D$166</f>
        <v>276.03305785123968</v>
      </c>
      <c r="E256" s="18">
        <f>('Infrastructure A (1)'!E256/'Infrastructure A (1)'!E$98)*'Infrastructure B (1)'!E$98</f>
        <v>1293.6708860759493</v>
      </c>
      <c r="F256" s="18">
        <f>('Infrastructure A (1)'!F256/'Infrastructure A (1)'!F$130)*'Infrastructure B (1)'!F$130</f>
        <v>329.4701986754967</v>
      </c>
      <c r="G256" s="18">
        <f>('Infrastructure A (1)'!G256/'Infrastructure A (1)'!G$130)*'Infrastructure B (1)'!G$130</f>
        <v>167.89297658862878</v>
      </c>
      <c r="H256" s="38">
        <f>('Infrastructure A (1)'!H256/'Infrastructure A (1)'!H$98)*'Infrastructure B (1)'!H$98</f>
        <v>900</v>
      </c>
    </row>
    <row r="257" spans="1:8" x14ac:dyDescent="0.35">
      <c r="A257" s="24">
        <f>'Infrastructure A (1)'!A257</f>
        <v>41061</v>
      </c>
      <c r="B257" s="18">
        <f>('Infrastructure A (1)'!B257/'Infrastructure A (1)'!B$201)*'Infrastructure B (1)'!B$201</f>
        <v>236</v>
      </c>
      <c r="C257" s="18">
        <f>('Infrastructure A (1)'!C257/'Infrastructure A (1)'!C$130)*'Infrastructure B (1)'!C$130</f>
        <v>635.22012578616352</v>
      </c>
      <c r="D257" s="18">
        <f>('Infrastructure A (1)'!D257/'Infrastructure A (1)'!D$166)*'Infrastructure B (1)'!D$166</f>
        <v>282.36914600550966</v>
      </c>
      <c r="E257" s="18">
        <f>('Infrastructure A (1)'!E257/'Infrastructure A (1)'!E$98)*'Infrastructure B (1)'!E$98</f>
        <v>1294.9367088607594</v>
      </c>
      <c r="F257" s="18">
        <f>('Infrastructure A (1)'!F257/'Infrastructure A (1)'!F$130)*'Infrastructure B (1)'!F$130</f>
        <v>335.76158940397352</v>
      </c>
      <c r="G257" s="18">
        <f>('Infrastructure A (1)'!G257/'Infrastructure A (1)'!G$130)*'Infrastructure B (1)'!G$130</f>
        <v>167.22408026755852</v>
      </c>
      <c r="H257" s="38">
        <f>('Infrastructure A (1)'!H257/'Infrastructure A (1)'!H$98)*'Infrastructure B (1)'!H$98</f>
        <v>904.50450450450455</v>
      </c>
    </row>
    <row r="258" spans="1:8" x14ac:dyDescent="0.35">
      <c r="A258" s="24">
        <f>'Infrastructure A (1)'!A258</f>
        <v>41153</v>
      </c>
      <c r="B258" s="18">
        <f>('Infrastructure A (1)'!B258/'Infrastructure A (1)'!B$201)*'Infrastructure B (1)'!B$201</f>
        <v>243.52941176470586</v>
      </c>
      <c r="C258" s="18">
        <f>('Infrastructure A (1)'!C258/'Infrastructure A (1)'!C$130)*'Infrastructure B (1)'!C$130</f>
        <v>732.70440251572325</v>
      </c>
      <c r="D258" s="18">
        <f>('Infrastructure A (1)'!D258/'Infrastructure A (1)'!D$166)*'Infrastructure B (1)'!D$166</f>
        <v>322.58953168044081</v>
      </c>
      <c r="E258" s="18">
        <f>('Infrastructure A (1)'!E258/'Infrastructure A (1)'!E$98)*'Infrastructure B (1)'!E$98</f>
        <v>1308.8607594936709</v>
      </c>
      <c r="F258" s="18">
        <f>('Infrastructure A (1)'!F258/'Infrastructure A (1)'!F$130)*'Infrastructure B (1)'!F$130</f>
        <v>335.76158940397352</v>
      </c>
      <c r="G258" s="18">
        <f>('Infrastructure A (1)'!G258/'Infrastructure A (1)'!G$130)*'Infrastructure B (1)'!G$130</f>
        <v>168.22742474916387</v>
      </c>
      <c r="H258" s="38">
        <f>('Infrastructure A (1)'!H258/'Infrastructure A (1)'!H$98)*'Infrastructure B (1)'!H$98</f>
        <v>917.11711711711712</v>
      </c>
    </row>
    <row r="259" spans="1:8" x14ac:dyDescent="0.35">
      <c r="A259" s="24">
        <f>'Infrastructure A (1)'!A259</f>
        <v>41244</v>
      </c>
      <c r="B259" s="18">
        <f>('Infrastructure A (1)'!B259/'Infrastructure A (1)'!B$201)*'Infrastructure B (1)'!B$201</f>
        <v>243.52941176470586</v>
      </c>
      <c r="C259" s="18">
        <f>('Infrastructure A (1)'!C259/'Infrastructure A (1)'!C$130)*'Infrastructure B (1)'!C$130</f>
        <v>732.07547169811323</v>
      </c>
      <c r="D259" s="18">
        <f>('Infrastructure A (1)'!D259/'Infrastructure A (1)'!D$166)*'Infrastructure B (1)'!D$166</f>
        <v>319.0082644628099</v>
      </c>
      <c r="E259" s="18">
        <f>('Infrastructure A (1)'!E259/'Infrastructure A (1)'!E$98)*'Infrastructure B (1)'!E$98</f>
        <v>1308.8607594936709</v>
      </c>
      <c r="F259" s="18">
        <f>('Infrastructure A (1)'!F259/'Infrastructure A (1)'!F$130)*'Infrastructure B (1)'!F$130</f>
        <v>337.74834437086093</v>
      </c>
      <c r="G259" s="18">
        <f>('Infrastructure A (1)'!G259/'Infrastructure A (1)'!G$130)*'Infrastructure B (1)'!G$130</f>
        <v>170.40133779264215</v>
      </c>
      <c r="H259" s="38">
        <f>('Infrastructure A (1)'!H259/'Infrastructure A (1)'!H$98)*'Infrastructure B (1)'!H$98</f>
        <v>918.91891891891896</v>
      </c>
    </row>
    <row r="260" spans="1:8" x14ac:dyDescent="0.35">
      <c r="A260" s="24">
        <f>'Infrastructure A (1)'!A260</f>
        <v>41334</v>
      </c>
      <c r="B260" s="18">
        <f>('Infrastructure A (1)'!B260/'Infrastructure A (1)'!B$201)*'Infrastructure B (1)'!B$201</f>
        <v>242.11764705882354</v>
      </c>
      <c r="C260" s="18">
        <f>('Infrastructure A (1)'!C260/'Infrastructure A (1)'!C$130)*'Infrastructure B (1)'!C$130</f>
        <v>749.68553459119494</v>
      </c>
      <c r="D260" s="18">
        <f>('Infrastructure A (1)'!D260/'Infrastructure A (1)'!D$166)*'Infrastructure B (1)'!D$166</f>
        <v>322.31404958677689</v>
      </c>
      <c r="E260" s="18">
        <f>('Infrastructure A (1)'!E260/'Infrastructure A (1)'!E$98)*'Infrastructure B (1)'!E$98</f>
        <v>1351.8987341772151</v>
      </c>
      <c r="F260" s="18">
        <f>('Infrastructure A (1)'!F260/'Infrastructure A (1)'!F$130)*'Infrastructure B (1)'!F$130</f>
        <v>338.74172185430467</v>
      </c>
      <c r="G260" s="18">
        <f>('Infrastructure A (1)'!G260/'Infrastructure A (1)'!G$130)*'Infrastructure B (1)'!G$130</f>
        <v>170.23411371237458</v>
      </c>
      <c r="H260" s="38">
        <f>('Infrastructure A (1)'!H260/'Infrastructure A (1)'!H$98)*'Infrastructure B (1)'!H$98</f>
        <v>922.52252252252254</v>
      </c>
    </row>
    <row r="261" spans="1:8" x14ac:dyDescent="0.35">
      <c r="A261" s="24">
        <f>'Infrastructure A (1)'!A261</f>
        <v>41426</v>
      </c>
      <c r="B261" s="18">
        <f>('Infrastructure A (1)'!B261/'Infrastructure A (1)'!B$201)*'Infrastructure B (1)'!B$201</f>
        <v>242.11764705882354</v>
      </c>
      <c r="C261" s="18">
        <f>('Infrastructure A (1)'!C261/'Infrastructure A (1)'!C$130)*'Infrastructure B (1)'!C$130</f>
        <v>744.6540880503145</v>
      </c>
      <c r="D261" s="18">
        <f>('Infrastructure A (1)'!D261/'Infrastructure A (1)'!D$166)*'Infrastructure B (1)'!D$166</f>
        <v>325.61983471074382</v>
      </c>
      <c r="E261" s="18">
        <f>('Infrastructure A (1)'!E261/'Infrastructure A (1)'!E$98)*'Infrastructure B (1)'!E$98</f>
        <v>1351.8987341772151</v>
      </c>
      <c r="F261" s="18">
        <f>('Infrastructure A (1)'!F261/'Infrastructure A (1)'!F$130)*'Infrastructure B (1)'!F$130</f>
        <v>345.6953642384106</v>
      </c>
      <c r="G261" s="18">
        <f>('Infrastructure A (1)'!G261/'Infrastructure A (1)'!G$130)*'Infrastructure B (1)'!G$130</f>
        <v>170.90301003344484</v>
      </c>
      <c r="H261" s="38">
        <f>('Infrastructure A (1)'!H261/'Infrastructure A (1)'!H$98)*'Infrastructure B (1)'!H$98</f>
        <v>926.12612612612611</v>
      </c>
    </row>
    <row r="262" spans="1:8" x14ac:dyDescent="0.35">
      <c r="A262" s="24">
        <f>'Infrastructure A (1)'!A262</f>
        <v>41518</v>
      </c>
      <c r="B262" s="18">
        <f>('Infrastructure A (1)'!B262/'Infrastructure A (1)'!B$201)*'Infrastructure B (1)'!B$201</f>
        <v>266.11764705882354</v>
      </c>
      <c r="C262" s="18">
        <f>('Infrastructure A (1)'!C262/'Infrastructure A (1)'!C$130)*'Infrastructure B (1)'!C$130</f>
        <v>777.35849056603763</v>
      </c>
      <c r="D262" s="18">
        <f>('Infrastructure A (1)'!D262/'Infrastructure A (1)'!D$166)*'Infrastructure B (1)'!D$166</f>
        <v>341.32231404958679</v>
      </c>
      <c r="E262" s="18">
        <f>('Infrastructure A (1)'!E262/'Infrastructure A (1)'!E$98)*'Infrastructure B (1)'!E$98</f>
        <v>1356.9620253164555</v>
      </c>
      <c r="F262" s="18">
        <f>('Infrastructure A (1)'!F262/'Infrastructure A (1)'!F$130)*'Infrastructure B (1)'!F$130</f>
        <v>345.6953642384106</v>
      </c>
      <c r="G262" s="18">
        <f>('Infrastructure A (1)'!G262/'Infrastructure A (1)'!G$130)*'Infrastructure B (1)'!G$130</f>
        <v>171.07023411371239</v>
      </c>
      <c r="H262" s="38">
        <f>('Infrastructure A (1)'!H262/'Infrastructure A (1)'!H$98)*'Infrastructure B (1)'!H$98</f>
        <v>936.93693693693695</v>
      </c>
    </row>
    <row r="263" spans="1:8" x14ac:dyDescent="0.35">
      <c r="A263" s="24">
        <f>'Infrastructure A (1)'!A263</f>
        <v>41609</v>
      </c>
      <c r="B263" s="18">
        <f>('Infrastructure A (1)'!B263/'Infrastructure A (1)'!B$201)*'Infrastructure B (1)'!B$201</f>
        <v>266.11764705882354</v>
      </c>
      <c r="C263" s="18">
        <f>('Infrastructure A (1)'!C263/'Infrastructure A (1)'!C$130)*'Infrastructure B (1)'!C$130</f>
        <v>777.98742138364776</v>
      </c>
      <c r="D263" s="18">
        <f>('Infrastructure A (1)'!D263/'Infrastructure A (1)'!D$166)*'Infrastructure B (1)'!D$166</f>
        <v>336.91460055096422</v>
      </c>
      <c r="E263" s="18">
        <f>('Infrastructure A (1)'!E263/'Infrastructure A (1)'!E$98)*'Infrastructure B (1)'!E$98</f>
        <v>1356.9620253164555</v>
      </c>
      <c r="F263" s="18">
        <f>('Infrastructure A (1)'!F263/'Infrastructure A (1)'!F$130)*'Infrastructure B (1)'!F$130</f>
        <v>346.68874172185429</v>
      </c>
      <c r="G263" s="18">
        <f>('Infrastructure A (1)'!G263/'Infrastructure A (1)'!G$130)*'Infrastructure B (1)'!G$130</f>
        <v>173.07692307692309</v>
      </c>
      <c r="H263" s="38">
        <f>('Infrastructure A (1)'!H263/'Infrastructure A (1)'!H$98)*'Infrastructure B (1)'!H$98</f>
        <v>944.14414414414409</v>
      </c>
    </row>
    <row r="264" spans="1:8" x14ac:dyDescent="0.35">
      <c r="A264" s="24">
        <f>'Infrastructure A (1)'!A264</f>
        <v>41699</v>
      </c>
      <c r="B264" s="18">
        <f>('Infrastructure A (1)'!B264/'Infrastructure A (1)'!B$201)*'Infrastructure B (1)'!B$201</f>
        <v>268.23529411764702</v>
      </c>
      <c r="C264" s="18">
        <f>('Infrastructure A (1)'!C264/'Infrastructure A (1)'!C$130)*'Infrastructure B (1)'!C$130</f>
        <v>788.67924528301887</v>
      </c>
      <c r="D264" s="18">
        <f>('Infrastructure A (1)'!D264/'Infrastructure A (1)'!D$166)*'Infrastructure B (1)'!D$166</f>
        <v>344.62809917355372</v>
      </c>
      <c r="E264" s="18">
        <f>('Infrastructure A (1)'!E264/'Infrastructure A (1)'!E$98)*'Infrastructure B (1)'!E$98</f>
        <v>1386.0759493670885</v>
      </c>
      <c r="F264" s="18">
        <f>('Infrastructure A (1)'!F264/'Infrastructure A (1)'!F$130)*'Infrastructure B (1)'!F$130</f>
        <v>370.86092715231791</v>
      </c>
      <c r="G264" s="18">
        <f>('Infrastructure A (1)'!G264/'Infrastructure A (1)'!G$130)*'Infrastructure B (1)'!G$130</f>
        <v>172.90969899665555</v>
      </c>
      <c r="H264" s="38">
        <f>('Infrastructure A (1)'!H264/'Infrastructure A (1)'!H$98)*'Infrastructure B (1)'!H$98</f>
        <v>949.54954954954974</v>
      </c>
    </row>
    <row r="265" spans="1:8" x14ac:dyDescent="0.35">
      <c r="A265" s="24">
        <f>'Infrastructure A (1)'!A265</f>
        <v>41791</v>
      </c>
      <c r="B265" s="18">
        <f>('Infrastructure A (1)'!B265/'Infrastructure A (1)'!B$201)*'Infrastructure B (1)'!B$201</f>
        <v>268.94117647058823</v>
      </c>
      <c r="C265" s="18">
        <f>('Infrastructure A (1)'!C265/'Infrastructure A (1)'!C$130)*'Infrastructure B (1)'!C$130</f>
        <v>783.01886792452831</v>
      </c>
      <c r="D265" s="18">
        <f>('Infrastructure A (1)'!D265/'Infrastructure A (1)'!D$166)*'Infrastructure B (1)'!D$166</f>
        <v>345.73002754820942</v>
      </c>
      <c r="E265" s="18">
        <f>('Infrastructure A (1)'!E265/'Infrastructure A (1)'!E$98)*'Infrastructure B (1)'!E$98</f>
        <v>1386.0759493670885</v>
      </c>
      <c r="F265" s="18">
        <f>('Infrastructure A (1)'!F265/'Infrastructure A (1)'!F$130)*'Infrastructure B (1)'!F$130</f>
        <v>363.90728476821198</v>
      </c>
      <c r="G265" s="18">
        <f>('Infrastructure A (1)'!G265/'Infrastructure A (1)'!G$130)*'Infrastructure B (1)'!G$130</f>
        <v>170.06688963210703</v>
      </c>
      <c r="H265" s="38">
        <f>('Infrastructure A (1)'!H265/'Infrastructure A (1)'!H$98)*'Infrastructure B (1)'!H$98</f>
        <v>954.05405405405418</v>
      </c>
    </row>
    <row r="266" spans="1:8" x14ac:dyDescent="0.35">
      <c r="A266" s="24">
        <f>'Infrastructure A (1)'!A266</f>
        <v>41883</v>
      </c>
      <c r="B266" s="18">
        <f>('Infrastructure A (1)'!B266/'Infrastructure A (1)'!B$201)*'Infrastructure B (1)'!B$201</f>
        <v>267.29411764705884</v>
      </c>
      <c r="C266" s="18">
        <f>('Infrastructure A (1)'!C266/'Infrastructure A (1)'!C$130)*'Infrastructure B (1)'!C$130</f>
        <v>743.39622641509436</v>
      </c>
      <c r="D266" s="18">
        <f>('Infrastructure A (1)'!D266/'Infrastructure A (1)'!D$166)*'Infrastructure B (1)'!D$166</f>
        <v>349.86225895316807</v>
      </c>
      <c r="E266" s="18">
        <f>('Infrastructure A (1)'!E266/'Infrastructure A (1)'!E$98)*'Infrastructure B (1)'!E$98</f>
        <v>1401.2658227848101</v>
      </c>
      <c r="F266" s="18">
        <f>('Infrastructure A (1)'!F266/'Infrastructure A (1)'!F$130)*'Infrastructure B (1)'!F$130</f>
        <v>363.90728476821198</v>
      </c>
      <c r="G266" s="18">
        <f>('Infrastructure A (1)'!G266/'Infrastructure A (1)'!G$130)*'Infrastructure B (1)'!G$130</f>
        <v>167.55852842809367</v>
      </c>
      <c r="H266" s="38">
        <f>('Infrastructure A (1)'!H266/'Infrastructure A (1)'!H$98)*'Infrastructure B (1)'!H$98</f>
        <v>958.55855855855873</v>
      </c>
    </row>
    <row r="267" spans="1:8" x14ac:dyDescent="0.35">
      <c r="A267" s="24">
        <f>'Infrastructure A (1)'!A267</f>
        <v>41974</v>
      </c>
      <c r="B267" s="18">
        <f>('Infrastructure A (1)'!B267/'Infrastructure A (1)'!B$201)*'Infrastructure B (1)'!B$201</f>
        <v>267.05882352941177</v>
      </c>
      <c r="C267" s="18">
        <f>('Infrastructure A (1)'!C267/'Infrastructure A (1)'!C$130)*'Infrastructure B (1)'!C$130</f>
        <v>743.39622641509436</v>
      </c>
      <c r="D267" s="18">
        <f>('Infrastructure A (1)'!D267/'Infrastructure A (1)'!D$166)*'Infrastructure B (1)'!D$166</f>
        <v>345.17906336088157</v>
      </c>
      <c r="E267" s="18">
        <f>('Infrastructure A (1)'!E267/'Infrastructure A (1)'!E$98)*'Infrastructure B (1)'!E$98</f>
        <v>1375.9493670886077</v>
      </c>
      <c r="F267" s="18">
        <f>('Infrastructure A (1)'!F267/'Infrastructure A (1)'!F$130)*'Infrastructure B (1)'!F$130</f>
        <v>367.88079470198676</v>
      </c>
      <c r="G267" s="18">
        <f>('Infrastructure A (1)'!G267/'Infrastructure A (1)'!G$130)*'Infrastructure B (1)'!G$130</f>
        <v>167.22408026755852</v>
      </c>
      <c r="H267" s="38">
        <f>('Infrastructure A (1)'!H267/'Infrastructure A (1)'!H$98)*'Infrastructure B (1)'!H$98</f>
        <v>960.36036036036046</v>
      </c>
    </row>
    <row r="268" spans="1:8" x14ac:dyDescent="0.35">
      <c r="A268" s="24">
        <f>'Infrastructure A (1)'!A268</f>
        <v>42064</v>
      </c>
      <c r="B268" s="18">
        <f>('Infrastructure A (1)'!B268/'Infrastructure A (1)'!B$201)*'Infrastructure B (1)'!B$201</f>
        <v>266.35294117647061</v>
      </c>
      <c r="C268" s="18">
        <f>('Infrastructure A (1)'!C268/'Infrastructure A (1)'!C$130)*'Infrastructure B (1)'!C$130</f>
        <v>757.86163522012578</v>
      </c>
      <c r="D268" s="18">
        <f>('Infrastructure A (1)'!D268/'Infrastructure A (1)'!D$166)*'Infrastructure B (1)'!D$166</f>
        <v>354.54545454545456</v>
      </c>
      <c r="E268" s="18">
        <f>('Infrastructure A (1)'!E268/'Infrastructure A (1)'!E$98)*'Infrastructure B (1)'!E$98</f>
        <v>1330.3797468354428</v>
      </c>
      <c r="F268" s="18">
        <f>('Infrastructure A (1)'!F268/'Infrastructure A (1)'!F$130)*'Infrastructure B (1)'!F$130</f>
        <v>364.90066225165566</v>
      </c>
      <c r="G268" s="18">
        <f>('Infrastructure A (1)'!G268/'Infrastructure A (1)'!G$130)*'Infrastructure B (1)'!G$130</f>
        <v>164.88294314381272</v>
      </c>
      <c r="H268" s="38">
        <f>('Infrastructure A (1)'!H268/'Infrastructure A (1)'!H$98)*'Infrastructure B (1)'!H$98</f>
        <v>962.16216216216208</v>
      </c>
    </row>
    <row r="269" spans="1:8" x14ac:dyDescent="0.35">
      <c r="A269" s="24">
        <f>'Infrastructure A (1)'!A269</f>
        <v>42156</v>
      </c>
      <c r="B269" s="18">
        <f>('Infrastructure A (1)'!B269/'Infrastructure A (1)'!B$201)*'Infrastructure B (1)'!B$201</f>
        <v>266.35294117647061</v>
      </c>
      <c r="C269" s="18">
        <f>('Infrastructure A (1)'!C269/'Infrastructure A (1)'!C$130)*'Infrastructure B (1)'!C$130</f>
        <v>753.45911949685535</v>
      </c>
      <c r="D269" s="18">
        <f>('Infrastructure A (1)'!D269/'Infrastructure A (1)'!D$166)*'Infrastructure B (1)'!D$166</f>
        <v>357.57575757575762</v>
      </c>
      <c r="E269" s="18">
        <f>('Infrastructure A (1)'!E269/'Infrastructure A (1)'!E$98)*'Infrastructure B (1)'!E$98</f>
        <v>1330.3797468354428</v>
      </c>
      <c r="F269" s="18">
        <f>('Infrastructure A (1)'!F269/'Infrastructure A (1)'!F$130)*'Infrastructure B (1)'!F$130</f>
        <v>367.88079470198676</v>
      </c>
      <c r="G269" s="18">
        <f>('Infrastructure A (1)'!G269/'Infrastructure A (1)'!G$130)*'Infrastructure B (1)'!G$130</f>
        <v>163.7123745819398</v>
      </c>
      <c r="H269" s="38">
        <f>('Infrastructure A (1)'!H269/'Infrastructure A (1)'!H$98)*'Infrastructure B (1)'!H$98</f>
        <v>968.46846846846847</v>
      </c>
    </row>
    <row r="270" spans="1:8" x14ac:dyDescent="0.35">
      <c r="A270" s="24">
        <f>'Infrastructure A (1)'!A270</f>
        <v>42248</v>
      </c>
      <c r="B270" s="18">
        <f>('Infrastructure A (1)'!B270/'Infrastructure A (1)'!B$201)*'Infrastructure B (1)'!B$201</f>
        <v>273.17647058823525</v>
      </c>
      <c r="C270" s="18">
        <f>('Infrastructure A (1)'!C270/'Infrastructure A (1)'!C$130)*'Infrastructure B (1)'!C$130</f>
        <v>742.76729559748424</v>
      </c>
      <c r="D270" s="18">
        <f>('Infrastructure A (1)'!D270/'Infrastructure A (1)'!D$166)*'Infrastructure B (1)'!D$166</f>
        <v>352.89256198347107</v>
      </c>
      <c r="E270" s="18">
        <f>('Infrastructure A (1)'!E270/'Infrastructure A (1)'!E$98)*'Infrastructure B (1)'!E$98</f>
        <v>1332.911392405063</v>
      </c>
      <c r="F270" s="18">
        <f>('Infrastructure A (1)'!F270/'Infrastructure A (1)'!F$130)*'Infrastructure B (1)'!F$130</f>
        <v>368.54304635761588</v>
      </c>
      <c r="G270" s="18">
        <f>('Infrastructure A (1)'!G270/'Infrastructure A (1)'!G$130)*'Infrastructure B (1)'!G$130</f>
        <v>160.36789297658865</v>
      </c>
      <c r="H270" s="38">
        <f>('Infrastructure A (1)'!H270/'Infrastructure A (1)'!H$98)*'Infrastructure B (1)'!H$98</f>
        <v>972.97297297297303</v>
      </c>
    </row>
    <row r="271" spans="1:8" x14ac:dyDescent="0.35">
      <c r="A271" s="24">
        <f>'Infrastructure A (1)'!A271</f>
        <v>42339</v>
      </c>
      <c r="B271" s="18">
        <f>('Infrastructure A (1)'!B271/'Infrastructure A (1)'!B$201)*'Infrastructure B (1)'!B$201</f>
        <v>273.17647058823525</v>
      </c>
      <c r="C271" s="18">
        <f>('Infrastructure A (1)'!C271/'Infrastructure A (1)'!C$130)*'Infrastructure B (1)'!C$130</f>
        <v>742.76729559748424</v>
      </c>
      <c r="D271" s="18">
        <f>('Infrastructure A (1)'!D271/'Infrastructure A (1)'!D$166)*'Infrastructure B (1)'!D$166</f>
        <v>348.76033057851237</v>
      </c>
      <c r="E271" s="18">
        <f>('Infrastructure A (1)'!E271/'Infrastructure A (1)'!E$98)*'Infrastructure B (1)'!E$98</f>
        <v>1329.1139240506329</v>
      </c>
      <c r="F271" s="18">
        <f>('Infrastructure A (1)'!F271/'Infrastructure A (1)'!F$130)*'Infrastructure B (1)'!F$130</f>
        <v>360.92715231788077</v>
      </c>
      <c r="G271" s="18">
        <f>('Infrastructure A (1)'!G271/'Infrastructure A (1)'!G$130)*'Infrastructure B (1)'!G$130</f>
        <v>156.52173913043478</v>
      </c>
      <c r="H271" s="38">
        <f>('Infrastructure A (1)'!H271/'Infrastructure A (1)'!H$98)*'Infrastructure B (1)'!H$98</f>
        <v>976.57657657657671</v>
      </c>
    </row>
    <row r="272" spans="1:8" x14ac:dyDescent="0.35">
      <c r="A272" s="24">
        <f>'Infrastructure A (1)'!A272</f>
        <v>42430</v>
      </c>
      <c r="B272" s="18">
        <f>('Infrastructure A (1)'!B272/'Infrastructure A (1)'!B$201)*'Infrastructure B (1)'!B$201</f>
        <v>273.17647058823525</v>
      </c>
      <c r="C272" s="18">
        <f>('Infrastructure A (1)'!C272/'Infrastructure A (1)'!C$130)*'Infrastructure B (1)'!C$130</f>
        <v>741.50943396226421</v>
      </c>
      <c r="D272" s="18">
        <f>('Infrastructure A (1)'!D272/'Infrastructure A (1)'!D$166)*'Infrastructure B (1)'!D$166</f>
        <v>359.22865013774106</v>
      </c>
      <c r="E272" s="18">
        <f>('Infrastructure A (1)'!E272/'Infrastructure A (1)'!E$98)*'Infrastructure B (1)'!E$98</f>
        <v>1331.6455696202531</v>
      </c>
      <c r="F272" s="18">
        <f>('Infrastructure A (1)'!F272/'Infrastructure A (1)'!F$130)*'Infrastructure B (1)'!F$130</f>
        <v>362.91390728476819</v>
      </c>
      <c r="G272" s="18">
        <f>('Infrastructure A (1)'!G272/'Infrastructure A (1)'!G$130)*'Infrastructure B (1)'!G$130</f>
        <v>153.84615384615387</v>
      </c>
      <c r="H272" s="38">
        <f>('Infrastructure A (1)'!H272/'Infrastructure A (1)'!H$98)*'Infrastructure B (1)'!H$98</f>
        <v>974.77477477477487</v>
      </c>
    </row>
    <row r="273" spans="1:8" x14ac:dyDescent="0.35">
      <c r="A273" s="24">
        <f>'Infrastructure A (1)'!A273</f>
        <v>42522</v>
      </c>
      <c r="B273" s="18">
        <f>('Infrastructure A (1)'!B273/'Infrastructure A (1)'!B$201)*'Infrastructure B (1)'!B$201</f>
        <v>273.17647058823525</v>
      </c>
      <c r="C273" s="18">
        <f>('Infrastructure A (1)'!C273/'Infrastructure A (1)'!C$130)*'Infrastructure B (1)'!C$130</f>
        <v>738.36477987421392</v>
      </c>
      <c r="D273" s="18">
        <f>('Infrastructure A (1)'!D273/'Infrastructure A (1)'!D$166)*'Infrastructure B (1)'!D$166</f>
        <v>360.33057851239676</v>
      </c>
      <c r="E273" s="18">
        <f>('Infrastructure A (1)'!E273/'Infrastructure A (1)'!E$98)*'Infrastructure B (1)'!E$98</f>
        <v>1331.6455696202531</v>
      </c>
      <c r="F273" s="18">
        <f>('Infrastructure A (1)'!F273/'Infrastructure A (1)'!F$130)*'Infrastructure B (1)'!F$130</f>
        <v>364.56953642384104</v>
      </c>
      <c r="G273" s="18">
        <f>('Infrastructure A (1)'!G273/'Infrastructure A (1)'!G$130)*'Infrastructure B (1)'!G$130</f>
        <v>151.50501672240802</v>
      </c>
      <c r="H273" s="38">
        <f>('Infrastructure A (1)'!H273/'Infrastructure A (1)'!H$98)*'Infrastructure B (1)'!H$98</f>
        <v>978.37837837837844</v>
      </c>
    </row>
    <row r="274" spans="1:8" x14ac:dyDescent="0.35">
      <c r="A274" s="24">
        <f>'Infrastructure A (1)'!A274</f>
        <v>42614</v>
      </c>
      <c r="B274" s="18">
        <f>('Infrastructure A (1)'!B274/'Infrastructure A (1)'!B$201)*'Infrastructure B (1)'!B$201</f>
        <v>268.23529411764702</v>
      </c>
      <c r="C274" s="18">
        <f>('Infrastructure A (1)'!C274/'Infrastructure A (1)'!C$130)*'Infrastructure B (1)'!C$130</f>
        <v>777.98742138364776</v>
      </c>
      <c r="D274" s="18">
        <f>('Infrastructure A (1)'!D274/'Infrastructure A (1)'!D$166)*'Infrastructure B (1)'!D$166</f>
        <v>360.05509641873277</v>
      </c>
      <c r="E274" s="18">
        <f>('Infrastructure A (1)'!E274/'Infrastructure A (1)'!E$98)*'Infrastructure B (1)'!E$98</f>
        <v>1335.4430379746836</v>
      </c>
      <c r="F274" s="18">
        <f>('Infrastructure A (1)'!F274/'Infrastructure A (1)'!F$130)*'Infrastructure B (1)'!F$130</f>
        <v>368.21192052980132</v>
      </c>
      <c r="G274" s="18">
        <f>('Infrastructure A (1)'!G274/'Infrastructure A (1)'!G$130)*'Infrastructure B (1)'!G$130</f>
        <v>147.65886287625418</v>
      </c>
      <c r="H274" s="38">
        <f>('Infrastructure A (1)'!H274/'Infrastructure A (1)'!H$98)*'Infrastructure B (1)'!H$98</f>
        <v>985.5855855855857</v>
      </c>
    </row>
    <row r="275" spans="1:8" x14ac:dyDescent="0.35">
      <c r="A275" s="24">
        <f>'Infrastructure A (1)'!A275</f>
        <v>42705</v>
      </c>
      <c r="B275" s="18">
        <f>('Infrastructure A (1)'!B275/'Infrastructure A (1)'!B$201)*'Infrastructure B (1)'!B$201</f>
        <v>268.23529411764702</v>
      </c>
      <c r="C275" s="18">
        <f>('Infrastructure A (1)'!C275/'Infrastructure A (1)'!C$130)*'Infrastructure B (1)'!C$130</f>
        <v>777.98742138364776</v>
      </c>
      <c r="D275" s="18">
        <f>('Infrastructure A (1)'!D275/'Infrastructure A (1)'!D$166)*'Infrastructure B (1)'!D$166</f>
        <v>355.37190082644628</v>
      </c>
      <c r="E275" s="18">
        <f>('Infrastructure A (1)'!E275/'Infrastructure A (1)'!E$98)*'Infrastructure B (1)'!E$98</f>
        <v>1359.493670886076</v>
      </c>
      <c r="F275" s="18">
        <f>('Infrastructure A (1)'!F275/'Infrastructure A (1)'!F$130)*'Infrastructure B (1)'!F$130</f>
        <v>373.17880794701989</v>
      </c>
      <c r="G275" s="18">
        <f>('Infrastructure A (1)'!G275/'Infrastructure A (1)'!G$130)*'Infrastructure B (1)'!G$130</f>
        <v>146.48829431438125</v>
      </c>
      <c r="H275" s="38">
        <f>('Infrastructure A (1)'!H275/'Infrastructure A (1)'!H$98)*'Infrastructure B (1)'!H$98</f>
        <v>990.99099099099101</v>
      </c>
    </row>
    <row r="276" spans="1:8" x14ac:dyDescent="0.35">
      <c r="A276" s="24">
        <f>'Infrastructure A (1)'!A276</f>
        <v>42795</v>
      </c>
      <c r="B276" s="18">
        <f>('Infrastructure A (1)'!B276/'Infrastructure A (1)'!B$201)*'Infrastructure B (1)'!B$201</f>
        <v>268.23529411764702</v>
      </c>
      <c r="C276" s="18">
        <f>('Infrastructure A (1)'!C276/'Infrastructure A (1)'!C$130)*'Infrastructure B (1)'!C$130</f>
        <v>797.48427672955972</v>
      </c>
      <c r="D276" s="18">
        <f>('Infrastructure A (1)'!D276/'Infrastructure A (1)'!D$166)*'Infrastructure B (1)'!D$166</f>
        <v>368.87052341597803</v>
      </c>
      <c r="E276" s="18">
        <f>('Infrastructure A (1)'!E276/'Infrastructure A (1)'!E$98)*'Infrastructure B (1)'!E$98</f>
        <v>1348.1012658227846</v>
      </c>
      <c r="F276" s="18">
        <f>('Infrastructure A (1)'!F276/'Infrastructure A (1)'!F$130)*'Infrastructure B (1)'!F$130</f>
        <v>377.81456953642385</v>
      </c>
      <c r="G276" s="18">
        <f>('Infrastructure A (1)'!G276/'Infrastructure A (1)'!G$130)*'Infrastructure B (1)'!G$130</f>
        <v>145.81939799331104</v>
      </c>
      <c r="H276" s="38">
        <f>('Infrastructure A (1)'!H276/'Infrastructure A (1)'!H$98)*'Infrastructure B (1)'!H$98</f>
        <v>995.49549549549545</v>
      </c>
    </row>
    <row r="277" spans="1:8" x14ac:dyDescent="0.35">
      <c r="A277" s="24">
        <f>'Infrastructure A (1)'!A277</f>
        <v>42887</v>
      </c>
      <c r="B277" s="18">
        <f>('Infrastructure A (1)'!B277/'Infrastructure A (1)'!B$201)*'Infrastructure B (1)'!B$201</f>
        <v>268.23529411764702</v>
      </c>
      <c r="C277" s="18">
        <f>('Infrastructure A (1)'!C277/'Infrastructure A (1)'!C$130)*'Infrastructure B (1)'!C$130</f>
        <v>796.22641509433959</v>
      </c>
      <c r="D277" s="18">
        <f>('Infrastructure A (1)'!D277/'Infrastructure A (1)'!D$166)*'Infrastructure B (1)'!D$166</f>
        <v>370.24793388429759</v>
      </c>
      <c r="E277" s="18">
        <f>('Infrastructure A (1)'!E277/'Infrastructure A (1)'!E$98)*'Infrastructure B (1)'!E$98</f>
        <v>1350.632911392405</v>
      </c>
      <c r="F277" s="18">
        <f>('Infrastructure A (1)'!F277/'Infrastructure A (1)'!F$130)*'Infrastructure B (1)'!F$130</f>
        <v>377.48344370860929</v>
      </c>
      <c r="G277" s="18">
        <f>('Infrastructure A (1)'!G277/'Infrastructure A (1)'!G$130)*'Infrastructure B (1)'!G$130</f>
        <v>145.15050167224081</v>
      </c>
      <c r="H277" s="38">
        <f>('Infrastructure A (1)'!H277/'Infrastructure A (1)'!H$98)*'Infrastructure B (1)'!H$98</f>
        <v>997.2972972972974</v>
      </c>
    </row>
    <row r="278" spans="1:8" x14ac:dyDescent="0.35">
      <c r="A278" s="24">
        <f>'Infrastructure A (1)'!A278</f>
        <v>42979</v>
      </c>
      <c r="B278" s="18">
        <f>('Infrastructure A (1)'!B278/'Infrastructure A (1)'!B$201)*'Infrastructure B (1)'!B$201</f>
        <v>276.70588235294116</v>
      </c>
      <c r="C278" s="18">
        <f>('Infrastructure A (1)'!C278/'Infrastructure A (1)'!C$130)*'Infrastructure B (1)'!C$130</f>
        <v>867.29559748427687</v>
      </c>
      <c r="D278" s="18">
        <f>('Infrastructure A (1)'!D278/'Infrastructure A (1)'!D$166)*'Infrastructure B (1)'!D$166</f>
        <v>389.53168044077142</v>
      </c>
      <c r="E278" s="18">
        <f>('Infrastructure A (1)'!E278/'Infrastructure A (1)'!E$98)*'Infrastructure B (1)'!E$98</f>
        <v>1367.0886075949368</v>
      </c>
      <c r="F278" s="18">
        <f>('Infrastructure A (1)'!F278/'Infrastructure A (1)'!F$130)*'Infrastructure B (1)'!F$130</f>
        <v>379.4701986754967</v>
      </c>
      <c r="G278" s="18">
        <f>('Infrastructure A (1)'!G278/'Infrastructure A (1)'!G$130)*'Infrastructure B (1)'!G$130</f>
        <v>142.97658862876256</v>
      </c>
      <c r="H278" s="38">
        <f>('Infrastructure A (1)'!H278/'Infrastructure A (1)'!H$98)*'Infrastructure B (1)'!H$98</f>
        <v>1003.6036036036037</v>
      </c>
    </row>
    <row r="279" spans="1:8" x14ac:dyDescent="0.35">
      <c r="A279" s="24">
        <f>'Infrastructure A (1)'!A279</f>
        <v>43070</v>
      </c>
      <c r="B279" s="18">
        <f>('Infrastructure A (1)'!B279/'Infrastructure A (1)'!B$201)*'Infrastructure B (1)'!B$201</f>
        <v>276.70588235294116</v>
      </c>
      <c r="C279" s="18">
        <f>('Infrastructure A (1)'!C279/'Infrastructure A (1)'!C$130)*'Infrastructure B (1)'!C$130</f>
        <v>874.84276729559747</v>
      </c>
      <c r="D279" s="18">
        <f>('Infrastructure A (1)'!D279/'Infrastructure A (1)'!D$166)*'Infrastructure B (1)'!D$166</f>
        <v>382.92011019283751</v>
      </c>
      <c r="E279" s="18">
        <f>('Infrastructure A (1)'!E279/'Infrastructure A (1)'!E$98)*'Infrastructure B (1)'!E$98</f>
        <v>1367.0886075949368</v>
      </c>
      <c r="F279" s="18">
        <f>('Infrastructure A (1)'!F279/'Infrastructure A (1)'!F$130)*'Infrastructure B (1)'!F$130</f>
        <v>385.76158940397352</v>
      </c>
      <c r="G279" s="18">
        <f>('Infrastructure A (1)'!G279/'Infrastructure A (1)'!G$130)*'Infrastructure B (1)'!G$130</f>
        <v>140.96989966555185</v>
      </c>
      <c r="H279" s="38">
        <f>('Infrastructure A (1)'!H279/'Infrastructure A (1)'!H$98)*'Infrastructure B (1)'!H$98</f>
        <v>1009.90990990991</v>
      </c>
    </row>
    <row r="280" spans="1:8" x14ac:dyDescent="0.35">
      <c r="A280" s="24">
        <f>'Infrastructure A (1)'!A280</f>
        <v>43160</v>
      </c>
      <c r="B280" s="18">
        <f>('Infrastructure A (1)'!B280/'Infrastructure A (1)'!B$201)*'Infrastructure B (1)'!B$201</f>
        <v>276.70588235294116</v>
      </c>
      <c r="C280" s="18">
        <f>('Infrastructure A (1)'!C280/'Infrastructure A (1)'!C$130)*'Infrastructure B (1)'!C$130</f>
        <v>890.56603773584902</v>
      </c>
      <c r="D280" s="18">
        <f>('Infrastructure A (1)'!D280/'Infrastructure A (1)'!D$166)*'Infrastructure B (1)'!D$166</f>
        <v>405.78512396694225</v>
      </c>
      <c r="E280" s="18">
        <f>('Infrastructure A (1)'!E280/'Infrastructure A (1)'!E$98)*'Infrastructure B (1)'!E$98</f>
        <v>1391.1392405063291</v>
      </c>
      <c r="F280" s="18">
        <f>('Infrastructure A (1)'!F280/'Infrastructure A (1)'!F$130)*'Infrastructure B (1)'!F$130</f>
        <v>386.42384105960269</v>
      </c>
      <c r="G280" s="18">
        <f>('Infrastructure A (1)'!G280/'Infrastructure A (1)'!G$130)*'Infrastructure B (1)'!G$130</f>
        <v>140.46822742474919</v>
      </c>
      <c r="H280" s="38">
        <f>('Infrastructure A (1)'!H280/'Infrastructure A (1)'!H$98)*'Infrastructure B (1)'!H$98</f>
        <v>1014.4144144144144</v>
      </c>
    </row>
    <row r="281" spans="1:8" x14ac:dyDescent="0.35">
      <c r="A281" s="24">
        <f>'Infrastructure A (1)'!A281</f>
        <v>43252</v>
      </c>
      <c r="B281" s="18">
        <f>('Infrastructure A (1)'!B281/'Infrastructure A (1)'!B$201)*'Infrastructure B (1)'!B$201</f>
        <v>276.70588235294116</v>
      </c>
      <c r="C281" s="18">
        <f>('Infrastructure A (1)'!C281/'Infrastructure A (1)'!C$130)*'Infrastructure B (1)'!C$130</f>
        <v>879.24528301886789</v>
      </c>
      <c r="D281" s="18">
        <f>('Infrastructure A (1)'!D281/'Infrastructure A (1)'!D$166)*'Infrastructure B (1)'!D$166</f>
        <v>396.69421487603307</v>
      </c>
      <c r="E281" s="18">
        <f>('Infrastructure A (1)'!E281/'Infrastructure A (1)'!E$98)*'Infrastructure B (1)'!E$98</f>
        <v>1388.6075949367089</v>
      </c>
      <c r="F281" s="18">
        <f>('Infrastructure A (1)'!F281/'Infrastructure A (1)'!F$130)*'Infrastructure B (1)'!F$130</f>
        <v>406.62251655629137</v>
      </c>
      <c r="G281" s="18">
        <f>('Infrastructure A (1)'!G281/'Infrastructure A (1)'!G$130)*'Infrastructure B (1)'!G$130</f>
        <v>138.29431438127091</v>
      </c>
      <c r="H281" s="38">
        <f>('Infrastructure A (1)'!H281/'Infrastructure A (1)'!H$98)*'Infrastructure B (1)'!H$98</f>
        <v>1018.018018018018</v>
      </c>
    </row>
    <row r="282" spans="1:8" x14ac:dyDescent="0.35">
      <c r="A282" s="24">
        <f>'Infrastructure A (1)'!A282</f>
        <v>43344</v>
      </c>
      <c r="B282" s="18">
        <f>('Infrastructure A (1)'!B282/'Infrastructure A (1)'!B$201)*'Infrastructure B (1)'!B$201</f>
        <v>280.23529411764707</v>
      </c>
      <c r="C282" s="18">
        <f>('Infrastructure A (1)'!C282/'Infrastructure A (1)'!C$130)*'Infrastructure B (1)'!C$130</f>
        <v>883.01886792452842</v>
      </c>
      <c r="D282" s="18">
        <f>('Infrastructure A (1)'!D282/'Infrastructure A (1)'!D$166)*'Infrastructure B (1)'!D$166</f>
        <v>401.1019283746557</v>
      </c>
      <c r="E282" s="18">
        <f>('Infrastructure A (1)'!E282/'Infrastructure A (1)'!E$98)*'Infrastructure B (1)'!E$98</f>
        <v>1401.2658227848101</v>
      </c>
      <c r="F282" s="18">
        <f>('Infrastructure A (1)'!F282/'Infrastructure A (1)'!F$130)*'Infrastructure B (1)'!F$130</f>
        <v>419.53642384105956</v>
      </c>
      <c r="G282" s="18">
        <f>('Infrastructure A (1)'!G282/'Infrastructure A (1)'!G$130)*'Infrastructure B (1)'!G$130</f>
        <v>136.2876254180602</v>
      </c>
      <c r="H282" s="38">
        <f>('Infrastructure A (1)'!H282/'Infrastructure A (1)'!H$98)*'Infrastructure B (1)'!H$98</f>
        <v>1022.5225225225225</v>
      </c>
    </row>
    <row r="283" spans="1:8" x14ac:dyDescent="0.35">
      <c r="A283" s="24">
        <f>'Infrastructure A (1)'!A283</f>
        <v>43435</v>
      </c>
      <c r="B283" s="18">
        <f>('Infrastructure A (1)'!B283/'Infrastructure A (1)'!B$201)*'Infrastructure B (1)'!B$201</f>
        <v>280.23529411764707</v>
      </c>
      <c r="C283" s="18">
        <f>('Infrastructure A (1)'!C283/'Infrastructure A (1)'!C$130)*'Infrastructure B (1)'!C$130</f>
        <v>890.56603773584902</v>
      </c>
      <c r="D283" s="18">
        <f>('Infrastructure A (1)'!D283/'Infrastructure A (1)'!D$166)*'Infrastructure B (1)'!D$166</f>
        <v>395.31680440771356</v>
      </c>
      <c r="E283" s="18">
        <f>('Infrastructure A (1)'!E283/'Infrastructure A (1)'!E$98)*'Infrastructure B (1)'!E$98</f>
        <v>1401.2658227848101</v>
      </c>
      <c r="F283" s="18">
        <f>('Infrastructure A (1)'!F283/'Infrastructure A (1)'!F$130)*'Infrastructure B (1)'!F$130</f>
        <v>424.50331125827813</v>
      </c>
      <c r="G283" s="18">
        <f>('Infrastructure A (1)'!G283/'Infrastructure A (1)'!G$130)*'Infrastructure B (1)'!G$130</f>
        <v>134.2809364548495</v>
      </c>
      <c r="H283" s="38">
        <f>('Infrastructure A (1)'!H283/'Infrastructure A (1)'!H$98)*'Infrastructure B (1)'!H$98</f>
        <v>1027.9279279279281</v>
      </c>
    </row>
    <row r="284" spans="1:8" x14ac:dyDescent="0.35">
      <c r="A284" s="24">
        <f>'Infrastructure A (1)'!A284</f>
        <v>43525</v>
      </c>
      <c r="B284" s="18">
        <f>('Infrastructure A (1)'!B284/'Infrastructure A (1)'!B$201)*'Infrastructure B (1)'!B$201</f>
        <v>280.23529411764707</v>
      </c>
      <c r="C284" s="18">
        <f>('Infrastructure A (1)'!C284/'Infrastructure A (1)'!C$130)*'Infrastructure B (1)'!C$130</f>
        <v>885.53459119496858</v>
      </c>
      <c r="D284" s="18">
        <f>('Infrastructure A (1)'!D284/'Infrastructure A (1)'!D$166)*'Infrastructure B (1)'!D$166</f>
        <v>398.62258953168043</v>
      </c>
      <c r="E284" s="18">
        <f>('Infrastructure A (1)'!E284/'Infrastructure A (1)'!E$98)*'Infrastructure B (1)'!E$98</f>
        <v>1417.7215189873416</v>
      </c>
      <c r="F284" s="18">
        <f>('Infrastructure A (1)'!F284/'Infrastructure A (1)'!F$130)*'Infrastructure B (1)'!F$130</f>
        <v>425.49668874172187</v>
      </c>
      <c r="G284" s="18">
        <f>('Infrastructure A (1)'!G284/'Infrastructure A (1)'!G$130)*'Infrastructure B (1)'!G$130</f>
        <v>133.44481605351172</v>
      </c>
      <c r="H284" s="38">
        <f>('Infrastructure A (1)'!H284/'Infrastructure A (1)'!H$98)*'Infrastructure B (1)'!H$98</f>
        <v>1027.9279279279281</v>
      </c>
    </row>
    <row r="285" spans="1:8" x14ac:dyDescent="0.35">
      <c r="A285" s="24">
        <f>'Infrastructure A (1)'!A285</f>
        <v>43617</v>
      </c>
      <c r="B285" s="18">
        <f>('Infrastructure A (1)'!B285/'Infrastructure A (1)'!B$201)*'Infrastructure B (1)'!B$201</f>
        <v>280.23529411764707</v>
      </c>
      <c r="C285" s="18">
        <f>('Infrastructure A (1)'!C285/'Infrastructure A (1)'!C$130)*'Infrastructure B (1)'!C$130</f>
        <v>870.44025157232704</v>
      </c>
      <c r="D285" s="18">
        <f>('Infrastructure A (1)'!D285/'Infrastructure A (1)'!D$166)*'Infrastructure B (1)'!D$166</f>
        <v>396.69421487603307</v>
      </c>
      <c r="E285" s="18">
        <f>('Infrastructure A (1)'!E285/'Infrastructure A (1)'!E$98)*'Infrastructure B (1)'!E$98</f>
        <v>1413.9240506329113</v>
      </c>
      <c r="F285" s="18">
        <f>('Infrastructure A (1)'!F285/'Infrastructure A (1)'!F$130)*'Infrastructure B (1)'!F$130</f>
        <v>425.16556291390725</v>
      </c>
      <c r="G285" s="18">
        <f>('Infrastructure A (1)'!G285/'Infrastructure A (1)'!G$130)*'Infrastructure B (1)'!G$130</f>
        <v>131.77257525083613</v>
      </c>
      <c r="H285" s="38">
        <f>('Infrastructure A (1)'!H285/'Infrastructure A (1)'!H$98)*'Infrastructure B (1)'!H$98</f>
        <v>1034.2342342342342</v>
      </c>
    </row>
    <row r="286" spans="1:8" x14ac:dyDescent="0.35">
      <c r="A286" s="24">
        <f>'Infrastructure A (1)'!A286</f>
        <v>43709</v>
      </c>
      <c r="B286" s="18">
        <f>('Infrastructure A (1)'!B286/'Infrastructure A (1)'!B$201)*'Infrastructure B (1)'!B$201</f>
        <v>286.58823529411762</v>
      </c>
      <c r="C286" s="18">
        <f>('Infrastructure A (1)'!C286/'Infrastructure A (1)'!C$130)*'Infrastructure B (1)'!C$130</f>
        <v>864.77987421383648</v>
      </c>
      <c r="D286" s="18">
        <f>('Infrastructure A (1)'!D286/'Infrastructure A (1)'!D$166)*'Infrastructure B (1)'!D$166</f>
        <v>408.53994490358139</v>
      </c>
      <c r="E286" s="18">
        <f>('Infrastructure A (1)'!E286/'Infrastructure A (1)'!E$98)*'Infrastructure B (1)'!E$98</f>
        <v>1430.379746835443</v>
      </c>
      <c r="F286" s="18">
        <f>('Infrastructure A (1)'!F286/'Infrastructure A (1)'!F$130)*'Infrastructure B (1)'!F$130</f>
        <v>423.50993377483451</v>
      </c>
      <c r="G286" s="18">
        <f>('Infrastructure A (1)'!G286/'Infrastructure A (1)'!G$130)*'Infrastructure B (1)'!G$130</f>
        <v>130.26755852842811</v>
      </c>
      <c r="H286" s="38">
        <f>('Infrastructure A (1)'!H286/'Infrastructure A (1)'!H$98)*'Infrastructure B (1)'!H$98</f>
        <v>1039.6396396396399</v>
      </c>
    </row>
    <row r="287" spans="1:8" x14ac:dyDescent="0.35">
      <c r="A287" s="24">
        <f>'Infrastructure A (1)'!A287</f>
        <v>43800</v>
      </c>
      <c r="B287" s="18">
        <f>('Infrastructure A (1)'!B287/'Infrastructure A (1)'!B$201)*'Infrastructure B (1)'!B$201</f>
        <v>288.23529411764707</v>
      </c>
      <c r="C287" s="18">
        <f>('Infrastructure A (1)'!C287/'Infrastructure A (1)'!C$130)*'Infrastructure B (1)'!C$130</f>
        <v>859.11949685534591</v>
      </c>
      <c r="D287" s="18">
        <f>('Infrastructure A (1)'!D287/'Infrastructure A (1)'!D$166)*'Infrastructure B (1)'!D$166</f>
        <v>400.82644628099177</v>
      </c>
      <c r="E287" s="18">
        <f>('Infrastructure A (1)'!E287/'Infrastructure A (1)'!E$98)*'Infrastructure B (1)'!E$98</f>
        <v>1431.6455696202529</v>
      </c>
      <c r="F287" s="18">
        <f>('Infrastructure A (1)'!F287/'Infrastructure A (1)'!F$130)*'Infrastructure B (1)'!F$130</f>
        <v>416.55629139072846</v>
      </c>
      <c r="G287" s="18">
        <f>('Infrastructure A (1)'!G287/'Infrastructure A (1)'!G$130)*'Infrastructure B (1)'!G$130</f>
        <v>129.09698996655518</v>
      </c>
      <c r="H287" s="38">
        <f>('Infrastructure A (1)'!H287/'Infrastructure A (1)'!H$98)*'Infrastructure B (1)'!H$98</f>
        <v>1046.8468468468468</v>
      </c>
    </row>
    <row r="288" spans="1:8" x14ac:dyDescent="0.35">
      <c r="A288" s="24">
        <f>'Infrastructure A (1)'!A288</f>
        <v>43891</v>
      </c>
      <c r="B288" s="18">
        <f>('Infrastructure A (1)'!B288/'Infrastructure A (1)'!B$201)*'Infrastructure B (1)'!B$201</f>
        <v>288.23529411764707</v>
      </c>
      <c r="C288" s="18">
        <f>('Infrastructure A (1)'!C288/'Infrastructure A (1)'!C$130)*'Infrastructure B (1)'!C$130</f>
        <v>870.44025157232704</v>
      </c>
      <c r="D288" s="18">
        <f>('Infrastructure A (1)'!D288/'Infrastructure A (1)'!D$166)*'Infrastructure B (1)'!D$166</f>
        <v>402.20385674931134</v>
      </c>
      <c r="E288" s="18">
        <f>('Infrastructure A (1)'!E288/'Infrastructure A (1)'!E$98)*'Infrastructure B (1)'!E$98</f>
        <v>1439.2405063291139</v>
      </c>
      <c r="F288" s="18">
        <f>('Infrastructure A (1)'!F288/'Infrastructure A (1)'!F$130)*'Infrastructure B (1)'!F$130</f>
        <v>422.84768211920539</v>
      </c>
      <c r="G288" s="18">
        <f>('Infrastructure A (1)'!G288/'Infrastructure A (1)'!G$130)*'Infrastructure B (1)'!G$130</f>
        <v>128.76254180602007</v>
      </c>
      <c r="H288" s="38">
        <f>('Infrastructure A (1)'!H288/'Infrastructure A (1)'!H$98)*'Infrastructure B (1)'!H$98</f>
        <v>1050.4504504504505</v>
      </c>
    </row>
    <row r="289" spans="1:8" x14ac:dyDescent="0.35">
      <c r="A289" s="24">
        <f>'Infrastructure A (1)'!A289</f>
        <v>43983</v>
      </c>
      <c r="B289" s="18">
        <f>('Infrastructure A (1)'!B289/'Infrastructure A (1)'!B$201)*'Infrastructure B (1)'!B$201</f>
        <v>286.58823529411762</v>
      </c>
      <c r="C289" s="18">
        <f>('Infrastructure A (1)'!C289/'Infrastructure A (1)'!C$130)*'Infrastructure B (1)'!C$130</f>
        <v>849.05660377358492</v>
      </c>
      <c r="D289" s="18">
        <f>('Infrastructure A (1)'!D289/'Infrastructure A (1)'!D$166)*'Infrastructure B (1)'!D$166</f>
        <v>398.62258953168043</v>
      </c>
      <c r="E289" s="18">
        <f>('Infrastructure A (1)'!E289/'Infrastructure A (1)'!E$98)*'Infrastructure B (1)'!E$98</f>
        <v>1410.126582278481</v>
      </c>
      <c r="F289" s="18">
        <f>('Infrastructure A (1)'!F289/'Infrastructure A (1)'!F$130)*'Infrastructure B (1)'!F$130</f>
        <v>417.21854304635764</v>
      </c>
      <c r="G289" s="18">
        <f>('Infrastructure A (1)'!G289/'Infrastructure A (1)'!G$130)*'Infrastructure B (1)'!G$130</f>
        <v>127.09030100334448</v>
      </c>
      <c r="H289" s="38">
        <f>('Infrastructure A (1)'!H289/'Infrastructure A (1)'!H$98)*'Infrastructure B (1)'!H$98</f>
        <v>1030.6306306306308</v>
      </c>
    </row>
    <row r="290" spans="1:8" x14ac:dyDescent="0.35">
      <c r="A290" s="24">
        <f>'Infrastructure A (1)'!A290</f>
        <v>44075</v>
      </c>
      <c r="B290" s="18">
        <f>('Infrastructure A (1)'!B290/'Infrastructure A (1)'!B$201)*'Infrastructure B (1)'!B$201</f>
        <v>278.8235294117647</v>
      </c>
      <c r="C290" s="18">
        <f>('Infrastructure A (1)'!C290/'Infrastructure A (1)'!C$130)*'Infrastructure B (1)'!C$130</f>
        <v>843.39622641509425</v>
      </c>
      <c r="D290" s="18">
        <f>('Infrastructure A (1)'!D290/'Infrastructure A (1)'!D$166)*'Infrastructure B (1)'!D$166</f>
        <v>395.8677685950413</v>
      </c>
      <c r="E290" s="18">
        <f>('Infrastructure A (1)'!E290/'Infrastructure A (1)'!E$98)*'Infrastructure B (1)'!E$98</f>
        <v>1360.7594936708861</v>
      </c>
      <c r="F290" s="18">
        <f>('Infrastructure A (1)'!F290/'Infrastructure A (1)'!F$130)*'Infrastructure B (1)'!F$130</f>
        <v>412.58278145695363</v>
      </c>
      <c r="G290" s="18">
        <f>('Infrastructure A (1)'!G290/'Infrastructure A (1)'!G$130)*'Infrastructure B (1)'!G$130</f>
        <v>126.08695652173914</v>
      </c>
      <c r="H290" s="38">
        <f>('Infrastructure A (1)'!H290/'Infrastructure A (1)'!H$98)*'Infrastructure B (1)'!H$98</f>
        <v>1046.8468468468468</v>
      </c>
    </row>
    <row r="291" spans="1:8" x14ac:dyDescent="0.35">
      <c r="A291" s="24">
        <f>'Infrastructure A (1)'!A291</f>
        <v>44166</v>
      </c>
      <c r="B291" s="18">
        <f>('Infrastructure A (1)'!B291/'Infrastructure A (1)'!B$201)*'Infrastructure B (1)'!B$201</f>
        <v>278.8235294117647</v>
      </c>
      <c r="C291" s="18">
        <f>('Infrastructure A (1)'!C291/'Infrastructure A (1)'!C$130)*'Infrastructure B (1)'!C$130</f>
        <v>779.87421383647802</v>
      </c>
      <c r="D291" s="18">
        <f>('Infrastructure A (1)'!D291/'Infrastructure A (1)'!D$166)*'Infrastructure B (1)'!D$166</f>
        <v>390.35812672176309</v>
      </c>
      <c r="E291" s="18">
        <f>('Infrastructure A (1)'!E291/'Infrastructure A (1)'!E$98)*'Infrastructure B (1)'!E$98</f>
        <v>1421.5189873417721</v>
      </c>
      <c r="F291" s="18">
        <f>('Infrastructure A (1)'!F291/'Infrastructure A (1)'!F$130)*'Infrastructure B (1)'!F$130</f>
        <v>412.91390728476819</v>
      </c>
      <c r="G291" s="18">
        <f>('Infrastructure A (1)'!G291/'Infrastructure A (1)'!G$130)*'Infrastructure B (1)'!G$130</f>
        <v>125.58528428093645</v>
      </c>
      <c r="H291" s="38">
        <f>('Infrastructure A (1)'!H291/'Infrastructure A (1)'!H$98)*'Infrastructure B (1)'!H$98</f>
        <v>1055.8558558558559</v>
      </c>
    </row>
    <row r="292" spans="1:8" x14ac:dyDescent="0.35">
      <c r="A292" s="24">
        <f>'Infrastructure A (1)'!A292</f>
        <v>44256</v>
      </c>
      <c r="B292" s="18">
        <f>('Infrastructure A (1)'!B292/'Infrastructure A (1)'!B$201)*'Infrastructure B (1)'!B$201</f>
        <v>279.52941176470591</v>
      </c>
      <c r="C292" s="18">
        <f>('Infrastructure A (1)'!C292/'Infrastructure A (1)'!C$130)*'Infrastructure B (1)'!C$130</f>
        <v>772.95597484276732</v>
      </c>
      <c r="D292" s="18">
        <f>('Infrastructure A (1)'!D292/'Infrastructure A (1)'!D$166)*'Infrastructure B (1)'!D$166</f>
        <v>396.69421487603307</v>
      </c>
      <c r="E292" s="18">
        <f>('Infrastructure A (1)'!E292/'Infrastructure A (1)'!E$98)*'Infrastructure B (1)'!E$98</f>
        <v>1424.0506329113923</v>
      </c>
      <c r="F292" s="18">
        <f>('Infrastructure A (1)'!F292/'Infrastructure A (1)'!F$130)*'Infrastructure B (1)'!F$130</f>
        <v>417.5496688741722</v>
      </c>
      <c r="G292" s="18">
        <f>('Infrastructure A (1)'!G292/'Infrastructure A (1)'!G$130)*'Infrastructure B (1)'!G$130</f>
        <v>126.08695652173914</v>
      </c>
      <c r="H292" s="38">
        <f>('Infrastructure A (1)'!H292/'Infrastructure A (1)'!H$98)*'Infrastructure B (1)'!H$98</f>
        <v>1062.1621621621623</v>
      </c>
    </row>
    <row r="293" spans="1:8" x14ac:dyDescent="0.35">
      <c r="A293" s="24">
        <f>'Infrastructure A (1)'!A293</f>
        <v>44348</v>
      </c>
      <c r="B293" s="18">
        <f>('Infrastructure A (1)'!B293/'Infrastructure A (1)'!B$201)*'Infrastructure B (1)'!B$201</f>
        <v>279.52941176470591</v>
      </c>
      <c r="C293" s="18">
        <f>('Infrastructure A (1)'!C293/'Infrastructure A (1)'!C$130)*'Infrastructure B (1)'!C$130</f>
        <v>798.74213836477986</v>
      </c>
      <c r="D293" s="18">
        <f>('Infrastructure A (1)'!D293/'Infrastructure A (1)'!D$166)*'Infrastructure B (1)'!D$166</f>
        <v>395.31680440771356</v>
      </c>
      <c r="E293" s="18">
        <f>('Infrastructure A (1)'!E293/'Infrastructure A (1)'!E$98)*'Infrastructure B (1)'!E$98</f>
        <v>1426.5822784810125</v>
      </c>
      <c r="F293" s="18">
        <f>('Infrastructure A (1)'!F293/'Infrastructure A (1)'!F$130)*'Infrastructure B (1)'!F$130</f>
        <v>427.15231788079473</v>
      </c>
      <c r="G293" s="18">
        <f>('Infrastructure A (1)'!G293/'Infrastructure A (1)'!G$130)*'Infrastructure B (1)'!G$130</f>
        <v>125.25083612040136</v>
      </c>
      <c r="H293" s="38">
        <f>('Infrastructure A (1)'!H293/'Infrastructure A (1)'!H$98)*'Infrastructure B (1)'!H$98</f>
        <v>1070.2702702702704</v>
      </c>
    </row>
    <row r="294" spans="1:8" x14ac:dyDescent="0.35">
      <c r="A294" s="24">
        <f>'Infrastructure A (1)'!A294</f>
        <v>44440</v>
      </c>
      <c r="B294" s="18">
        <f>('Infrastructure A (1)'!B294/'Infrastructure A (1)'!B$201)*'Infrastructure B (1)'!B$201</f>
        <v>279.76470588235298</v>
      </c>
      <c r="C294" s="18">
        <f>('Infrastructure A (1)'!C294/'Infrastructure A (1)'!C$130)*'Infrastructure B (1)'!C$130</f>
        <v>800</v>
      </c>
      <c r="D294" s="18">
        <f>('Infrastructure A (1)'!D294/'Infrastructure A (1)'!D$166)*'Infrastructure B (1)'!D$166</f>
        <v>400</v>
      </c>
      <c r="E294" s="18">
        <f>('Infrastructure A (1)'!E294/'Infrastructure A (1)'!E$98)*'Infrastructure B (1)'!E$98</f>
        <v>1435.4430379746836</v>
      </c>
      <c r="F294" s="18">
        <f>('Infrastructure A (1)'!F294/'Infrastructure A (1)'!F$130)*'Infrastructure B (1)'!F$130</f>
        <v>429.13907284768209</v>
      </c>
      <c r="G294" s="18">
        <f>('Infrastructure A (1)'!G294/'Infrastructure A (1)'!G$130)*'Infrastructure B (1)'!G$130</f>
        <v>124.41471571906355</v>
      </c>
      <c r="H294" s="38">
        <f>('Infrastructure A (1)'!H294/'Infrastructure A (1)'!H$98)*'Infrastructure B (1)'!H$98</f>
        <v>1078.3783783783783</v>
      </c>
    </row>
    <row r="295" spans="1:8" x14ac:dyDescent="0.35">
      <c r="A295" s="24">
        <f>'Infrastructure A (1)'!A295</f>
        <v>44531</v>
      </c>
      <c r="B295" s="18">
        <f>('Infrastructure A (1)'!B295/'Infrastructure A (1)'!B$201)*'Infrastructure B (1)'!B$201</f>
        <v>279.76470588235298</v>
      </c>
      <c r="C295" s="18">
        <f>('Infrastructure A (1)'!C295/'Infrastructure A (1)'!C$130)*'Infrastructure B (1)'!C$130</f>
        <v>803.1446540880504</v>
      </c>
      <c r="D295" s="18">
        <f>('Infrastructure A (1)'!D295/'Infrastructure A (1)'!D$166)*'Infrastructure B (1)'!D$166</f>
        <v>400.55096418732791</v>
      </c>
      <c r="E295" s="18">
        <f>('Infrastructure A (1)'!E295/'Infrastructure A (1)'!E$98)*'Infrastructure B (1)'!E$98</f>
        <v>1435.4430379746836</v>
      </c>
      <c r="F295" s="18">
        <f>('Infrastructure A (1)'!F295/'Infrastructure A (1)'!F$130)*'Infrastructure B (1)'!F$130</f>
        <v>431.78807947019868</v>
      </c>
      <c r="G295" s="18">
        <f>('Infrastructure A (1)'!G295/'Infrastructure A (1)'!G$130)*'Infrastructure B (1)'!G$130</f>
        <v>124.58193979933112</v>
      </c>
      <c r="H295" s="38">
        <f>('Infrastructure A (1)'!H295/'Infrastructure A (1)'!H$98)*'Infrastructure B (1)'!H$98</f>
        <v>1092.7927927927929</v>
      </c>
    </row>
    <row r="296" spans="1:8" x14ac:dyDescent="0.35">
      <c r="A296" s="24">
        <f>'Infrastructure A (1)'!A296</f>
        <v>44621</v>
      </c>
      <c r="B296" s="18">
        <f>('Infrastructure A (1)'!B296/'Infrastructure A (1)'!B$201)*'Infrastructure B (1)'!B$201</f>
        <v>279.76470588235298</v>
      </c>
      <c r="C296" s="18">
        <f>('Infrastructure A (1)'!C296/'Infrastructure A (1)'!C$130)*'Infrastructure B (1)'!C$130</f>
        <v>800</v>
      </c>
      <c r="D296" s="18">
        <f>('Infrastructure A (1)'!D296/'Infrastructure A (1)'!D$166)*'Infrastructure B (1)'!D$166</f>
        <v>425.89531680440774</v>
      </c>
      <c r="E296" s="18">
        <f>('Infrastructure A (1)'!E296/'Infrastructure A (1)'!E$98)*'Infrastructure B (1)'!E$98</f>
        <v>1441.7721518987341</v>
      </c>
      <c r="F296" s="18">
        <f>('Infrastructure A (1)'!F296/'Infrastructure A (1)'!F$130)*'Infrastructure B (1)'!F$130</f>
        <v>448.3443708609272</v>
      </c>
      <c r="G296" s="18">
        <f>('Infrastructure A (1)'!G296/'Infrastructure A (1)'!G$130)*'Infrastructure B (1)'!G$130</f>
        <v>124.74916387959867</v>
      </c>
      <c r="H296" s="38">
        <f>('Infrastructure A (1)'!H296/'Infrastructure A (1)'!H$98)*'Infrastructure B (1)'!H$98</f>
        <v>1116.2162162162163</v>
      </c>
    </row>
    <row r="297" spans="1:8" x14ac:dyDescent="0.35">
      <c r="A297" s="24">
        <f>'Infrastructure A (1)'!A297</f>
        <v>44713</v>
      </c>
      <c r="B297" s="18">
        <f>('Infrastructure A (1)'!B297/'Infrastructure A (1)'!B$201)*'Infrastructure B (1)'!B$201</f>
        <v>279.76470588235298</v>
      </c>
      <c r="C297" s="18">
        <f>('Infrastructure A (1)'!C297/'Infrastructure A (1)'!C$130)*'Infrastructure B (1)'!C$130</f>
        <v>800</v>
      </c>
      <c r="D297" s="18">
        <f>('Infrastructure A (1)'!D297/'Infrastructure A (1)'!D$166)*'Infrastructure B (1)'!D$166</f>
        <v>420.6611570247934</v>
      </c>
      <c r="E297" s="18">
        <f>('Infrastructure A (1)'!E297/'Infrastructure A (1)'!E$98)*'Infrastructure B (1)'!E$98</f>
        <v>1378.4810126582279</v>
      </c>
      <c r="F297" s="18">
        <f>('Infrastructure A (1)'!F297/'Infrastructure A (1)'!F$130)*'Infrastructure B (1)'!F$130</f>
        <v>448.67549668874176</v>
      </c>
      <c r="G297" s="18">
        <f>('Infrastructure A (1)'!G297/'Infrastructure A (1)'!G$130)*'Infrastructure B (1)'!G$130</f>
        <v>124.91638795986624</v>
      </c>
      <c r="H297" s="38">
        <f>('Infrastructure A (1)'!H297/'Infrastructure A (1)'!H$98)*'Infrastructure B (1)'!H$98</f>
        <v>1136.036036036036</v>
      </c>
    </row>
    <row r="298" spans="1:8" x14ac:dyDescent="0.35">
      <c r="A298" s="24">
        <f>'Infrastructure A (1)'!A298</f>
        <v>44805</v>
      </c>
      <c r="B298" s="18">
        <f>('Infrastructure A (1)'!B298/'Infrastructure A (1)'!B$201)*'Infrastructure B (1)'!B$201</f>
        <v>287.05882352941177</v>
      </c>
      <c r="C298" s="18">
        <f>('Infrastructure A (1)'!C298/'Infrastructure A (1)'!C$130)*'Infrastructure B (1)'!C$130</f>
        <v>825.78616352201254</v>
      </c>
      <c r="D298" s="18">
        <f>('Infrastructure A (1)'!D298/'Infrastructure A (1)'!D$166)*'Infrastructure B (1)'!D$166</f>
        <v>466.39118457300282</v>
      </c>
      <c r="E298" s="18">
        <f>('Infrastructure A (1)'!E298/'Infrastructure A (1)'!E$98)*'Infrastructure B (1)'!E$98</f>
        <v>1469.6202531645567</v>
      </c>
      <c r="F298" s="18">
        <f>('Infrastructure A (1)'!F298/'Infrastructure A (1)'!F$130)*'Infrastructure B (1)'!F$130</f>
        <v>461.25827814569539</v>
      </c>
      <c r="G298" s="18">
        <f>('Infrastructure A (1)'!G298/'Infrastructure A (1)'!G$130)*'Infrastructure B (1)'!G$130</f>
        <v>126.58862876254182</v>
      </c>
      <c r="H298" s="38">
        <f>('Infrastructure A (1)'!H298/'Infrastructure A (1)'!H$98)*'Infrastructure B (1)'!H$98</f>
        <v>1156.7567567567569</v>
      </c>
    </row>
    <row r="299" spans="1:8" x14ac:dyDescent="0.35">
      <c r="A299" s="24">
        <f>'Infrastructure A (1)'!A299</f>
        <v>44896</v>
      </c>
      <c r="B299" s="18">
        <f>('Infrastructure A (1)'!B299/'Infrastructure A (1)'!B$201)*'Infrastructure B (1)'!B$201</f>
        <v>281.17647058823525</v>
      </c>
      <c r="C299" s="18">
        <f>('Infrastructure A (1)'!C299/'Infrastructure A (1)'!C$130)*'Infrastructure B (1)'!C$130</f>
        <v>896.8553459119496</v>
      </c>
      <c r="D299" s="18">
        <f>('Infrastructure A (1)'!D299/'Infrastructure A (1)'!D$166)*'Infrastructure B (1)'!D$166</f>
        <v>470.24793388429754</v>
      </c>
      <c r="E299" s="18">
        <f>('Infrastructure A (1)'!E299/'Infrastructure A (1)'!E$98)*'Infrastructure B (1)'!E$98</f>
        <v>1460.7594936708861</v>
      </c>
      <c r="F299" s="18">
        <f>('Infrastructure A (1)'!F299/'Infrastructure A (1)'!F$130)*'Infrastructure B (1)'!F$130</f>
        <v>463.24503311258286</v>
      </c>
      <c r="G299" s="18">
        <f>('Infrastructure A (1)'!G299/'Infrastructure A (1)'!G$130)*'Infrastructure B (1)'!G$130</f>
        <v>125.91973244147157</v>
      </c>
      <c r="H299" s="38">
        <f>('Infrastructure A (1)'!H299/'Infrastructure A (1)'!H$98)*'Infrastructure B (1)'!H$98</f>
        <v>1178.3783783783786</v>
      </c>
    </row>
    <row r="300" spans="1:8" x14ac:dyDescent="0.35">
      <c r="A300" s="24">
        <f>'Infrastructure A (1)'!A300</f>
        <v>44986</v>
      </c>
      <c r="B300" s="18">
        <f>('Infrastructure A (1)'!B300/'Infrastructure A (1)'!B$201)*'Infrastructure B (1)'!B$201</f>
        <v>283.76470588235293</v>
      </c>
      <c r="C300" s="18">
        <f>('Infrastructure A (1)'!C300/'Infrastructure A (1)'!C$130)*'Infrastructure B (1)'!C$130</f>
        <v>923.89937106918239</v>
      </c>
      <c r="D300" s="18">
        <f>('Infrastructure A (1)'!D300/'Infrastructure A (1)'!D$166)*'Infrastructure B (1)'!D$166</f>
        <v>537.46556473829207</v>
      </c>
      <c r="E300" s="18">
        <f>('Infrastructure A (1)'!E300/'Infrastructure A (1)'!E$98)*'Infrastructure B (1)'!E$98</f>
        <v>1489.873417721519</v>
      </c>
      <c r="F300" s="18">
        <f>('Infrastructure A (1)'!F300/'Infrastructure A (1)'!F$130)*'Infrastructure B (1)'!F$130</f>
        <v>470.8609271523178</v>
      </c>
      <c r="G300" s="18">
        <f>('Infrastructure A (1)'!G300/'Infrastructure A (1)'!G$130)*'Infrastructure B (1)'!G$130</f>
        <v>126.08695652173914</v>
      </c>
      <c r="H300" s="38">
        <f>('Infrastructure A (1)'!H300/'Infrastructure A (1)'!H$98)*'Infrastructure B (1)'!H$98</f>
        <v>1194.5945945945946</v>
      </c>
    </row>
    <row r="301" spans="1:8" x14ac:dyDescent="0.35">
      <c r="A301" s="24">
        <f>'Infrastructure A (1)'!A301</f>
        <v>45078</v>
      </c>
      <c r="B301" s="18">
        <f>('Infrastructure A (1)'!B301/'Infrastructure A (1)'!B$201)*'Infrastructure B (1)'!B$201</f>
        <v>286.58823529411762</v>
      </c>
      <c r="C301" s="18">
        <f>('Infrastructure A (1)'!C301/'Infrastructure A (1)'!C$130)*'Infrastructure B (1)'!C$130</f>
        <v>906.91823899371059</v>
      </c>
      <c r="D301" s="18">
        <f>('Infrastructure A (1)'!D301/'Infrastructure A (1)'!D$166)*'Infrastructure B (1)'!D$166</f>
        <v>530.85399449035822</v>
      </c>
      <c r="E301" s="18">
        <f>('Infrastructure A (1)'!E301/'Infrastructure A (1)'!E$98)*'Infrastructure B (1)'!E$98</f>
        <v>1489.873417721519</v>
      </c>
      <c r="F301" s="18">
        <f>('Infrastructure A (1)'!F301/'Infrastructure A (1)'!F$130)*'Infrastructure B (1)'!F$130</f>
        <v>486.75496688741725</v>
      </c>
      <c r="G301" s="18">
        <f>('Infrastructure A (1)'!G301/'Infrastructure A (1)'!G$130)*'Infrastructure B (1)'!G$130</f>
        <v>125.25083612040136</v>
      </c>
      <c r="H301" s="38">
        <f>('Infrastructure A (1)'!H301/'Infrastructure A (1)'!H$98)*'Infrastructure B (1)'!H$98</f>
        <v>1204.5045045045044</v>
      </c>
    </row>
    <row r="302" spans="1:8" x14ac:dyDescent="0.35">
      <c r="A302" s="24">
        <f>'Infrastructure A (1)'!A302</f>
        <v>45170</v>
      </c>
      <c r="B302" s="18">
        <f>('Infrastructure A (1)'!B302/'Infrastructure A (1)'!B$201)*'Infrastructure B (1)'!B$201</f>
        <v>300</v>
      </c>
      <c r="C302" s="18">
        <f>('Infrastructure A (1)'!C302/'Infrastructure A (1)'!C$130)*'Infrastructure B (1)'!C$130</f>
        <v>945.28301886792451</v>
      </c>
      <c r="D302" s="18">
        <f>('Infrastructure A (1)'!D302/'Infrastructure A (1)'!D$166)*'Infrastructure B (1)'!D$166</f>
        <v>538.29201101928379</v>
      </c>
      <c r="E302" s="18">
        <f>('Infrastructure A (1)'!E302/'Infrastructure A (1)'!E$98)*'Infrastructure B (1)'!E$98</f>
        <v>1532.911392405063</v>
      </c>
      <c r="F302" s="18">
        <f>('Infrastructure A (1)'!F302/'Infrastructure A (1)'!F$130)*'Infrastructure B (1)'!F$130</f>
        <v>526.82119205298022</v>
      </c>
      <c r="G302" s="18">
        <f>('Infrastructure A (1)'!G302/'Infrastructure A (1)'!G$130)*'Infrastructure B (1)'!G$130</f>
        <v>127.59197324414716</v>
      </c>
      <c r="H302" s="38">
        <f>('Infrastructure A (1)'!H302/'Infrastructure A (1)'!H$98)*'Infrastructure B (1)'!H$98</f>
        <v>1218.9189189189192</v>
      </c>
    </row>
    <row r="303" spans="1:8" x14ac:dyDescent="0.35">
      <c r="A303" s="24">
        <f>'Infrastructure A (1)'!A303</f>
        <v>45261</v>
      </c>
      <c r="B303" s="18">
        <f>('Infrastructure A (1)'!B303/'Infrastructure A (1)'!B$201)*'Infrastructure B (1)'!B$201</f>
        <v>300</v>
      </c>
      <c r="C303" s="18">
        <f>('Infrastructure A (1)'!C303/'Infrastructure A (1)'!C$130)*'Infrastructure B (1)'!C$130</f>
        <v>958.4905660377359</v>
      </c>
      <c r="D303" s="18">
        <f>('Infrastructure A (1)'!D303/'Infrastructure A (1)'!D$166)*'Infrastructure B (1)'!D$166</f>
        <v>533.0578512396695</v>
      </c>
      <c r="E303" s="18">
        <f>('Infrastructure A (1)'!E303/'Infrastructure A (1)'!E$98)*'Infrastructure B (1)'!E$98</f>
        <v>1556.9620253164555</v>
      </c>
      <c r="F303" s="18">
        <f>('Infrastructure A (1)'!F303/'Infrastructure A (1)'!F$130)*'Infrastructure B (1)'!F$130</f>
        <v>538.41059602649</v>
      </c>
      <c r="G303" s="18">
        <f>('Infrastructure A (1)'!G303/'Infrastructure A (1)'!G$130)*'Infrastructure B (1)'!G$130</f>
        <v>127.75919732441474</v>
      </c>
      <c r="H303" s="38">
        <f>('Infrastructure A (1)'!H303/'Infrastructure A (1)'!H$98)*'Infrastructure B (1)'!H$98</f>
        <v>1226.1261261261261</v>
      </c>
    </row>
    <row r="304" spans="1:8" x14ac:dyDescent="0.35">
      <c r="A304" s="24">
        <f>'Infrastructure A (1)'!A304</f>
        <v>45352</v>
      </c>
      <c r="B304" s="18">
        <f>('Infrastructure A (1)'!B304/'Infrastructure A (1)'!B$201)*'Infrastructure B (1)'!B$201</f>
        <v>300</v>
      </c>
      <c r="C304" s="18">
        <f>('Infrastructure A (1)'!C304/'Infrastructure A (1)'!C$130)*'Infrastructure B (1)'!C$130</f>
        <v>942.13836477987434</v>
      </c>
      <c r="D304" s="18">
        <f>('Infrastructure A (1)'!D304/'Infrastructure A (1)'!D$166)*'Infrastructure B (1)'!D$166</f>
        <v>525.06887052341597</v>
      </c>
      <c r="E304" s="18">
        <f>('Infrastructure A (1)'!E304/'Infrastructure A (1)'!E$98)*'Infrastructure B (1)'!E$98</f>
        <v>1560.7594936708861</v>
      </c>
      <c r="F304" s="18">
        <f>('Infrastructure A (1)'!F304/'Infrastructure A (1)'!F$130)*'Infrastructure B (1)'!F$130</f>
        <v>543.37748344370857</v>
      </c>
      <c r="G304" s="18">
        <f>('Infrastructure A (1)'!G304/'Infrastructure A (1)'!G$130)*'Infrastructure B (1)'!G$130</f>
        <v>127.4247491638796</v>
      </c>
      <c r="H304" s="38">
        <f>('Infrastructure A (1)'!H304/'Infrastructure A (1)'!H$98)*'Infrastructure B (1)'!H$98</f>
        <v>1237.8378378378379</v>
      </c>
    </row>
  </sheetData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A0BE-1464-F441-A282-228AC9FC5189}">
  <dimension ref="A1:H304"/>
  <sheetViews>
    <sheetView workbookViewId="0">
      <pane xSplit="1" ySplit="1" topLeftCell="B192" activePane="bottomRight" state="frozen"/>
      <selection activeCell="I7" sqref="I7"/>
      <selection pane="topRight" activeCell="I7" sqref="I7"/>
      <selection pane="bottomLeft" activeCell="I7" sqref="I7"/>
      <selection pane="bottomRight"/>
    </sheetView>
  </sheetViews>
  <sheetFormatPr defaultColWidth="10.90625" defaultRowHeight="14.5" x14ac:dyDescent="0.35"/>
  <cols>
    <col min="1" max="1" width="10.36328125" bestFit="1" customWidth="1"/>
    <col min="2" max="2" width="11.1796875" bestFit="1" customWidth="1"/>
    <col min="3" max="3" width="9" bestFit="1" customWidth="1"/>
    <col min="4" max="4" width="7" bestFit="1" customWidth="1"/>
    <col min="5" max="5" width="8" bestFit="1" customWidth="1"/>
    <col min="6" max="6" width="7" bestFit="1" customWidth="1"/>
    <col min="7" max="7" width="6" bestFit="1" customWidth="1"/>
    <col min="8" max="8" width="7" bestFit="1" customWidth="1"/>
  </cols>
  <sheetData>
    <row r="1" spans="1:8" s="17" customFormat="1" x14ac:dyDescent="0.35">
      <c r="A1" s="17" t="s">
        <v>350</v>
      </c>
      <c r="B1" s="17" t="str">
        <f>'Infrastructure A (1)'!B1</f>
        <v>Water &amp; Sew</v>
      </c>
      <c r="C1" s="17" t="str">
        <f>'Infrastructure A (1)'!C1</f>
        <v>Electricity</v>
      </c>
      <c r="D1" s="17" t="str">
        <f>'Infrastructure A (1)'!D1</f>
        <v>Gas</v>
      </c>
      <c r="E1" s="17" t="str">
        <f>'Infrastructure A (1)'!E1</f>
        <v>Pub Tran</v>
      </c>
      <c r="F1" s="17" t="str">
        <f>'Infrastructure A (1)'!F1</f>
        <v>Postal</v>
      </c>
      <c r="G1" s="17" t="str">
        <f>'Infrastructure A (1)'!G1</f>
        <v>Telco</v>
      </c>
      <c r="H1" s="17" t="str">
        <f>'Infrastructure A (1)'!H1</f>
        <v>CPI</v>
      </c>
    </row>
    <row r="2" spans="1:8" hidden="1" x14ac:dyDescent="0.35"/>
    <row r="3" spans="1:8" hidden="1" x14ac:dyDescent="0.35"/>
    <row r="4" spans="1:8" hidden="1" x14ac:dyDescent="0.35"/>
    <row r="5" spans="1:8" hidden="1" x14ac:dyDescent="0.35"/>
    <row r="6" spans="1:8" hidden="1" x14ac:dyDescent="0.35"/>
    <row r="7" spans="1:8" hidden="1" x14ac:dyDescent="0.35"/>
    <row r="8" spans="1:8" hidden="1" x14ac:dyDescent="0.35"/>
    <row r="9" spans="1:8" hidden="1" x14ac:dyDescent="0.35"/>
    <row r="10" spans="1:8" hidden="1" x14ac:dyDescent="0.35"/>
    <row r="11" spans="1:8" hidden="1" x14ac:dyDescent="0.35"/>
    <row r="12" spans="1:8" hidden="1" x14ac:dyDescent="0.35"/>
    <row r="13" spans="1:8" hidden="1" x14ac:dyDescent="0.35"/>
    <row r="14" spans="1:8" hidden="1" x14ac:dyDescent="0.35"/>
    <row r="15" spans="1:8" hidden="1" x14ac:dyDescent="0.35"/>
    <row r="16" spans="1:8" hidden="1" x14ac:dyDescent="0.35"/>
    <row r="17" hidden="1" x14ac:dyDescent="0.35"/>
    <row r="18" hidden="1" x14ac:dyDescent="0.35"/>
    <row r="19" hidden="1" x14ac:dyDescent="0.35"/>
    <row r="20" hidden="1" x14ac:dyDescent="0.35"/>
    <row r="21" hidden="1" x14ac:dyDescent="0.35"/>
    <row r="22" hidden="1" x14ac:dyDescent="0.35"/>
    <row r="23" hidden="1" x14ac:dyDescent="0.35"/>
    <row r="24" hidden="1" x14ac:dyDescent="0.35"/>
    <row r="25" hidden="1" x14ac:dyDescent="0.35"/>
    <row r="26" hidden="1" x14ac:dyDescent="0.35"/>
    <row r="27" hidden="1" x14ac:dyDescent="0.35"/>
    <row r="28" hidden="1" x14ac:dyDescent="0.35"/>
    <row r="29" hidden="1" x14ac:dyDescent="0.35"/>
    <row r="30" hidden="1" x14ac:dyDescent="0.35"/>
    <row r="31" hidden="1" x14ac:dyDescent="0.35"/>
    <row r="32" hidden="1" x14ac:dyDescent="0.35"/>
    <row r="33" hidden="1" x14ac:dyDescent="0.35"/>
    <row r="34" hidden="1" x14ac:dyDescent="0.35"/>
    <row r="35" hidden="1" x14ac:dyDescent="0.35"/>
    <row r="36" hidden="1" x14ac:dyDescent="0.35"/>
    <row r="37" hidden="1" x14ac:dyDescent="0.35"/>
    <row r="38" hidden="1" x14ac:dyDescent="0.35"/>
    <row r="39" hidden="1" x14ac:dyDescent="0.35"/>
    <row r="40" hidden="1" x14ac:dyDescent="0.35"/>
    <row r="41" hidden="1" x14ac:dyDescent="0.35"/>
    <row r="42" hidden="1" x14ac:dyDescent="0.35"/>
    <row r="43" hidden="1" x14ac:dyDescent="0.35"/>
    <row r="44" hidden="1" x14ac:dyDescent="0.35"/>
    <row r="45" hidden="1" x14ac:dyDescent="0.35"/>
    <row r="46" hidden="1" x14ac:dyDescent="0.35"/>
    <row r="47" hidden="1" x14ac:dyDescent="0.35"/>
    <row r="48" hidden="1" x14ac:dyDescent="0.35"/>
    <row r="49" hidden="1" x14ac:dyDescent="0.35"/>
    <row r="50" hidden="1" x14ac:dyDescent="0.35"/>
    <row r="51" hidden="1" x14ac:dyDescent="0.35"/>
    <row r="52" hidden="1" x14ac:dyDescent="0.35"/>
    <row r="53" hidden="1" x14ac:dyDescent="0.35"/>
    <row r="54" hidden="1" x14ac:dyDescent="0.35"/>
    <row r="55" hidden="1" x14ac:dyDescent="0.35"/>
    <row r="56" hidden="1" x14ac:dyDescent="0.35"/>
    <row r="57" hidden="1" x14ac:dyDescent="0.35"/>
    <row r="58" hidden="1" x14ac:dyDescent="0.35"/>
    <row r="59" hidden="1" x14ac:dyDescent="0.35"/>
    <row r="60" hidden="1" x14ac:dyDescent="0.35"/>
    <row r="61" hidden="1" x14ac:dyDescent="0.35"/>
    <row r="62" hidden="1" x14ac:dyDescent="0.35"/>
    <row r="63" hidden="1" x14ac:dyDescent="0.35"/>
    <row r="64" hidden="1" x14ac:dyDescent="0.35"/>
    <row r="65" hidden="1" x14ac:dyDescent="0.35"/>
    <row r="66" hidden="1" x14ac:dyDescent="0.35"/>
    <row r="67" hidden="1" x14ac:dyDescent="0.35"/>
    <row r="68" hidden="1" x14ac:dyDescent="0.35"/>
    <row r="69" hidden="1" x14ac:dyDescent="0.35"/>
    <row r="70" hidden="1" x14ac:dyDescent="0.35"/>
    <row r="71" hidden="1" x14ac:dyDescent="0.35"/>
    <row r="72" hidden="1" x14ac:dyDescent="0.35"/>
    <row r="73" hidden="1" x14ac:dyDescent="0.35"/>
    <row r="74" hidden="1" x14ac:dyDescent="0.35"/>
    <row r="75" hidden="1" x14ac:dyDescent="0.35"/>
    <row r="76" hidden="1" x14ac:dyDescent="0.35"/>
    <row r="77" hidden="1" x14ac:dyDescent="0.35"/>
    <row r="78" hidden="1" x14ac:dyDescent="0.35"/>
    <row r="79" hidden="1" x14ac:dyDescent="0.35"/>
    <row r="80" hidden="1" x14ac:dyDescent="0.35"/>
    <row r="81" hidden="1" x14ac:dyDescent="0.35"/>
    <row r="82" hidden="1" x14ac:dyDescent="0.35"/>
    <row r="83" hidden="1" x14ac:dyDescent="0.35"/>
    <row r="84" hidden="1" x14ac:dyDescent="0.35"/>
    <row r="85" hidden="1" x14ac:dyDescent="0.35"/>
    <row r="86" hidden="1" x14ac:dyDescent="0.35"/>
    <row r="87" hidden="1" x14ac:dyDescent="0.35"/>
    <row r="88" hidden="1" x14ac:dyDescent="0.35"/>
    <row r="89" hidden="1" x14ac:dyDescent="0.35"/>
    <row r="90" hidden="1" x14ac:dyDescent="0.35"/>
    <row r="91" hidden="1" x14ac:dyDescent="0.35"/>
    <row r="92" hidden="1" x14ac:dyDescent="0.35"/>
    <row r="93" hidden="1" x14ac:dyDescent="0.35"/>
    <row r="94" hidden="1" x14ac:dyDescent="0.35"/>
    <row r="95" hidden="1" x14ac:dyDescent="0.35"/>
    <row r="96" hidden="1" x14ac:dyDescent="0.35"/>
    <row r="97" spans="1:8" hidden="1" x14ac:dyDescent="0.35"/>
    <row r="98" spans="1:8" x14ac:dyDescent="0.35">
      <c r="A98" s="24">
        <f>'Infrastructure A (1)'!A98</f>
        <v>26543</v>
      </c>
      <c r="E98" s="18">
        <f>('Infrastructure A (1)'!E98/'Infrastructure A (1)'!E$201)*'Infrastructure C (1)'!E$201</f>
        <v>13.481228668941981</v>
      </c>
      <c r="H98" s="38">
        <f>('Infrastructure A (1)'!H98/'Infrastructure A (1)'!H$201)*'Infrastructure C (1)'!H$201</f>
        <v>16.468842729970323</v>
      </c>
    </row>
    <row r="99" spans="1:8" x14ac:dyDescent="0.35">
      <c r="A99" s="24">
        <f>'Infrastructure A (1)'!A99</f>
        <v>26634</v>
      </c>
      <c r="E99" s="18">
        <f>('Infrastructure A (1)'!E99/'Infrastructure A (1)'!E$201)*'Infrastructure C (1)'!E$201</f>
        <v>13.481228668941981</v>
      </c>
      <c r="H99" s="38">
        <f>('Infrastructure A (1)'!H99/'Infrastructure A (1)'!H$201)*'Infrastructure C (1)'!H$201</f>
        <v>16.617210682492576</v>
      </c>
    </row>
    <row r="100" spans="1:8" x14ac:dyDescent="0.35">
      <c r="A100" s="24">
        <f>'Infrastructure A (1)'!A100</f>
        <v>26724</v>
      </c>
      <c r="E100" s="18">
        <f>('Infrastructure A (1)'!E100/'Infrastructure A (1)'!E$201)*'Infrastructure C (1)'!E$201</f>
        <v>13.651877133105803</v>
      </c>
      <c r="H100" s="38">
        <f>('Infrastructure A (1)'!H100/'Infrastructure A (1)'!H$201)*'Infrastructure C (1)'!H$201</f>
        <v>16.91394658753709</v>
      </c>
    </row>
    <row r="101" spans="1:8" x14ac:dyDescent="0.35">
      <c r="A101" s="24">
        <f>'Infrastructure A (1)'!A101</f>
        <v>26816</v>
      </c>
      <c r="E101" s="18">
        <f>('Infrastructure A (1)'!E101/'Infrastructure A (1)'!E$201)*'Infrastructure C (1)'!E$201</f>
        <v>13.822525597269625</v>
      </c>
      <c r="H101" s="38">
        <f>('Infrastructure A (1)'!H101/'Infrastructure A (1)'!H$201)*'Infrastructure C (1)'!H$201</f>
        <v>17.507418397626111</v>
      </c>
    </row>
    <row r="102" spans="1:8" x14ac:dyDescent="0.35">
      <c r="A102" s="24">
        <f>'Infrastructure A (1)'!A102</f>
        <v>26908</v>
      </c>
      <c r="E102" s="18">
        <f>('Infrastructure A (1)'!E102/'Infrastructure A (1)'!E$201)*'Infrastructure C (1)'!E$201</f>
        <v>13.993174061433445</v>
      </c>
      <c r="H102" s="38">
        <f>('Infrastructure A (1)'!H102/'Infrastructure A (1)'!H$201)*'Infrastructure C (1)'!H$201</f>
        <v>18.100890207715132</v>
      </c>
    </row>
    <row r="103" spans="1:8" x14ac:dyDescent="0.35">
      <c r="A103" s="24">
        <f>'Infrastructure A (1)'!A103</f>
        <v>26999</v>
      </c>
      <c r="E103" s="18">
        <f>('Infrastructure A (1)'!E103/'Infrastructure A (1)'!E$201)*'Infrastructure C (1)'!E$201</f>
        <v>14.163822525597269</v>
      </c>
      <c r="H103" s="38">
        <f>('Infrastructure A (1)'!H103/'Infrastructure A (1)'!H$201)*'Infrastructure C (1)'!H$201</f>
        <v>18.694362017804153</v>
      </c>
    </row>
    <row r="104" spans="1:8" x14ac:dyDescent="0.35">
      <c r="A104" s="24">
        <f>'Infrastructure A (1)'!A104</f>
        <v>27089</v>
      </c>
      <c r="E104" s="18">
        <f>('Infrastructure A (1)'!E104/'Infrastructure A (1)'!E$201)*'Infrastructure C (1)'!E$201</f>
        <v>14.163822525597269</v>
      </c>
      <c r="H104" s="38">
        <f>('Infrastructure A (1)'!H104/'Infrastructure A (1)'!H$201)*'Infrastructure C (1)'!H$201</f>
        <v>19.287833827893174</v>
      </c>
    </row>
    <row r="105" spans="1:8" x14ac:dyDescent="0.35">
      <c r="A105" s="24">
        <f>'Infrastructure A (1)'!A105</f>
        <v>27181</v>
      </c>
      <c r="E105" s="18">
        <f>('Infrastructure A (1)'!E105/'Infrastructure A (1)'!E$201)*'Infrastructure C (1)'!E$201</f>
        <v>14.334470989761092</v>
      </c>
      <c r="H105" s="38">
        <f>('Infrastructure A (1)'!H105/'Infrastructure A (1)'!H$201)*'Infrastructure C (1)'!H$201</f>
        <v>20.029673590504448</v>
      </c>
    </row>
    <row r="106" spans="1:8" x14ac:dyDescent="0.35">
      <c r="A106" s="24">
        <f>'Infrastructure A (1)'!A106</f>
        <v>27273</v>
      </c>
      <c r="E106" s="18">
        <f>('Infrastructure A (1)'!E106/'Infrastructure A (1)'!E$201)*'Infrastructure C (1)'!E$201</f>
        <v>14.846416382252558</v>
      </c>
      <c r="H106" s="38">
        <f>('Infrastructure A (1)'!H106/'Infrastructure A (1)'!H$201)*'Infrastructure C (1)'!H$201</f>
        <v>21.068249258160236</v>
      </c>
    </row>
    <row r="107" spans="1:8" x14ac:dyDescent="0.35">
      <c r="A107" s="24">
        <f>'Infrastructure A (1)'!A107</f>
        <v>27364</v>
      </c>
      <c r="E107" s="18">
        <f>('Infrastructure A (1)'!E107/'Infrastructure A (1)'!E$201)*'Infrastructure C (1)'!E$201</f>
        <v>15.870307167235495</v>
      </c>
      <c r="H107" s="38">
        <f>('Infrastructure A (1)'!H107/'Infrastructure A (1)'!H$201)*'Infrastructure C (1)'!H$201</f>
        <v>21.81008902077151</v>
      </c>
    </row>
    <row r="108" spans="1:8" x14ac:dyDescent="0.35">
      <c r="A108" s="24">
        <f>'Infrastructure A (1)'!A108</f>
        <v>27454</v>
      </c>
      <c r="E108" s="18">
        <f>('Infrastructure A (1)'!E108/'Infrastructure A (1)'!E$201)*'Infrastructure C (1)'!E$201</f>
        <v>16.211604095563139</v>
      </c>
      <c r="H108" s="38">
        <f>('Infrastructure A (1)'!H108/'Infrastructure A (1)'!H$201)*'Infrastructure C (1)'!H$201</f>
        <v>22.700296735905042</v>
      </c>
    </row>
    <row r="109" spans="1:8" x14ac:dyDescent="0.35">
      <c r="A109" s="24">
        <f>'Infrastructure A (1)'!A109</f>
        <v>27546</v>
      </c>
      <c r="E109" s="18">
        <f>('Infrastructure A (1)'!E109/'Infrastructure A (1)'!E$201)*'Infrastructure C (1)'!E$201</f>
        <v>16.211604095563139</v>
      </c>
      <c r="H109" s="38">
        <f>('Infrastructure A (1)'!H109/'Infrastructure A (1)'!H$201)*'Infrastructure C (1)'!H$201</f>
        <v>23.442136498516319</v>
      </c>
    </row>
    <row r="110" spans="1:8" x14ac:dyDescent="0.35">
      <c r="A110" s="24">
        <f>'Infrastructure A (1)'!A110</f>
        <v>27638</v>
      </c>
      <c r="E110" s="18">
        <f>('Infrastructure A (1)'!E110/'Infrastructure A (1)'!E$201)*'Infrastructure C (1)'!E$201</f>
        <v>17.576791808873722</v>
      </c>
      <c r="H110" s="38">
        <f>('Infrastructure A (1)'!H110/'Infrastructure A (1)'!H$201)*'Infrastructure C (1)'!H$201</f>
        <v>23.590504451038573</v>
      </c>
    </row>
    <row r="111" spans="1:8" x14ac:dyDescent="0.35">
      <c r="A111" s="24">
        <f>'Infrastructure A (1)'!A111</f>
        <v>27729</v>
      </c>
      <c r="E111" s="18">
        <f>('Infrastructure A (1)'!E111/'Infrastructure A (1)'!E$201)*'Infrastructure C (1)'!E$201</f>
        <v>17.747440273037544</v>
      </c>
      <c r="H111" s="38">
        <f>('Infrastructure A (1)'!H111/'Infrastructure A (1)'!H$201)*'Infrastructure C (1)'!H$201</f>
        <v>24.925816023738872</v>
      </c>
    </row>
    <row r="112" spans="1:8" x14ac:dyDescent="0.35">
      <c r="A112" s="24">
        <f>'Infrastructure A (1)'!A112</f>
        <v>27820</v>
      </c>
      <c r="E112" s="18">
        <f>('Infrastructure A (1)'!E112/'Infrastructure A (1)'!E$201)*'Infrastructure C (1)'!E$201</f>
        <v>18.941979522184297</v>
      </c>
      <c r="H112" s="38">
        <f>('Infrastructure A (1)'!H112/'Infrastructure A (1)'!H$201)*'Infrastructure C (1)'!H$201</f>
        <v>25.667655786350146</v>
      </c>
    </row>
    <row r="113" spans="1:8" x14ac:dyDescent="0.35">
      <c r="A113" s="24">
        <f>'Infrastructure A (1)'!A113</f>
        <v>27912</v>
      </c>
      <c r="E113" s="18">
        <f>('Infrastructure A (1)'!E113/'Infrastructure A (1)'!E$201)*'Infrastructure C (1)'!E$201</f>
        <v>18.941979522184297</v>
      </c>
      <c r="H113" s="38">
        <f>('Infrastructure A (1)'!H113/'Infrastructure A (1)'!H$201)*'Infrastructure C (1)'!H$201</f>
        <v>26.261127596439167</v>
      </c>
    </row>
    <row r="114" spans="1:8" x14ac:dyDescent="0.35">
      <c r="A114" s="24">
        <f>'Infrastructure A (1)'!A114</f>
        <v>28004</v>
      </c>
      <c r="E114" s="18">
        <f>('Infrastructure A (1)'!E114/'Infrastructure A (1)'!E$201)*'Infrastructure C (1)'!E$201</f>
        <v>18.25938566552901</v>
      </c>
      <c r="H114" s="38">
        <f>('Infrastructure A (1)'!H114/'Infrastructure A (1)'!H$201)*'Infrastructure C (1)'!H$201</f>
        <v>26.854599406528191</v>
      </c>
    </row>
    <row r="115" spans="1:8" x14ac:dyDescent="0.35">
      <c r="A115" s="24">
        <f>'Infrastructure A (1)'!A115</f>
        <v>28095</v>
      </c>
      <c r="E115" s="18">
        <f>('Infrastructure A (1)'!E115/'Infrastructure A (1)'!E$201)*'Infrastructure C (1)'!E$201</f>
        <v>18.430034129692832</v>
      </c>
      <c r="H115" s="38">
        <f>('Infrastructure A (1)'!H115/'Infrastructure A (1)'!H$201)*'Infrastructure C (1)'!H$201</f>
        <v>28.486646884272993</v>
      </c>
    </row>
    <row r="116" spans="1:8" x14ac:dyDescent="0.35">
      <c r="A116" s="24">
        <f>'Infrastructure A (1)'!A116</f>
        <v>28185</v>
      </c>
      <c r="E116" s="18">
        <f>('Infrastructure A (1)'!E116/'Infrastructure A (1)'!E$201)*'Infrastructure C (1)'!E$201</f>
        <v>18.430034129692832</v>
      </c>
      <c r="H116" s="38">
        <f>('Infrastructure A (1)'!H116/'Infrastructure A (1)'!H$201)*'Infrastructure C (1)'!H$201</f>
        <v>29.080118694362017</v>
      </c>
    </row>
    <row r="117" spans="1:8" x14ac:dyDescent="0.35">
      <c r="A117" s="24">
        <f>'Infrastructure A (1)'!A117</f>
        <v>28277</v>
      </c>
      <c r="E117" s="18">
        <f>('Infrastructure A (1)'!E117/'Infrastructure A (1)'!E$201)*'Infrastructure C (1)'!E$201</f>
        <v>18.430034129692832</v>
      </c>
      <c r="H117" s="38">
        <f>('Infrastructure A (1)'!H117/'Infrastructure A (1)'!H$201)*'Infrastructure C (1)'!H$201</f>
        <v>29.821958456973292</v>
      </c>
    </row>
    <row r="118" spans="1:8" x14ac:dyDescent="0.35">
      <c r="A118" s="24">
        <f>'Infrastructure A (1)'!A118</f>
        <v>28369</v>
      </c>
      <c r="E118" s="18">
        <f>('Infrastructure A (1)'!E118/'Infrastructure A (1)'!E$201)*'Infrastructure C (1)'!E$201</f>
        <v>18.600682593856654</v>
      </c>
      <c r="H118" s="38">
        <f>('Infrastructure A (1)'!H118/'Infrastructure A (1)'!H$201)*'Infrastructure C (1)'!H$201</f>
        <v>30.415430267062309</v>
      </c>
    </row>
    <row r="119" spans="1:8" x14ac:dyDescent="0.35">
      <c r="A119" s="24">
        <f>'Infrastructure A (1)'!A119</f>
        <v>28460</v>
      </c>
      <c r="E119" s="18">
        <f>('Infrastructure A (1)'!E119/'Infrastructure A (1)'!E$201)*'Infrastructure C (1)'!E$201</f>
        <v>18.771331058020476</v>
      </c>
      <c r="H119" s="38">
        <f>('Infrastructure A (1)'!H119/'Infrastructure A (1)'!H$201)*'Infrastructure C (1)'!H$201</f>
        <v>31.15727002967359</v>
      </c>
    </row>
    <row r="120" spans="1:8" x14ac:dyDescent="0.35">
      <c r="A120" s="24">
        <f>'Infrastructure A (1)'!A120</f>
        <v>28550</v>
      </c>
      <c r="E120" s="18">
        <f>('Infrastructure A (1)'!E120/'Infrastructure A (1)'!E$201)*'Infrastructure C (1)'!E$201</f>
        <v>19.965870307167233</v>
      </c>
      <c r="H120" s="38">
        <f>('Infrastructure A (1)'!H120/'Infrastructure A (1)'!H$201)*'Infrastructure C (1)'!H$201</f>
        <v>31.602373887240354</v>
      </c>
    </row>
    <row r="121" spans="1:8" x14ac:dyDescent="0.35">
      <c r="A121" s="24">
        <f>'Infrastructure A (1)'!A121</f>
        <v>28642</v>
      </c>
      <c r="E121" s="18">
        <f>('Infrastructure A (1)'!E121/'Infrastructure A (1)'!E$201)*'Infrastructure C (1)'!E$201</f>
        <v>19.965870307167233</v>
      </c>
      <c r="H121" s="38">
        <f>('Infrastructure A (1)'!H121/'Infrastructure A (1)'!H$201)*'Infrastructure C (1)'!H$201</f>
        <v>32.195845697329375</v>
      </c>
    </row>
    <row r="122" spans="1:8" x14ac:dyDescent="0.35">
      <c r="A122" s="24">
        <f>'Infrastructure A (1)'!A122</f>
        <v>28734</v>
      </c>
      <c r="E122" s="18">
        <f>('Infrastructure A (1)'!E122/'Infrastructure A (1)'!E$201)*'Infrastructure C (1)'!E$201</f>
        <v>20.136518771331058</v>
      </c>
      <c r="H122" s="38">
        <f>('Infrastructure A (1)'!H122/'Infrastructure A (1)'!H$201)*'Infrastructure C (1)'!H$201</f>
        <v>32.789317507418396</v>
      </c>
    </row>
    <row r="123" spans="1:8" x14ac:dyDescent="0.35">
      <c r="A123" s="24">
        <f>'Infrastructure A (1)'!A123</f>
        <v>28825</v>
      </c>
      <c r="E123" s="18">
        <f>('Infrastructure A (1)'!E123/'Infrastructure A (1)'!E$201)*'Infrastructure C (1)'!E$201</f>
        <v>20.136518771331058</v>
      </c>
      <c r="H123" s="38">
        <f>('Infrastructure A (1)'!H123/'Infrastructure A (1)'!H$201)*'Infrastructure C (1)'!H$201</f>
        <v>33.531157270029674</v>
      </c>
    </row>
    <row r="124" spans="1:8" x14ac:dyDescent="0.35">
      <c r="A124" s="24">
        <f>'Infrastructure A (1)'!A124</f>
        <v>28915</v>
      </c>
      <c r="E124" s="18">
        <f>('Infrastructure A (1)'!E124/'Infrastructure A (1)'!E$201)*'Infrastructure C (1)'!E$201</f>
        <v>20.989761092150172</v>
      </c>
      <c r="H124" s="38">
        <f>('Infrastructure A (1)'!H124/'Infrastructure A (1)'!H$201)*'Infrastructure C (1)'!H$201</f>
        <v>34.124629080118687</v>
      </c>
    </row>
    <row r="125" spans="1:8" x14ac:dyDescent="0.35">
      <c r="A125" s="24">
        <f>'Infrastructure A (1)'!A125</f>
        <v>29007</v>
      </c>
      <c r="E125" s="18">
        <f>('Infrastructure A (1)'!E125/'Infrastructure A (1)'!E$201)*'Infrastructure C (1)'!E$201</f>
        <v>20.989761092150172</v>
      </c>
      <c r="H125" s="38">
        <f>('Infrastructure A (1)'!H125/'Infrastructure A (1)'!H$201)*'Infrastructure C (1)'!H$201</f>
        <v>35.014836795252222</v>
      </c>
    </row>
    <row r="126" spans="1:8" x14ac:dyDescent="0.35">
      <c r="A126" s="24">
        <f>'Infrastructure A (1)'!A126</f>
        <v>29099</v>
      </c>
      <c r="E126" s="18">
        <f>('Infrastructure A (1)'!E126/'Infrastructure A (1)'!E$201)*'Infrastructure C (1)'!E$201</f>
        <v>22.013651877133107</v>
      </c>
      <c r="H126" s="38">
        <f>('Infrastructure A (1)'!H126/'Infrastructure A (1)'!H$201)*'Infrastructure C (1)'!H$201</f>
        <v>35.90504451038575</v>
      </c>
    </row>
    <row r="127" spans="1:8" x14ac:dyDescent="0.35">
      <c r="A127" s="24">
        <f>'Infrastructure A (1)'!A127</f>
        <v>29190</v>
      </c>
      <c r="E127" s="18">
        <f>('Infrastructure A (1)'!E127/'Infrastructure A (1)'!E$201)*'Infrastructure C (1)'!E$201</f>
        <v>23.378839590443683</v>
      </c>
      <c r="H127" s="38">
        <f>('Infrastructure A (1)'!H127/'Infrastructure A (1)'!H$201)*'Infrastructure C (1)'!H$201</f>
        <v>36.943620178041535</v>
      </c>
    </row>
    <row r="128" spans="1:8" x14ac:dyDescent="0.35">
      <c r="A128" s="24">
        <f>'Infrastructure A (1)'!A128</f>
        <v>29281</v>
      </c>
      <c r="E128" s="18">
        <f>('Infrastructure A (1)'!E128/'Infrastructure A (1)'!E$201)*'Infrastructure C (1)'!E$201</f>
        <v>24.402730375426621</v>
      </c>
      <c r="H128" s="38">
        <f>('Infrastructure A (1)'!H128/'Infrastructure A (1)'!H$201)*'Infrastructure C (1)'!H$201</f>
        <v>37.685459940652812</v>
      </c>
    </row>
    <row r="129" spans="1:8" x14ac:dyDescent="0.35">
      <c r="A129" s="24">
        <f>'Infrastructure A (1)'!A129</f>
        <v>29373</v>
      </c>
      <c r="E129" s="18">
        <f>('Infrastructure A (1)'!E129/'Infrastructure A (1)'!E$201)*'Infrastructure C (1)'!E$201</f>
        <v>24.402730375426621</v>
      </c>
      <c r="H129" s="38">
        <f>('Infrastructure A (1)'!H129/'Infrastructure A (1)'!H$201)*'Infrastructure C (1)'!H$201</f>
        <v>38.872403560830854</v>
      </c>
    </row>
    <row r="130" spans="1:8" x14ac:dyDescent="0.35">
      <c r="A130" s="24">
        <f>'Infrastructure A (1)'!A130</f>
        <v>29465</v>
      </c>
      <c r="C130" s="18">
        <f>('Infrastructure A (1)'!C130/'Infrastructure A (1)'!C$201)*'Infrastructure C (1)'!C$201</f>
        <v>36.054421768707485</v>
      </c>
      <c r="E130" s="18">
        <f>('Infrastructure A (1)'!E130/'Infrastructure A (1)'!E$201)*'Infrastructure C (1)'!E$201</f>
        <v>26.450511945392492</v>
      </c>
      <c r="F130" s="18">
        <f>('Infrastructure A (1)'!F130/'Infrastructure A (1)'!F$201)*'Infrastructure C (1)'!F$201</f>
        <v>47.113884555382221</v>
      </c>
      <c r="G130" s="18">
        <f>('Infrastructure A (1)'!G130/'Infrastructure A (1)'!G$201)*'Infrastructure C (1)'!G$201</f>
        <v>62.552301255230127</v>
      </c>
      <c r="H130" s="38">
        <f>('Infrastructure A (1)'!H130/'Infrastructure A (1)'!H$201)*'Infrastructure C (1)'!H$201</f>
        <v>39.465875370919875</v>
      </c>
    </row>
    <row r="131" spans="1:8" x14ac:dyDescent="0.35">
      <c r="A131" s="24">
        <f>'Infrastructure A (1)'!A131</f>
        <v>29556</v>
      </c>
      <c r="C131" s="18">
        <f>('Infrastructure A (1)'!C131/'Infrastructure A (1)'!C$201)*'Infrastructure C (1)'!C$201</f>
        <v>36.507936507936513</v>
      </c>
      <c r="E131" s="18">
        <f>('Infrastructure A (1)'!E131/'Infrastructure A (1)'!E$201)*'Infrastructure C (1)'!E$201</f>
        <v>28.156996587030715</v>
      </c>
      <c r="F131" s="18">
        <f>('Infrastructure A (1)'!F131/'Infrastructure A (1)'!F$201)*'Infrastructure C (1)'!F$201</f>
        <v>47.113884555382221</v>
      </c>
      <c r="G131" s="18">
        <f>('Infrastructure A (1)'!G131/'Infrastructure A (1)'!G$201)*'Infrastructure C (1)'!G$201</f>
        <v>62.343096234309627</v>
      </c>
      <c r="H131" s="38">
        <f>('Infrastructure A (1)'!H131/'Infrastructure A (1)'!H$201)*'Infrastructure C (1)'!H$201</f>
        <v>40.35608308605341</v>
      </c>
    </row>
    <row r="132" spans="1:8" x14ac:dyDescent="0.35">
      <c r="A132" s="24">
        <f>'Infrastructure A (1)'!A132</f>
        <v>29646</v>
      </c>
      <c r="C132" s="18">
        <f>('Infrastructure A (1)'!C132/'Infrastructure A (1)'!C$201)*'Infrastructure C (1)'!C$201</f>
        <v>39.682539682539684</v>
      </c>
      <c r="E132" s="18">
        <f>('Infrastructure A (1)'!E132/'Infrastructure A (1)'!E$201)*'Infrastructure C (1)'!E$201</f>
        <v>28.327645051194537</v>
      </c>
      <c r="F132" s="18">
        <f>('Infrastructure A (1)'!F132/'Infrastructure A (1)'!F$201)*'Infrastructure C (1)'!F$201</f>
        <v>47.113884555382221</v>
      </c>
      <c r="G132" s="18">
        <f>('Infrastructure A (1)'!G132/'Infrastructure A (1)'!G$201)*'Infrastructure C (1)'!G$201</f>
        <v>62.343096234309627</v>
      </c>
      <c r="H132" s="38">
        <f>('Infrastructure A (1)'!H132/'Infrastructure A (1)'!H$201)*'Infrastructure C (1)'!H$201</f>
        <v>41.246290801186944</v>
      </c>
    </row>
    <row r="133" spans="1:8" x14ac:dyDescent="0.35">
      <c r="A133" s="24">
        <f>'Infrastructure A (1)'!A133</f>
        <v>29738</v>
      </c>
      <c r="C133" s="18">
        <f>('Infrastructure A (1)'!C133/'Infrastructure A (1)'!C$201)*'Infrastructure C (1)'!C$201</f>
        <v>39.909297052154194</v>
      </c>
      <c r="E133" s="18">
        <f>('Infrastructure A (1)'!E133/'Infrastructure A (1)'!E$201)*'Infrastructure C (1)'!E$201</f>
        <v>28.327645051194537</v>
      </c>
      <c r="F133" s="18">
        <f>('Infrastructure A (1)'!F133/'Infrastructure A (1)'!F$201)*'Infrastructure C (1)'!F$201</f>
        <v>46.957878315132611</v>
      </c>
      <c r="G133" s="18">
        <f>('Infrastructure A (1)'!G133/'Infrastructure A (1)'!G$201)*'Infrastructure C (1)'!G$201</f>
        <v>61.506276150627613</v>
      </c>
      <c r="H133" s="38">
        <f>('Infrastructure A (1)'!H133/'Infrastructure A (1)'!H$201)*'Infrastructure C (1)'!H$201</f>
        <v>42.136498516320472</v>
      </c>
    </row>
    <row r="134" spans="1:8" x14ac:dyDescent="0.35">
      <c r="A134" s="24">
        <f>'Infrastructure A (1)'!A134</f>
        <v>29830</v>
      </c>
      <c r="C134" s="18">
        <f>('Infrastructure A (1)'!C134/'Infrastructure A (1)'!C$201)*'Infrastructure C (1)'!C$201</f>
        <v>41.723356009070287</v>
      </c>
      <c r="E134" s="18">
        <f>('Infrastructure A (1)'!E134/'Infrastructure A (1)'!E$201)*'Infrastructure C (1)'!E$201</f>
        <v>29.351535836177472</v>
      </c>
      <c r="F134" s="18">
        <f>('Infrastructure A (1)'!F134/'Infrastructure A (1)'!F$201)*'Infrastructure C (1)'!F$201</f>
        <v>51.014040561622473</v>
      </c>
      <c r="G134" s="18">
        <f>('Infrastructure A (1)'!G134/'Infrastructure A (1)'!G$201)*'Infrastructure C (1)'!G$201</f>
        <v>61.506276150627613</v>
      </c>
      <c r="H134" s="38">
        <f>('Infrastructure A (1)'!H134/'Infrastructure A (1)'!H$201)*'Infrastructure C (1)'!H$201</f>
        <v>43.026706231454007</v>
      </c>
    </row>
    <row r="135" spans="1:8" x14ac:dyDescent="0.35">
      <c r="A135" s="24">
        <f>'Infrastructure A (1)'!A135</f>
        <v>29921</v>
      </c>
      <c r="C135" s="18">
        <f>('Infrastructure A (1)'!C135/'Infrastructure A (1)'!C$201)*'Infrastructure C (1)'!C$201</f>
        <v>42.630385487528343</v>
      </c>
      <c r="E135" s="18">
        <f>('Infrastructure A (1)'!E135/'Infrastructure A (1)'!E$201)*'Infrastructure C (1)'!E$201</f>
        <v>32.081911262798634</v>
      </c>
      <c r="F135" s="18">
        <f>('Infrastructure A (1)'!F135/'Infrastructure A (1)'!F$201)*'Infrastructure C (1)'!F$201</f>
        <v>51.170046801872068</v>
      </c>
      <c r="G135" s="18">
        <f>('Infrastructure A (1)'!G135/'Infrastructure A (1)'!G$201)*'Infrastructure C (1)'!G$201</f>
        <v>65.690376569037653</v>
      </c>
      <c r="H135" s="38">
        <f>('Infrastructure A (1)'!H135/'Infrastructure A (1)'!H$201)*'Infrastructure C (1)'!H$201</f>
        <v>44.807121661721062</v>
      </c>
    </row>
    <row r="136" spans="1:8" x14ac:dyDescent="0.35">
      <c r="A136" s="24">
        <f>'Infrastructure A (1)'!A136</f>
        <v>30011</v>
      </c>
      <c r="C136" s="18">
        <f>('Infrastructure A (1)'!C136/'Infrastructure A (1)'!C$201)*'Infrastructure C (1)'!C$201</f>
        <v>46.48526077097506</v>
      </c>
      <c r="E136" s="18">
        <f>('Infrastructure A (1)'!E136/'Infrastructure A (1)'!E$201)*'Infrastructure C (1)'!E$201</f>
        <v>32.593856655290104</v>
      </c>
      <c r="F136" s="18">
        <f>('Infrastructure A (1)'!F136/'Infrastructure A (1)'!F$201)*'Infrastructure C (1)'!F$201</f>
        <v>51.170046801872068</v>
      </c>
      <c r="G136" s="18">
        <f>('Infrastructure A (1)'!G136/'Infrastructure A (1)'!G$201)*'Infrastructure C (1)'!G$201</f>
        <v>68.305439330543933</v>
      </c>
      <c r="H136" s="38">
        <f>('Infrastructure A (1)'!H136/'Infrastructure A (1)'!H$201)*'Infrastructure C (1)'!H$201</f>
        <v>45.697329376854597</v>
      </c>
    </row>
    <row r="137" spans="1:8" x14ac:dyDescent="0.35">
      <c r="A137" s="24">
        <f>'Infrastructure A (1)'!A137</f>
        <v>30103</v>
      </c>
      <c r="C137" s="18">
        <f>('Infrastructure A (1)'!C137/'Infrastructure A (1)'!C$201)*'Infrastructure C (1)'!C$201</f>
        <v>48.752834467120181</v>
      </c>
      <c r="E137" s="18">
        <f>('Infrastructure A (1)'!E137/'Infrastructure A (1)'!E$201)*'Infrastructure C (1)'!E$201</f>
        <v>32.593856655290104</v>
      </c>
      <c r="F137" s="18">
        <f>('Infrastructure A (1)'!F137/'Infrastructure A (1)'!F$201)*'Infrastructure C (1)'!F$201</f>
        <v>55.538221528861165</v>
      </c>
      <c r="G137" s="18">
        <f>('Infrastructure A (1)'!G137/'Infrastructure A (1)'!G$201)*'Infrastructure C (1)'!G$201</f>
        <v>68.305439330543933</v>
      </c>
      <c r="H137" s="38">
        <f>('Infrastructure A (1)'!H137/'Infrastructure A (1)'!H$201)*'Infrastructure C (1)'!H$201</f>
        <v>46.735905044510382</v>
      </c>
    </row>
    <row r="138" spans="1:8" x14ac:dyDescent="0.35">
      <c r="A138" s="24">
        <f>'Infrastructure A (1)'!A138</f>
        <v>30195</v>
      </c>
      <c r="C138" s="18">
        <f>('Infrastructure A (1)'!C138/'Infrastructure A (1)'!C$201)*'Infrastructure C (1)'!C$201</f>
        <v>53.287981859410429</v>
      </c>
      <c r="E138" s="18">
        <f>('Infrastructure A (1)'!E138/'Infrastructure A (1)'!E$201)*'Infrastructure C (1)'!E$201</f>
        <v>34.30034129692833</v>
      </c>
      <c r="F138" s="18">
        <f>('Infrastructure A (1)'!F138/'Infrastructure A (1)'!F$201)*'Infrastructure C (1)'!F$201</f>
        <v>56.630265210608421</v>
      </c>
      <c r="G138" s="18">
        <f>('Infrastructure A (1)'!G138/'Infrastructure A (1)'!G$201)*'Infrastructure C (1)'!G$201</f>
        <v>70.292887029288707</v>
      </c>
      <c r="H138" s="38">
        <f>('Infrastructure A (1)'!H138/'Infrastructure A (1)'!H$201)*'Infrastructure C (1)'!H$201</f>
        <v>48.367952522255194</v>
      </c>
    </row>
    <row r="139" spans="1:8" x14ac:dyDescent="0.35">
      <c r="A139" s="24">
        <f>'Infrastructure A (1)'!A139</f>
        <v>30286</v>
      </c>
      <c r="C139" s="18">
        <f>('Infrastructure A (1)'!C139/'Infrastructure A (1)'!C$201)*'Infrastructure C (1)'!C$201</f>
        <v>57.142857142857139</v>
      </c>
      <c r="E139" s="18">
        <f>('Infrastructure A (1)'!E139/'Infrastructure A (1)'!E$201)*'Infrastructure C (1)'!E$201</f>
        <v>36.006825938566557</v>
      </c>
      <c r="F139" s="18">
        <f>('Infrastructure A (1)'!F139/'Infrastructure A (1)'!F$201)*'Infrastructure C (1)'!F$201</f>
        <v>57.566302652106081</v>
      </c>
      <c r="G139" s="18">
        <f>('Infrastructure A (1)'!G139/'Infrastructure A (1)'!G$201)*'Infrastructure C (1)'!G$201</f>
        <v>73.535564853556494</v>
      </c>
      <c r="H139" s="38">
        <f>('Infrastructure A (1)'!H139/'Infrastructure A (1)'!H$201)*'Infrastructure C (1)'!H$201</f>
        <v>49.851632047477743</v>
      </c>
    </row>
    <row r="140" spans="1:8" x14ac:dyDescent="0.35">
      <c r="A140" s="24">
        <f>'Infrastructure A (1)'!A140</f>
        <v>30376</v>
      </c>
      <c r="C140" s="18">
        <f>('Infrastructure A (1)'!C140/'Infrastructure A (1)'!C$201)*'Infrastructure C (1)'!C$201</f>
        <v>57.369614512471657</v>
      </c>
      <c r="E140" s="18">
        <f>('Infrastructure A (1)'!E140/'Infrastructure A (1)'!E$201)*'Infrastructure C (1)'!E$201</f>
        <v>36.177474402730375</v>
      </c>
      <c r="F140" s="18">
        <f>('Infrastructure A (1)'!F140/'Infrastructure A (1)'!F$201)*'Infrastructure C (1)'!F$201</f>
        <v>57.566302652106081</v>
      </c>
      <c r="G140" s="18">
        <f>('Infrastructure A (1)'!G140/'Infrastructure A (1)'!G$201)*'Infrastructure C (1)'!G$201</f>
        <v>73.535564853556494</v>
      </c>
      <c r="H140" s="38">
        <f>('Infrastructure A (1)'!H140/'Infrastructure A (1)'!H$201)*'Infrastructure C (1)'!H$201</f>
        <v>50.890207715133521</v>
      </c>
    </row>
    <row r="141" spans="1:8" x14ac:dyDescent="0.35">
      <c r="A141" s="24">
        <f>'Infrastructure A (1)'!A141</f>
        <v>30468</v>
      </c>
      <c r="C141" s="18">
        <f>('Infrastructure A (1)'!C141/'Infrastructure A (1)'!C$201)*'Infrastructure C (1)'!C$201</f>
        <v>57.369614512471657</v>
      </c>
      <c r="E141" s="18">
        <f>('Infrastructure A (1)'!E141/'Infrastructure A (1)'!E$201)*'Infrastructure C (1)'!E$201</f>
        <v>36.177474402730375</v>
      </c>
      <c r="F141" s="18">
        <f>('Infrastructure A (1)'!F141/'Infrastructure A (1)'!F$201)*'Infrastructure C (1)'!F$201</f>
        <v>57.566302652106081</v>
      </c>
      <c r="G141" s="18">
        <f>('Infrastructure A (1)'!G141/'Infrastructure A (1)'!G$201)*'Infrastructure C (1)'!G$201</f>
        <v>73.535564853556494</v>
      </c>
      <c r="H141" s="38">
        <f>('Infrastructure A (1)'!H141/'Infrastructure A (1)'!H$201)*'Infrastructure C (1)'!H$201</f>
        <v>51.928783382789312</v>
      </c>
    </row>
    <row r="142" spans="1:8" x14ac:dyDescent="0.35">
      <c r="A142" s="24">
        <f>'Infrastructure A (1)'!A142</f>
        <v>30560</v>
      </c>
      <c r="C142" s="18">
        <f>('Infrastructure A (1)'!C142/'Infrastructure A (1)'!C$201)*'Infrastructure C (1)'!C$201</f>
        <v>59.183673469387756</v>
      </c>
      <c r="E142" s="18">
        <f>('Infrastructure A (1)'!E142/'Infrastructure A (1)'!E$201)*'Infrastructure C (1)'!E$201</f>
        <v>37.372013651877126</v>
      </c>
      <c r="F142" s="18">
        <f>('Infrastructure A (1)'!F142/'Infrastructure A (1)'!F$201)*'Infrastructure C (1)'!F$201</f>
        <v>57.566302652106081</v>
      </c>
      <c r="G142" s="18">
        <f>('Infrastructure A (1)'!G142/'Infrastructure A (1)'!G$201)*'Infrastructure C (1)'!G$201</f>
        <v>73.535564853556494</v>
      </c>
      <c r="H142" s="38">
        <f>('Infrastructure A (1)'!H142/'Infrastructure A (1)'!H$201)*'Infrastructure C (1)'!H$201</f>
        <v>52.818991097922854</v>
      </c>
    </row>
    <row r="143" spans="1:8" x14ac:dyDescent="0.35">
      <c r="A143" s="24">
        <f>'Infrastructure A (1)'!A143</f>
        <v>30651</v>
      </c>
      <c r="C143" s="18">
        <f>('Infrastructure A (1)'!C143/'Infrastructure A (1)'!C$201)*'Infrastructure C (1)'!C$201</f>
        <v>61.904761904761905</v>
      </c>
      <c r="E143" s="18">
        <f>('Infrastructure A (1)'!E143/'Infrastructure A (1)'!E$201)*'Infrastructure C (1)'!E$201</f>
        <v>40.61433447098976</v>
      </c>
      <c r="F143" s="18">
        <f>('Infrastructure A (1)'!F143/'Infrastructure A (1)'!F$201)*'Infrastructure C (1)'!F$201</f>
        <v>63.806552262090491</v>
      </c>
      <c r="G143" s="18">
        <f>('Infrastructure A (1)'!G143/'Infrastructure A (1)'!G$201)*'Infrastructure C (1)'!G$201</f>
        <v>80.3347280334728</v>
      </c>
      <c r="H143" s="38">
        <f>('Infrastructure A (1)'!H143/'Infrastructure A (1)'!H$201)*'Infrastructure C (1)'!H$201</f>
        <v>54.154302670623146</v>
      </c>
    </row>
    <row r="144" spans="1:8" x14ac:dyDescent="0.35">
      <c r="A144" s="24">
        <f>'Infrastructure A (1)'!A144</f>
        <v>30742</v>
      </c>
      <c r="C144" s="18">
        <f>('Infrastructure A (1)'!C144/'Infrastructure A (1)'!C$201)*'Infrastructure C (1)'!C$201</f>
        <v>60.997732426303855</v>
      </c>
      <c r="E144" s="18">
        <f>('Infrastructure A (1)'!E144/'Infrastructure A (1)'!E$201)*'Infrastructure C (1)'!E$201</f>
        <v>41.12627986348123</v>
      </c>
      <c r="F144" s="18">
        <f>('Infrastructure A (1)'!F144/'Infrastructure A (1)'!F$201)*'Infrastructure C (1)'!F$201</f>
        <v>63.962558502340094</v>
      </c>
      <c r="G144" s="18">
        <f>('Infrastructure A (1)'!G144/'Infrastructure A (1)'!G$201)*'Infrastructure C (1)'!G$201</f>
        <v>80.543933054393307</v>
      </c>
      <c r="H144" s="38">
        <f>('Infrastructure A (1)'!H144/'Infrastructure A (1)'!H$201)*'Infrastructure C (1)'!H$201</f>
        <v>53.857566765578625</v>
      </c>
    </row>
    <row r="145" spans="1:8" x14ac:dyDescent="0.35">
      <c r="A145" s="24">
        <f>'Infrastructure A (1)'!A145</f>
        <v>30834</v>
      </c>
      <c r="C145" s="18">
        <f>('Infrastructure A (1)'!C145/'Infrastructure A (1)'!C$201)*'Infrastructure C (1)'!C$201</f>
        <v>59.863945578231295</v>
      </c>
      <c r="E145" s="18">
        <f>('Infrastructure A (1)'!E145/'Infrastructure A (1)'!E$201)*'Infrastructure C (1)'!E$201</f>
        <v>41.12627986348123</v>
      </c>
      <c r="F145" s="18">
        <f>('Infrastructure A (1)'!F145/'Infrastructure A (1)'!F$201)*'Infrastructure C (1)'!F$201</f>
        <v>63.962558502340094</v>
      </c>
      <c r="G145" s="18">
        <f>('Infrastructure A (1)'!G145/'Infrastructure A (1)'!G$201)*'Infrastructure C (1)'!G$201</f>
        <v>80.543933054393307</v>
      </c>
      <c r="H145" s="38">
        <f>('Infrastructure A (1)'!H145/'Infrastructure A (1)'!H$201)*'Infrastructure C (1)'!H$201</f>
        <v>54.005934718100882</v>
      </c>
    </row>
    <row r="146" spans="1:8" x14ac:dyDescent="0.35">
      <c r="A146" s="24">
        <f>'Infrastructure A (1)'!A146</f>
        <v>30926</v>
      </c>
      <c r="C146" s="18">
        <f>('Infrastructure A (1)'!C146/'Infrastructure A (1)'!C$201)*'Infrastructure C (1)'!C$201</f>
        <v>61.904761904761905</v>
      </c>
      <c r="E146" s="18">
        <f>('Infrastructure A (1)'!E146/'Infrastructure A (1)'!E$201)*'Infrastructure C (1)'!E$201</f>
        <v>41.979522184300343</v>
      </c>
      <c r="F146" s="18">
        <f>('Infrastructure A (1)'!F146/'Infrastructure A (1)'!F$201)*'Infrastructure C (1)'!F$201</f>
        <v>63.962558502340094</v>
      </c>
      <c r="G146" s="18">
        <f>('Infrastructure A (1)'!G146/'Infrastructure A (1)'!G$201)*'Infrastructure C (1)'!G$201</f>
        <v>80.543933054393307</v>
      </c>
      <c r="H146" s="38">
        <f>('Infrastructure A (1)'!H146/'Infrastructure A (1)'!H$201)*'Infrastructure C (1)'!H$201</f>
        <v>54.747774480712167</v>
      </c>
    </row>
    <row r="147" spans="1:8" x14ac:dyDescent="0.35">
      <c r="A147" s="24">
        <f>'Infrastructure A (1)'!A147</f>
        <v>31017</v>
      </c>
      <c r="C147" s="18">
        <f>('Infrastructure A (1)'!C147/'Infrastructure A (1)'!C$201)*'Infrastructure C (1)'!C$201</f>
        <v>63.492063492063487</v>
      </c>
      <c r="E147" s="18">
        <f>('Infrastructure A (1)'!E147/'Infrastructure A (1)'!E$201)*'Infrastructure C (1)'!E$201</f>
        <v>43.003412969283275</v>
      </c>
      <c r="F147" s="18">
        <f>('Infrastructure A (1)'!F147/'Infrastructure A (1)'!F$201)*'Infrastructure C (1)'!F$201</f>
        <v>63.962558502340094</v>
      </c>
      <c r="G147" s="18">
        <f>('Infrastructure A (1)'!G147/'Infrastructure A (1)'!G$201)*'Infrastructure C (1)'!G$201</f>
        <v>80.543933054393307</v>
      </c>
      <c r="H147" s="38">
        <f>('Infrastructure A (1)'!H147/'Infrastructure A (1)'!H$201)*'Infrastructure C (1)'!H$201</f>
        <v>55.489614243323437</v>
      </c>
    </row>
    <row r="148" spans="1:8" x14ac:dyDescent="0.35">
      <c r="A148" s="24">
        <f>'Infrastructure A (1)'!A148</f>
        <v>31107</v>
      </c>
      <c r="C148" s="18">
        <f>('Infrastructure A (1)'!C148/'Infrastructure A (1)'!C$201)*'Infrastructure C (1)'!C$201</f>
        <v>65.532879818594097</v>
      </c>
      <c r="E148" s="18">
        <f>('Infrastructure A (1)'!E148/'Infrastructure A (1)'!E$201)*'Infrastructure C (1)'!E$201</f>
        <v>43.1740614334471</v>
      </c>
      <c r="F148" s="18">
        <f>('Infrastructure A (1)'!F148/'Infrastructure A (1)'!F$201)*'Infrastructure C (1)'!F$201</f>
        <v>65.990639625585018</v>
      </c>
      <c r="G148" s="18">
        <f>('Infrastructure A (1)'!G148/'Infrastructure A (1)'!G$201)*'Infrastructure C (1)'!G$201</f>
        <v>82.845188284518827</v>
      </c>
      <c r="H148" s="38">
        <f>('Infrastructure A (1)'!H148/'Infrastructure A (1)'!H$201)*'Infrastructure C (1)'!H$201</f>
        <v>56.231454005934708</v>
      </c>
    </row>
    <row r="149" spans="1:8" x14ac:dyDescent="0.35">
      <c r="A149" s="24">
        <f>'Infrastructure A (1)'!A149</f>
        <v>31199</v>
      </c>
      <c r="C149" s="18">
        <f>('Infrastructure A (1)'!C149/'Infrastructure A (1)'!C$201)*'Infrastructure C (1)'!C$201</f>
        <v>65.759637188208615</v>
      </c>
      <c r="E149" s="18">
        <f>('Infrastructure A (1)'!E149/'Infrastructure A (1)'!E$201)*'Infrastructure C (1)'!E$201</f>
        <v>43.344709897610919</v>
      </c>
      <c r="F149" s="18">
        <f>('Infrastructure A (1)'!F149/'Infrastructure A (1)'!F$201)*'Infrastructure C (1)'!F$201</f>
        <v>70.04680187207488</v>
      </c>
      <c r="G149" s="18">
        <f>('Infrastructure A (1)'!G149/'Infrastructure A (1)'!G$201)*'Infrastructure C (1)'!G$201</f>
        <v>83.995815899581601</v>
      </c>
      <c r="H149" s="38">
        <f>('Infrastructure A (1)'!H149/'Infrastructure A (1)'!H$201)*'Infrastructure C (1)'!H$201</f>
        <v>57.566765578635007</v>
      </c>
    </row>
    <row r="150" spans="1:8" x14ac:dyDescent="0.35">
      <c r="A150" s="24">
        <f>'Infrastructure A (1)'!A150</f>
        <v>31291</v>
      </c>
      <c r="C150" s="18">
        <f>('Infrastructure A (1)'!C150/'Infrastructure A (1)'!C$201)*'Infrastructure C (1)'!C$201</f>
        <v>66.893424036281175</v>
      </c>
      <c r="E150" s="18">
        <f>('Infrastructure A (1)'!E150/'Infrastructure A (1)'!E$201)*'Infrastructure C (1)'!E$201</f>
        <v>44.539249146757683</v>
      </c>
      <c r="F150" s="18">
        <f>('Infrastructure A (1)'!F150/'Infrastructure A (1)'!F$201)*'Infrastructure C (1)'!F$201</f>
        <v>70.04680187207488</v>
      </c>
      <c r="G150" s="18">
        <f>('Infrastructure A (1)'!G150/'Infrastructure A (1)'!G$201)*'Infrastructure C (1)'!G$201</f>
        <v>83.995815899581601</v>
      </c>
      <c r="H150" s="38">
        <f>('Infrastructure A (1)'!H150/'Infrastructure A (1)'!H$201)*'Infrastructure C (1)'!H$201</f>
        <v>58.902077151335305</v>
      </c>
    </row>
    <row r="151" spans="1:8" x14ac:dyDescent="0.35">
      <c r="A151" s="24">
        <f>'Infrastructure A (1)'!A151</f>
        <v>31382</v>
      </c>
      <c r="C151" s="18">
        <f>('Infrastructure A (1)'!C151/'Infrastructure A (1)'!C$201)*'Infrastructure C (1)'!C$201</f>
        <v>67.573696145124714</v>
      </c>
      <c r="E151" s="18">
        <f>('Infrastructure A (1)'!E151/'Infrastructure A (1)'!E$201)*'Infrastructure C (1)'!E$201</f>
        <v>45.392491467576797</v>
      </c>
      <c r="F151" s="18">
        <f>('Infrastructure A (1)'!F151/'Infrastructure A (1)'!F$201)*'Infrastructure C (1)'!F$201</f>
        <v>70.514820592823725</v>
      </c>
      <c r="G151" s="18">
        <f>('Infrastructure A (1)'!G151/'Infrastructure A (1)'!G$201)*'Infrastructure C (1)'!G$201</f>
        <v>85.774058577405867</v>
      </c>
      <c r="H151" s="38">
        <f>('Infrastructure A (1)'!H151/'Infrastructure A (1)'!H$201)*'Infrastructure C (1)'!H$201</f>
        <v>60.089020771513347</v>
      </c>
    </row>
    <row r="152" spans="1:8" x14ac:dyDescent="0.35">
      <c r="A152" s="24">
        <f>'Infrastructure A (1)'!A152</f>
        <v>31472</v>
      </c>
      <c r="C152" s="18">
        <f>('Infrastructure A (1)'!C152/'Infrastructure A (1)'!C$201)*'Infrastructure C (1)'!C$201</f>
        <v>69.160997732426296</v>
      </c>
      <c r="E152" s="18">
        <f>('Infrastructure A (1)'!E152/'Infrastructure A (1)'!E$201)*'Infrastructure C (1)'!E$201</f>
        <v>46.245733788395903</v>
      </c>
      <c r="F152" s="18">
        <f>('Infrastructure A (1)'!F152/'Infrastructure A (1)'!F$201)*'Infrastructure C (1)'!F$201</f>
        <v>70.514820592823725</v>
      </c>
      <c r="G152" s="18">
        <f>('Infrastructure A (1)'!G152/'Infrastructure A (1)'!G$201)*'Infrastructure C (1)'!G$201</f>
        <v>86.71548117154812</v>
      </c>
      <c r="H152" s="38">
        <f>('Infrastructure A (1)'!H152/'Infrastructure A (1)'!H$201)*'Infrastructure C (1)'!H$201</f>
        <v>61.424332344213639</v>
      </c>
    </row>
    <row r="153" spans="1:8" x14ac:dyDescent="0.35">
      <c r="A153" s="24">
        <f>'Infrastructure A (1)'!A153</f>
        <v>31564</v>
      </c>
      <c r="C153" s="18">
        <f>('Infrastructure A (1)'!C153/'Infrastructure A (1)'!C$201)*'Infrastructure C (1)'!C$201</f>
        <v>69.614512471655317</v>
      </c>
      <c r="E153" s="18">
        <f>('Infrastructure A (1)'!E153/'Infrastructure A (1)'!E$201)*'Infrastructure C (1)'!E$201</f>
        <v>46.416382252559721</v>
      </c>
      <c r="F153" s="18">
        <f>('Infrastructure A (1)'!F153/'Infrastructure A (1)'!F$201)*'Infrastructure C (1)'!F$201</f>
        <v>70.514820592823725</v>
      </c>
      <c r="G153" s="18">
        <f>('Infrastructure A (1)'!G153/'Infrastructure A (1)'!G$201)*'Infrastructure C (1)'!G$201</f>
        <v>86.71548117154812</v>
      </c>
      <c r="H153" s="38">
        <f>('Infrastructure A (1)'!H153/'Infrastructure A (1)'!H$201)*'Infrastructure C (1)'!H$201</f>
        <v>62.46290801186943</v>
      </c>
    </row>
    <row r="154" spans="1:8" x14ac:dyDescent="0.35">
      <c r="A154" s="24">
        <f>'Infrastructure A (1)'!A154</f>
        <v>31656</v>
      </c>
      <c r="C154" s="18">
        <f>('Infrastructure A (1)'!C154/'Infrastructure A (1)'!C$201)*'Infrastructure C (1)'!C$201</f>
        <v>70.748299319727892</v>
      </c>
      <c r="E154" s="18">
        <f>('Infrastructure A (1)'!E154/'Infrastructure A (1)'!E$201)*'Infrastructure C (1)'!E$201</f>
        <v>49.317406143344705</v>
      </c>
      <c r="F154" s="18">
        <f>('Infrastructure A (1)'!F154/'Infrastructure A (1)'!F$201)*'Infrastructure C (1)'!F$201</f>
        <v>73.322932917316692</v>
      </c>
      <c r="G154" s="18">
        <f>('Infrastructure A (1)'!G154/'Infrastructure A (1)'!G$201)*'Infrastructure C (1)'!G$201</f>
        <v>86.71548117154812</v>
      </c>
      <c r="H154" s="38">
        <f>('Infrastructure A (1)'!H154/'Infrastructure A (1)'!H$201)*'Infrastructure C (1)'!H$201</f>
        <v>64.09495548961425</v>
      </c>
    </row>
    <row r="155" spans="1:8" x14ac:dyDescent="0.35">
      <c r="A155" s="24">
        <f>'Infrastructure A (1)'!A155</f>
        <v>31747</v>
      </c>
      <c r="C155" s="18">
        <f>('Infrastructure A (1)'!C155/'Infrastructure A (1)'!C$201)*'Infrastructure C (1)'!C$201</f>
        <v>71.655328798185948</v>
      </c>
      <c r="E155" s="18">
        <f>('Infrastructure A (1)'!E155/'Infrastructure A (1)'!E$201)*'Infrastructure C (1)'!E$201</f>
        <v>50.341296928327637</v>
      </c>
      <c r="F155" s="18">
        <f>('Infrastructure A (1)'!F155/'Infrastructure A (1)'!F$201)*'Infrastructure C (1)'!F$201</f>
        <v>77.379095163806568</v>
      </c>
      <c r="G155" s="18">
        <f>('Infrastructure A (1)'!G155/'Infrastructure A (1)'!G$201)*'Infrastructure C (1)'!G$201</f>
        <v>87.86610878661088</v>
      </c>
      <c r="H155" s="38">
        <f>('Infrastructure A (1)'!H155/'Infrastructure A (1)'!H$201)*'Infrastructure C (1)'!H$201</f>
        <v>65.875370919881291</v>
      </c>
    </row>
    <row r="156" spans="1:8" x14ac:dyDescent="0.35">
      <c r="A156" s="24">
        <f>'Infrastructure A (1)'!A156</f>
        <v>31837</v>
      </c>
      <c r="C156" s="18">
        <f>('Infrastructure A (1)'!C156/'Infrastructure A (1)'!C$201)*'Infrastructure C (1)'!C$201</f>
        <v>72.10884353741497</v>
      </c>
      <c r="E156" s="18">
        <f>('Infrastructure A (1)'!E156/'Infrastructure A (1)'!E$201)*'Infrastructure C (1)'!E$201</f>
        <v>50.853242320819113</v>
      </c>
      <c r="F156" s="18">
        <f>('Infrastructure A (1)'!F156/'Infrastructure A (1)'!F$201)*'Infrastructure C (1)'!F$201</f>
        <v>77.379095163806568</v>
      </c>
      <c r="G156" s="18">
        <f>('Infrastructure A (1)'!G156/'Infrastructure A (1)'!G$201)*'Infrastructure C (1)'!G$201</f>
        <v>88.493723849372387</v>
      </c>
      <c r="H156" s="38">
        <f>('Infrastructure A (1)'!H156/'Infrastructure A (1)'!H$201)*'Infrastructure C (1)'!H$201</f>
        <v>67.210682492581597</v>
      </c>
    </row>
    <row r="157" spans="1:8" x14ac:dyDescent="0.35">
      <c r="A157" s="24">
        <f>'Infrastructure A (1)'!A157</f>
        <v>31929</v>
      </c>
      <c r="C157" s="18">
        <f>('Infrastructure A (1)'!C157/'Infrastructure A (1)'!C$201)*'Infrastructure C (1)'!C$201</f>
        <v>72.335600907029473</v>
      </c>
      <c r="E157" s="18">
        <f>('Infrastructure A (1)'!E157/'Infrastructure A (1)'!E$201)*'Infrastructure C (1)'!E$201</f>
        <v>51.023890784982925</v>
      </c>
      <c r="F157" s="18">
        <f>('Infrastructure A (1)'!F157/'Infrastructure A (1)'!F$201)*'Infrastructure C (1)'!F$201</f>
        <v>77.379095163806568</v>
      </c>
      <c r="G157" s="18">
        <f>('Infrastructure A (1)'!G157/'Infrastructure A (1)'!G$201)*'Infrastructure C (1)'!G$201</f>
        <v>88.807531380753147</v>
      </c>
      <c r="H157" s="38">
        <f>('Infrastructure A (1)'!H157/'Infrastructure A (1)'!H$201)*'Infrastructure C (1)'!H$201</f>
        <v>68.249258160237375</v>
      </c>
    </row>
    <row r="158" spans="1:8" x14ac:dyDescent="0.35">
      <c r="A158" s="24">
        <f>'Infrastructure A (1)'!A158</f>
        <v>32021</v>
      </c>
      <c r="C158" s="18">
        <f>('Infrastructure A (1)'!C158/'Infrastructure A (1)'!C$201)*'Infrastructure C (1)'!C$201</f>
        <v>75.736961451247168</v>
      </c>
      <c r="E158" s="18">
        <f>('Infrastructure A (1)'!E158/'Infrastructure A (1)'!E$201)*'Infrastructure C (1)'!E$201</f>
        <v>53.242320819112621</v>
      </c>
      <c r="F158" s="18">
        <f>('Infrastructure A (1)'!F158/'Infrastructure A (1)'!F$201)*'Infrastructure C (1)'!F$201</f>
        <v>79.407176287051485</v>
      </c>
      <c r="G158" s="18">
        <f>('Infrastructure A (1)'!G158/'Infrastructure A (1)'!G$201)*'Infrastructure C (1)'!G$201</f>
        <v>94.037656903765694</v>
      </c>
      <c r="H158" s="38">
        <f>('Infrastructure A (1)'!H158/'Infrastructure A (1)'!H$201)*'Infrastructure C (1)'!H$201</f>
        <v>69.436201780415416</v>
      </c>
    </row>
    <row r="159" spans="1:8" x14ac:dyDescent="0.35">
      <c r="A159" s="24">
        <f>'Infrastructure A (1)'!A159</f>
        <v>32112</v>
      </c>
      <c r="C159" s="18">
        <f>('Infrastructure A (1)'!C159/'Infrastructure A (1)'!C$201)*'Infrastructure C (1)'!C$201</f>
        <v>76.19047619047619</v>
      </c>
      <c r="E159" s="18">
        <f>('Infrastructure A (1)'!E159/'Infrastructure A (1)'!E$201)*'Infrastructure C (1)'!E$201</f>
        <v>53.924914675767923</v>
      </c>
      <c r="F159" s="18">
        <f>('Infrastructure A (1)'!F159/'Infrastructure A (1)'!F$201)*'Infrastructure C (1)'!F$201</f>
        <v>79.407176287051485</v>
      </c>
      <c r="G159" s="18">
        <f>('Infrastructure A (1)'!G159/'Infrastructure A (1)'!G$201)*'Infrastructure C (1)'!G$201</f>
        <v>96.025104602510453</v>
      </c>
      <c r="H159" s="38">
        <f>('Infrastructure A (1)'!H159/'Infrastructure A (1)'!H$201)*'Infrastructure C (1)'!H$201</f>
        <v>70.623145400593472</v>
      </c>
    </row>
    <row r="160" spans="1:8" x14ac:dyDescent="0.35">
      <c r="A160" s="24">
        <f>'Infrastructure A (1)'!A160</f>
        <v>32203</v>
      </c>
      <c r="C160" s="18">
        <f>('Infrastructure A (1)'!C160/'Infrastructure A (1)'!C$201)*'Infrastructure C (1)'!C$201</f>
        <v>76.643990929705211</v>
      </c>
      <c r="E160" s="18">
        <f>('Infrastructure A (1)'!E160/'Infrastructure A (1)'!E$201)*'Infrastructure C (1)'!E$201</f>
        <v>54.778156996587036</v>
      </c>
      <c r="F160" s="18">
        <f>('Infrastructure A (1)'!F160/'Infrastructure A (1)'!F$201)*'Infrastructure C (1)'!F$201</f>
        <v>79.407176287051485</v>
      </c>
      <c r="G160" s="18">
        <f>('Infrastructure A (1)'!G160/'Infrastructure A (1)'!G$201)*'Infrastructure C (1)'!G$201</f>
        <v>95.292887029288693</v>
      </c>
      <c r="H160" s="38">
        <f>('Infrastructure A (1)'!H160/'Infrastructure A (1)'!H$201)*'Infrastructure C (1)'!H$201</f>
        <v>71.8100890207715</v>
      </c>
    </row>
    <row r="161" spans="1:8" x14ac:dyDescent="0.35">
      <c r="A161" s="24">
        <f>'Infrastructure A (1)'!A161</f>
        <v>32295</v>
      </c>
      <c r="C161" s="18">
        <f>('Infrastructure A (1)'!C161/'Infrastructure A (1)'!C$201)*'Infrastructure C (1)'!C$201</f>
        <v>76.643990929705211</v>
      </c>
      <c r="E161" s="18">
        <f>('Infrastructure A (1)'!E161/'Infrastructure A (1)'!E$201)*'Infrastructure C (1)'!E$201</f>
        <v>55.119453924914673</v>
      </c>
      <c r="F161" s="18">
        <f>('Infrastructure A (1)'!F161/'Infrastructure A (1)'!F$201)*'Infrastructure C (1)'!F$201</f>
        <v>79.407176287051485</v>
      </c>
      <c r="G161" s="18">
        <f>('Infrastructure A (1)'!G161/'Infrastructure A (1)'!G$201)*'Infrastructure C (1)'!G$201</f>
        <v>95.292887029288693</v>
      </c>
      <c r="H161" s="38">
        <f>('Infrastructure A (1)'!H161/'Infrastructure A (1)'!H$201)*'Infrastructure C (1)'!H$201</f>
        <v>73.145400593471805</v>
      </c>
    </row>
    <row r="162" spans="1:8" x14ac:dyDescent="0.35">
      <c r="A162" s="24">
        <f>'Infrastructure A (1)'!A162</f>
        <v>32387</v>
      </c>
      <c r="C162" s="18">
        <f>('Infrastructure A (1)'!C162/'Infrastructure A (1)'!C$201)*'Infrastructure C (1)'!C$201</f>
        <v>80.045351473922892</v>
      </c>
      <c r="E162" s="18">
        <f>('Infrastructure A (1)'!E162/'Infrastructure A (1)'!E$201)*'Infrastructure C (1)'!E$201</f>
        <v>59.044368600682596</v>
      </c>
      <c r="F162" s="18">
        <f>('Infrastructure A (1)'!F162/'Infrastructure A (1)'!F$201)*'Infrastructure C (1)'!F$201</f>
        <v>79.407176287051485</v>
      </c>
      <c r="G162" s="18">
        <f>('Infrastructure A (1)'!G162/'Infrastructure A (1)'!G$201)*'Infrastructure C (1)'!G$201</f>
        <v>96.443514644351467</v>
      </c>
      <c r="H162" s="38">
        <f>('Infrastructure A (1)'!H162/'Infrastructure A (1)'!H$201)*'Infrastructure C (1)'!H$201</f>
        <v>74.480712166172097</v>
      </c>
    </row>
    <row r="163" spans="1:8" x14ac:dyDescent="0.35">
      <c r="A163" s="24">
        <f>'Infrastructure A (1)'!A163</f>
        <v>32478</v>
      </c>
      <c r="C163" s="18">
        <f>('Infrastructure A (1)'!C163/'Infrastructure A (1)'!C$201)*'Infrastructure C (1)'!C$201</f>
        <v>80.27210884353741</v>
      </c>
      <c r="E163" s="18">
        <f>('Infrastructure A (1)'!E163/'Infrastructure A (1)'!E$201)*'Infrastructure C (1)'!E$201</f>
        <v>59.897610921501709</v>
      </c>
      <c r="F163" s="18">
        <f>('Infrastructure A (1)'!F163/'Infrastructure A (1)'!F$201)*'Infrastructure C (1)'!F$201</f>
        <v>82.995319812792516</v>
      </c>
      <c r="G163" s="18">
        <f>('Infrastructure A (1)'!G163/'Infrastructure A (1)'!G$201)*'Infrastructure C (1)'!G$201</f>
        <v>98.640167364016733</v>
      </c>
      <c r="H163" s="38">
        <f>('Infrastructure A (1)'!H163/'Infrastructure A (1)'!H$201)*'Infrastructure C (1)'!H$201</f>
        <v>75.964391691394667</v>
      </c>
    </row>
    <row r="164" spans="1:8" x14ac:dyDescent="0.35">
      <c r="A164" s="24">
        <f>'Infrastructure A (1)'!A164</f>
        <v>32568</v>
      </c>
      <c r="C164" s="18">
        <f>('Infrastructure A (1)'!C164/'Infrastructure A (1)'!C$201)*'Infrastructure C (1)'!C$201</f>
        <v>80.498866213151928</v>
      </c>
      <c r="E164" s="18">
        <f>('Infrastructure A (1)'!E164/'Infrastructure A (1)'!E$201)*'Infrastructure C (1)'!E$201</f>
        <v>60.068259385665534</v>
      </c>
      <c r="F164" s="18">
        <f>('Infrastructure A (1)'!F164/'Infrastructure A (1)'!F$201)*'Infrastructure C (1)'!F$201</f>
        <v>84.555382215288617</v>
      </c>
      <c r="G164" s="18">
        <f>('Infrastructure A (1)'!G164/'Infrastructure A (1)'!G$201)*'Infrastructure C (1)'!G$201</f>
        <v>97.071129707112974</v>
      </c>
      <c r="H164" s="38">
        <f>('Infrastructure A (1)'!H164/'Infrastructure A (1)'!H$201)*'Infrastructure C (1)'!H$201</f>
        <v>76.70623145400593</v>
      </c>
    </row>
    <row r="165" spans="1:8" x14ac:dyDescent="0.35">
      <c r="A165" s="24">
        <f>'Infrastructure A (1)'!A165</f>
        <v>32660</v>
      </c>
      <c r="C165" s="18">
        <f>('Infrastructure A (1)'!C165/'Infrastructure A (1)'!C$201)*'Infrastructure C (1)'!C$201</f>
        <v>80.498866213151928</v>
      </c>
      <c r="E165" s="18">
        <f>('Infrastructure A (1)'!E165/'Infrastructure A (1)'!E$201)*'Infrastructure C (1)'!E$201</f>
        <v>60.238907849829346</v>
      </c>
      <c r="F165" s="18">
        <f>('Infrastructure A (1)'!F165/'Infrastructure A (1)'!F$201)*'Infrastructure C (1)'!F$201</f>
        <v>85.803432137285498</v>
      </c>
      <c r="G165" s="18">
        <f>('Infrastructure A (1)'!G165/'Infrastructure A (1)'!G$201)*'Infrastructure C (1)'!G$201</f>
        <v>94.560669456066961</v>
      </c>
      <c r="H165" s="38">
        <f>('Infrastructure A (1)'!H165/'Infrastructure A (1)'!H$201)*'Infrastructure C (1)'!H$201</f>
        <v>78.63501483679525</v>
      </c>
    </row>
    <row r="166" spans="1:8" x14ac:dyDescent="0.35">
      <c r="A166" s="24">
        <f>'Infrastructure A (1)'!A166</f>
        <v>32752</v>
      </c>
      <c r="C166" s="18">
        <f>('Infrastructure A (1)'!C166/'Infrastructure A (1)'!C$201)*'Infrastructure C (1)'!C$201</f>
        <v>82.766439909297048</v>
      </c>
      <c r="D166" s="18">
        <f>('Infrastructure A (1)'!D166/'Infrastructure A (1)'!D$201)*'Infrastructure C (1)'!D$201</f>
        <v>75.467775467775454</v>
      </c>
      <c r="E166" s="18">
        <f>('Infrastructure A (1)'!E166/'Infrastructure A (1)'!E$201)*'Infrastructure C (1)'!E$201</f>
        <v>63.651877133105792</v>
      </c>
      <c r="F166" s="18">
        <f>('Infrastructure A (1)'!F166/'Infrastructure A (1)'!F$201)*'Infrastructure C (1)'!F$201</f>
        <v>87.051482059282364</v>
      </c>
      <c r="G166" s="18">
        <f>('Infrastructure A (1)'!G166/'Infrastructure A (1)'!G$201)*'Infrastructure C (1)'!G$201</f>
        <v>94.351464435146454</v>
      </c>
      <c r="H166" s="38">
        <f>('Infrastructure A (1)'!H166/'Infrastructure A (1)'!H$201)*'Infrastructure C (1)'!H$201</f>
        <v>80.41543026706232</v>
      </c>
    </row>
    <row r="167" spans="1:8" x14ac:dyDescent="0.35">
      <c r="A167" s="24">
        <f>'Infrastructure A (1)'!A167</f>
        <v>32843</v>
      </c>
      <c r="C167" s="18">
        <f>('Infrastructure A (1)'!C167/'Infrastructure A (1)'!C$201)*'Infrastructure C (1)'!C$201</f>
        <v>83.446712018140573</v>
      </c>
      <c r="D167" s="18">
        <f>('Infrastructure A (1)'!D167/'Infrastructure A (1)'!D$201)*'Infrastructure C (1)'!D$201</f>
        <v>76.92307692307692</v>
      </c>
      <c r="E167" s="18">
        <f>('Infrastructure A (1)'!E167/'Infrastructure A (1)'!E$201)*'Infrastructure C (1)'!E$201</f>
        <v>64.675767918088738</v>
      </c>
      <c r="F167" s="18">
        <f>('Infrastructure A (1)'!F167/'Infrastructure A (1)'!F$201)*'Infrastructure C (1)'!F$201</f>
        <v>90.17160686427458</v>
      </c>
      <c r="G167" s="18">
        <f>('Infrastructure A (1)'!G167/'Infrastructure A (1)'!G$201)*'Infrastructure C (1)'!G$201</f>
        <v>94.874476987447707</v>
      </c>
      <c r="H167" s="38">
        <f>('Infrastructure A (1)'!H167/'Infrastructure A (1)'!H$201)*'Infrastructure C (1)'!H$201</f>
        <v>81.899109792284861</v>
      </c>
    </row>
    <row r="168" spans="1:8" x14ac:dyDescent="0.35">
      <c r="A168" s="24">
        <f>'Infrastructure A (1)'!A168</f>
        <v>32933</v>
      </c>
      <c r="C168" s="18">
        <f>('Infrastructure A (1)'!C168/'Infrastructure A (1)'!C$201)*'Infrastructure C (1)'!C$201</f>
        <v>83.446712018140573</v>
      </c>
      <c r="D168" s="18">
        <f>('Infrastructure A (1)'!D168/'Infrastructure A (1)'!D$201)*'Infrastructure C (1)'!D$201</f>
        <v>77.754677754677743</v>
      </c>
      <c r="E168" s="18">
        <f>('Infrastructure A (1)'!E168/'Infrastructure A (1)'!E$201)*'Infrastructure C (1)'!E$201</f>
        <v>65.358361774744026</v>
      </c>
      <c r="F168" s="18">
        <f>('Infrastructure A (1)'!F168/'Infrastructure A (1)'!F$201)*'Infrastructure C (1)'!F$201</f>
        <v>90.79563182527302</v>
      </c>
      <c r="G168" s="18">
        <f>('Infrastructure A (1)'!G168/'Infrastructure A (1)'!G$201)*'Infrastructure C (1)'!G$201</f>
        <v>95.083682008368214</v>
      </c>
      <c r="H168" s="38">
        <f>('Infrastructure A (1)'!H168/'Infrastructure A (1)'!H$201)*'Infrastructure C (1)'!H$201</f>
        <v>83.382789317507417</v>
      </c>
    </row>
    <row r="169" spans="1:8" x14ac:dyDescent="0.35">
      <c r="A169" s="24">
        <f>'Infrastructure A (1)'!A169</f>
        <v>33025</v>
      </c>
      <c r="C169" s="18">
        <f>('Infrastructure A (1)'!C169/'Infrastructure A (1)'!C$201)*'Infrastructure C (1)'!C$201</f>
        <v>83.446712018140573</v>
      </c>
      <c r="D169" s="18">
        <f>('Infrastructure A (1)'!D169/'Infrastructure A (1)'!D$201)*'Infrastructure C (1)'!D$201</f>
        <v>77.962577962577967</v>
      </c>
      <c r="E169" s="18">
        <f>('Infrastructure A (1)'!E169/'Infrastructure A (1)'!E$201)*'Infrastructure C (1)'!E$201</f>
        <v>65.699658703071677</v>
      </c>
      <c r="F169" s="18">
        <f>('Infrastructure A (1)'!F169/'Infrastructure A (1)'!F$201)*'Infrastructure C (1)'!F$201</f>
        <v>91.10764430577224</v>
      </c>
      <c r="G169" s="18">
        <f>('Infrastructure A (1)'!G169/'Infrastructure A (1)'!G$201)*'Infrastructure C (1)'!G$201</f>
        <v>95.083682008368214</v>
      </c>
      <c r="H169" s="38">
        <f>('Infrastructure A (1)'!H169/'Infrastructure A (1)'!H$201)*'Infrastructure C (1)'!H$201</f>
        <v>84.718100890207708</v>
      </c>
    </row>
    <row r="170" spans="1:8" x14ac:dyDescent="0.35">
      <c r="A170" s="24">
        <f>'Infrastructure A (1)'!A170</f>
        <v>33117</v>
      </c>
      <c r="C170" s="18">
        <f>('Infrastructure A (1)'!C170/'Infrastructure A (1)'!C$201)*'Infrastructure C (1)'!C$201</f>
        <v>80.498866213151928</v>
      </c>
      <c r="D170" s="18">
        <f>('Infrastructure A (1)'!D170/'Infrastructure A (1)'!D$201)*'Infrastructure C (1)'!D$201</f>
        <v>80.873180873180871</v>
      </c>
      <c r="E170" s="18">
        <f>('Infrastructure A (1)'!E170/'Infrastructure A (1)'!E$201)*'Infrastructure C (1)'!E$201</f>
        <v>69.453924914675767</v>
      </c>
      <c r="F170" s="18">
        <f>('Infrastructure A (1)'!F170/'Infrastructure A (1)'!F$201)*'Infrastructure C (1)'!F$201</f>
        <v>92.511700468018716</v>
      </c>
      <c r="G170" s="18">
        <f>('Infrastructure A (1)'!G170/'Infrastructure A (1)'!G$201)*'Infrastructure C (1)'!G$201</f>
        <v>97.175732217573227</v>
      </c>
      <c r="H170" s="38">
        <f>('Infrastructure A (1)'!H170/'Infrastructure A (1)'!H$201)*'Infrastructure C (1)'!H$201</f>
        <v>85.311572700296736</v>
      </c>
    </row>
    <row r="171" spans="1:8" x14ac:dyDescent="0.35">
      <c r="A171" s="24">
        <f>'Infrastructure A (1)'!A171</f>
        <v>33208</v>
      </c>
      <c r="C171" s="18">
        <f>('Infrastructure A (1)'!C171/'Infrastructure A (1)'!C$201)*'Infrastructure C (1)'!C$201</f>
        <v>87.528344671201822</v>
      </c>
      <c r="D171" s="18">
        <f>('Infrastructure A (1)'!D171/'Infrastructure A (1)'!D$201)*'Infrastructure C (1)'!D$201</f>
        <v>82.536382536382533</v>
      </c>
      <c r="E171" s="18">
        <f>('Infrastructure A (1)'!E171/'Infrastructure A (1)'!E$201)*'Infrastructure C (1)'!E$201</f>
        <v>72.696245733788402</v>
      </c>
      <c r="F171" s="18">
        <f>('Infrastructure A (1)'!F171/'Infrastructure A (1)'!F$201)*'Infrastructure C (1)'!F$201</f>
        <v>93.135725429017171</v>
      </c>
      <c r="G171" s="18">
        <f>('Infrastructure A (1)'!G171/'Infrastructure A (1)'!G$201)*'Infrastructure C (1)'!G$201</f>
        <v>97.28033472803348</v>
      </c>
      <c r="H171" s="38">
        <f>('Infrastructure A (1)'!H171/'Infrastructure A (1)'!H$201)*'Infrastructure C (1)'!H$201</f>
        <v>87.537091988130555</v>
      </c>
    </row>
    <row r="172" spans="1:8" x14ac:dyDescent="0.35">
      <c r="A172" s="24">
        <f>'Infrastructure A (1)'!A172</f>
        <v>33298</v>
      </c>
      <c r="C172" s="18">
        <f>('Infrastructure A (1)'!C172/'Infrastructure A (1)'!C$201)*'Infrastructure C (1)'!C$201</f>
        <v>87.75510204081634</v>
      </c>
      <c r="D172" s="18">
        <f>('Infrastructure A (1)'!D172/'Infrastructure A (1)'!D$201)*'Infrastructure C (1)'!D$201</f>
        <v>83.160083160083147</v>
      </c>
      <c r="E172" s="18">
        <f>('Infrastructure A (1)'!E172/'Infrastructure A (1)'!E$201)*'Infrastructure C (1)'!E$201</f>
        <v>73.549488054607508</v>
      </c>
      <c r="F172" s="18">
        <f>('Infrastructure A (1)'!F172/'Infrastructure A (1)'!F$201)*'Infrastructure C (1)'!F$201</f>
        <v>93.135725429017171</v>
      </c>
      <c r="G172" s="18">
        <f>('Infrastructure A (1)'!G172/'Infrastructure A (1)'!G$201)*'Infrastructure C (1)'!G$201</f>
        <v>97.28033472803348</v>
      </c>
      <c r="H172" s="38">
        <f>('Infrastructure A (1)'!H172/'Infrastructure A (1)'!H$201)*'Infrastructure C (1)'!H$201</f>
        <v>87.388724035608305</v>
      </c>
    </row>
    <row r="173" spans="1:8" x14ac:dyDescent="0.35">
      <c r="A173" s="24">
        <f>'Infrastructure A (1)'!A173</f>
        <v>33390</v>
      </c>
      <c r="C173" s="18">
        <f>('Infrastructure A (1)'!C173/'Infrastructure A (1)'!C$201)*'Infrastructure C (1)'!C$201</f>
        <v>87.75510204081634</v>
      </c>
      <c r="D173" s="18">
        <f>('Infrastructure A (1)'!D173/'Infrastructure A (1)'!D$201)*'Infrastructure C (1)'!D$201</f>
        <v>82.744282744282742</v>
      </c>
      <c r="E173" s="18">
        <f>('Infrastructure A (1)'!E173/'Infrastructure A (1)'!E$201)*'Infrastructure C (1)'!E$201</f>
        <v>75.255972696245735</v>
      </c>
      <c r="F173" s="18">
        <f>('Infrastructure A (1)'!F173/'Infrastructure A (1)'!F$201)*'Infrastructure C (1)'!F$201</f>
        <v>93.759750390015611</v>
      </c>
      <c r="G173" s="18">
        <f>('Infrastructure A (1)'!G173/'Infrastructure A (1)'!G$201)*'Infrastructure C (1)'!G$201</f>
        <v>97.28033472803348</v>
      </c>
      <c r="H173" s="38">
        <f>('Infrastructure A (1)'!H173/'Infrastructure A (1)'!H$201)*'Infrastructure C (1)'!H$201</f>
        <v>87.537091988130555</v>
      </c>
    </row>
    <row r="174" spans="1:8" x14ac:dyDescent="0.35">
      <c r="A174" s="24">
        <f>'Infrastructure A (1)'!A174</f>
        <v>33482</v>
      </c>
      <c r="C174" s="18">
        <f>('Infrastructure A (1)'!C174/'Infrastructure A (1)'!C$201)*'Infrastructure C (1)'!C$201</f>
        <v>91.383219954648524</v>
      </c>
      <c r="D174" s="18">
        <f>('Infrastructure A (1)'!D174/'Infrastructure A (1)'!D$201)*'Infrastructure C (1)'!D$201</f>
        <v>85.446985446985451</v>
      </c>
      <c r="E174" s="18">
        <f>('Infrastructure A (1)'!E174/'Infrastructure A (1)'!E$201)*'Infrastructure C (1)'!E$201</f>
        <v>77.474402730375431</v>
      </c>
      <c r="F174" s="18">
        <f>('Infrastructure A (1)'!F174/'Infrastructure A (1)'!F$201)*'Infrastructure C (1)'!F$201</f>
        <v>93.759750390015611</v>
      </c>
      <c r="G174" s="18">
        <f>('Infrastructure A (1)'!G174/'Infrastructure A (1)'!G$201)*'Infrastructure C (1)'!G$201</f>
        <v>101.77824267782427</v>
      </c>
      <c r="H174" s="38">
        <f>('Infrastructure A (1)'!H174/'Infrastructure A (1)'!H$201)*'Infrastructure C (1)'!H$201</f>
        <v>87.982195845697319</v>
      </c>
    </row>
    <row r="175" spans="1:8" x14ac:dyDescent="0.35">
      <c r="A175" s="24">
        <f>'Infrastructure A (1)'!A175</f>
        <v>33573</v>
      </c>
      <c r="C175" s="18">
        <f>('Infrastructure A (1)'!C175/'Infrastructure A (1)'!C$201)*'Infrastructure C (1)'!C$201</f>
        <v>91.609977324263042</v>
      </c>
      <c r="D175" s="18">
        <f>('Infrastructure A (1)'!D175/'Infrastructure A (1)'!D$201)*'Infrastructure C (1)'!D$201</f>
        <v>85.446985446985451</v>
      </c>
      <c r="E175" s="18">
        <f>('Infrastructure A (1)'!E175/'Infrastructure A (1)'!E$201)*'Infrastructure C (1)'!E$201</f>
        <v>78.49829351535837</v>
      </c>
      <c r="F175" s="18">
        <f>('Infrastructure A (1)'!F175/'Infrastructure A (1)'!F$201)*'Infrastructure C (1)'!F$201</f>
        <v>93.759750390015611</v>
      </c>
      <c r="G175" s="18">
        <f>('Infrastructure A (1)'!G175/'Infrastructure A (1)'!G$201)*'Infrastructure C (1)'!G$201</f>
        <v>101.67364016736403</v>
      </c>
      <c r="H175" s="38">
        <f>('Infrastructure A (1)'!H175/'Infrastructure A (1)'!H$201)*'Infrastructure C (1)'!H$201</f>
        <v>88.872403560830847</v>
      </c>
    </row>
    <row r="176" spans="1:8" x14ac:dyDescent="0.35">
      <c r="A176" s="24">
        <f>'Infrastructure A (1)'!A176</f>
        <v>33664</v>
      </c>
      <c r="C176" s="18">
        <f>('Infrastructure A (1)'!C176/'Infrastructure A (1)'!C$201)*'Infrastructure C (1)'!C$201</f>
        <v>91.83673469387756</v>
      </c>
      <c r="D176" s="18">
        <f>('Infrastructure A (1)'!D176/'Infrastructure A (1)'!D$201)*'Infrastructure C (1)'!D$201</f>
        <v>85.862785862785856</v>
      </c>
      <c r="E176" s="18">
        <f>('Infrastructure A (1)'!E176/'Infrastructure A (1)'!E$201)*'Infrastructure C (1)'!E$201</f>
        <v>79.522184300341294</v>
      </c>
      <c r="F176" s="18">
        <f>('Infrastructure A (1)'!F176/'Infrastructure A (1)'!F$201)*'Infrastructure C (1)'!F$201</f>
        <v>98.751950078003119</v>
      </c>
      <c r="G176" s="18">
        <f>('Infrastructure A (1)'!G176/'Infrastructure A (1)'!G$201)*'Infrastructure C (1)'!G$201</f>
        <v>101.77824267782427</v>
      </c>
      <c r="H176" s="38">
        <f>('Infrastructure A (1)'!H176/'Infrastructure A (1)'!H$201)*'Infrastructure C (1)'!H$201</f>
        <v>88.872403560830847</v>
      </c>
    </row>
    <row r="177" spans="1:8" x14ac:dyDescent="0.35">
      <c r="A177" s="24">
        <f>'Infrastructure A (1)'!A177</f>
        <v>33756</v>
      </c>
      <c r="C177" s="18">
        <f>('Infrastructure A (1)'!C177/'Infrastructure A (1)'!C$201)*'Infrastructure C (1)'!C$201</f>
        <v>91.83673469387756</v>
      </c>
      <c r="D177" s="18">
        <f>('Infrastructure A (1)'!D177/'Infrastructure A (1)'!D$201)*'Infrastructure C (1)'!D$201</f>
        <v>85.654885654885661</v>
      </c>
      <c r="E177" s="18">
        <f>('Infrastructure A (1)'!E177/'Infrastructure A (1)'!E$201)*'Infrastructure C (1)'!E$201</f>
        <v>79.522184300341294</v>
      </c>
      <c r="F177" s="18">
        <f>('Infrastructure A (1)'!F177/'Infrastructure A (1)'!F$201)*'Infrastructure C (1)'!F$201</f>
        <v>98.907956318252729</v>
      </c>
      <c r="G177" s="18">
        <f>('Infrastructure A (1)'!G177/'Infrastructure A (1)'!G$201)*'Infrastructure C (1)'!G$201</f>
        <v>101.04602510460252</v>
      </c>
      <c r="H177" s="38">
        <f>('Infrastructure A (1)'!H177/'Infrastructure A (1)'!H$201)*'Infrastructure C (1)'!H$201</f>
        <v>88.575667655786347</v>
      </c>
    </row>
    <row r="178" spans="1:8" x14ac:dyDescent="0.35">
      <c r="A178" s="24">
        <f>'Infrastructure A (1)'!A178</f>
        <v>33848</v>
      </c>
      <c r="C178" s="18">
        <f>('Infrastructure A (1)'!C178/'Infrastructure A (1)'!C$201)*'Infrastructure C (1)'!C$201</f>
        <v>93.877551020408163</v>
      </c>
      <c r="D178" s="18">
        <f>('Infrastructure A (1)'!D178/'Infrastructure A (1)'!D$201)*'Infrastructure C (1)'!D$201</f>
        <v>86.070686070686065</v>
      </c>
      <c r="E178" s="18">
        <f>('Infrastructure A (1)'!E178/'Infrastructure A (1)'!E$201)*'Infrastructure C (1)'!E$201</f>
        <v>81.228668941979521</v>
      </c>
      <c r="F178" s="18">
        <f>('Infrastructure A (1)'!F178/'Infrastructure A (1)'!F$201)*'Infrastructure C (1)'!F$201</f>
        <v>98.907956318252729</v>
      </c>
      <c r="G178" s="18">
        <f>('Infrastructure A (1)'!G178/'Infrastructure A (1)'!G$201)*'Infrastructure C (1)'!G$201</f>
        <v>100.83682008368203</v>
      </c>
      <c r="H178" s="38">
        <f>('Infrastructure A (1)'!H178/'Infrastructure A (1)'!H$201)*'Infrastructure C (1)'!H$201</f>
        <v>88.724035608308597</v>
      </c>
    </row>
    <row r="179" spans="1:8" x14ac:dyDescent="0.35">
      <c r="A179" s="24">
        <f>'Infrastructure A (1)'!A179</f>
        <v>33939</v>
      </c>
      <c r="C179" s="18">
        <f>('Infrastructure A (1)'!C179/'Infrastructure A (1)'!C$201)*'Infrastructure C (1)'!C$201</f>
        <v>95.464852607709744</v>
      </c>
      <c r="D179" s="18">
        <f>('Infrastructure A (1)'!D179/'Infrastructure A (1)'!D$201)*'Infrastructure C (1)'!D$201</f>
        <v>88.565488565488565</v>
      </c>
      <c r="E179" s="18">
        <f>('Infrastructure A (1)'!E179/'Infrastructure A (1)'!E$201)*'Infrastructure C (1)'!E$201</f>
        <v>81.399317406143339</v>
      </c>
      <c r="F179" s="18">
        <f>('Infrastructure A (1)'!F179/'Infrastructure A (1)'!F$201)*'Infrastructure C (1)'!F$201</f>
        <v>98.907956318252729</v>
      </c>
      <c r="G179" s="18">
        <f>('Infrastructure A (1)'!G179/'Infrastructure A (1)'!G$201)*'Infrastructure C (1)'!G$201</f>
        <v>101.15062761506277</v>
      </c>
      <c r="H179" s="38">
        <f>('Infrastructure A (1)'!H179/'Infrastructure A (1)'!H$201)*'Infrastructure C (1)'!H$201</f>
        <v>89.169139465875375</v>
      </c>
    </row>
    <row r="180" spans="1:8" x14ac:dyDescent="0.35">
      <c r="A180" s="24">
        <f>'Infrastructure A (1)'!A180</f>
        <v>34029</v>
      </c>
      <c r="C180" s="18">
        <f>('Infrastructure A (1)'!C180/'Infrastructure A (1)'!C$201)*'Infrastructure C (1)'!C$201</f>
        <v>96.371882086167787</v>
      </c>
      <c r="D180" s="18">
        <f>('Infrastructure A (1)'!D180/'Infrastructure A (1)'!D$201)*'Infrastructure C (1)'!D$201</f>
        <v>91.891891891891902</v>
      </c>
      <c r="E180" s="18">
        <f>('Infrastructure A (1)'!E180/'Infrastructure A (1)'!E$201)*'Infrastructure C (1)'!E$201</f>
        <v>83.788395904436868</v>
      </c>
      <c r="F180" s="18">
        <f>('Infrastructure A (1)'!F180/'Infrastructure A (1)'!F$201)*'Infrastructure C (1)'!F$201</f>
        <v>98.907956318252729</v>
      </c>
      <c r="G180" s="18">
        <f>('Infrastructure A (1)'!G180/'Infrastructure A (1)'!G$201)*'Infrastructure C (1)'!G$201</f>
        <v>101.25523012552303</v>
      </c>
      <c r="H180" s="38">
        <f>('Infrastructure A (1)'!H180/'Infrastructure A (1)'!H$201)*'Infrastructure C (1)'!H$201</f>
        <v>89.910979228486639</v>
      </c>
    </row>
    <row r="181" spans="1:8" x14ac:dyDescent="0.35">
      <c r="A181" s="24">
        <f>'Infrastructure A (1)'!A181</f>
        <v>34121</v>
      </c>
      <c r="C181" s="18">
        <f>('Infrastructure A (1)'!C181/'Infrastructure A (1)'!C$201)*'Infrastructure C (1)'!C$201</f>
        <v>96.371882086167787</v>
      </c>
      <c r="D181" s="18">
        <f>('Infrastructure A (1)'!D181/'Infrastructure A (1)'!D$201)*'Infrastructure C (1)'!D$201</f>
        <v>91.683991683991678</v>
      </c>
      <c r="E181" s="18">
        <f>('Infrastructure A (1)'!E181/'Infrastructure A (1)'!E$201)*'Infrastructure C (1)'!E$201</f>
        <v>84.129692832764505</v>
      </c>
      <c r="F181" s="18">
        <f>('Infrastructure A (1)'!F181/'Infrastructure A (1)'!F$201)*'Infrastructure C (1)'!F$201</f>
        <v>98.907956318252729</v>
      </c>
      <c r="G181" s="18">
        <f>('Infrastructure A (1)'!G181/'Infrastructure A (1)'!G$201)*'Infrastructure C (1)'!G$201</f>
        <v>100.418410041841</v>
      </c>
      <c r="H181" s="38">
        <f>('Infrastructure A (1)'!H181/'Infrastructure A (1)'!H$201)*'Infrastructure C (1)'!H$201</f>
        <v>90.207715133531138</v>
      </c>
    </row>
    <row r="182" spans="1:8" x14ac:dyDescent="0.35">
      <c r="A182" s="24">
        <f>'Infrastructure A (1)'!A182</f>
        <v>34213</v>
      </c>
      <c r="C182" s="18">
        <f>('Infrastructure A (1)'!C182/'Infrastructure A (1)'!C$201)*'Infrastructure C (1)'!C$201</f>
        <v>97.505668934240362</v>
      </c>
      <c r="D182" s="18">
        <f>('Infrastructure A (1)'!D182/'Infrastructure A (1)'!D$201)*'Infrastructure C (1)'!D$201</f>
        <v>91.891891891891902</v>
      </c>
      <c r="E182" s="18">
        <f>('Infrastructure A (1)'!E182/'Infrastructure A (1)'!E$201)*'Infrastructure C (1)'!E$201</f>
        <v>85.665529010238899</v>
      </c>
      <c r="F182" s="18">
        <f>('Infrastructure A (1)'!F182/'Infrastructure A (1)'!F$201)*'Infrastructure C (1)'!F$201</f>
        <v>98.907956318252729</v>
      </c>
      <c r="G182" s="18">
        <f>('Infrastructure A (1)'!G182/'Infrastructure A (1)'!G$201)*'Infrastructure C (1)'!G$201</f>
        <v>99.790794979079507</v>
      </c>
      <c r="H182" s="38">
        <f>('Infrastructure A (1)'!H182/'Infrastructure A (1)'!H$201)*'Infrastructure C (1)'!H$201</f>
        <v>90.652818991097917</v>
      </c>
    </row>
    <row r="183" spans="1:8" x14ac:dyDescent="0.35">
      <c r="A183" s="24">
        <f>'Infrastructure A (1)'!A183</f>
        <v>34304</v>
      </c>
      <c r="C183" s="18">
        <f>('Infrastructure A (1)'!C183/'Infrastructure A (1)'!C$201)*'Infrastructure C (1)'!C$201</f>
        <v>97.505668934240362</v>
      </c>
      <c r="D183" s="18">
        <f>('Infrastructure A (1)'!D183/'Infrastructure A (1)'!D$201)*'Infrastructure C (1)'!D$201</f>
        <v>92.099792099792083</v>
      </c>
      <c r="E183" s="18">
        <f>('Infrastructure A (1)'!E183/'Infrastructure A (1)'!E$201)*'Infrastructure C (1)'!E$201</f>
        <v>85.836177474402717</v>
      </c>
      <c r="F183" s="18">
        <f>('Infrastructure A (1)'!F183/'Infrastructure A (1)'!F$201)*'Infrastructure C (1)'!F$201</f>
        <v>98.907956318252729</v>
      </c>
      <c r="G183" s="18">
        <f>('Infrastructure A (1)'!G183/'Infrastructure A (1)'!G$201)*'Infrastructure C (1)'!G$201</f>
        <v>99.581589958159</v>
      </c>
      <c r="H183" s="38">
        <f>('Infrastructure A (1)'!H183/'Infrastructure A (1)'!H$201)*'Infrastructure C (1)'!H$201</f>
        <v>90.801186943620166</v>
      </c>
    </row>
    <row r="184" spans="1:8" x14ac:dyDescent="0.35">
      <c r="A184" s="24">
        <f>'Infrastructure A (1)'!A184</f>
        <v>34394</v>
      </c>
      <c r="C184" s="18">
        <f>('Infrastructure A (1)'!C184/'Infrastructure A (1)'!C$201)*'Infrastructure C (1)'!C$201</f>
        <v>97.732426303854879</v>
      </c>
      <c r="D184" s="18">
        <f>('Infrastructure A (1)'!D184/'Infrastructure A (1)'!D$201)*'Infrastructure C (1)'!D$201</f>
        <v>92.099792099792083</v>
      </c>
      <c r="E184" s="18">
        <f>('Infrastructure A (1)'!E184/'Infrastructure A (1)'!E$201)*'Infrastructure C (1)'!E$201</f>
        <v>86.518771331058019</v>
      </c>
      <c r="F184" s="18">
        <f>('Infrastructure A (1)'!F184/'Infrastructure A (1)'!F$201)*'Infrastructure C (1)'!F$201</f>
        <v>98.907956318252729</v>
      </c>
      <c r="G184" s="18">
        <f>('Infrastructure A (1)'!G184/'Infrastructure A (1)'!G$201)*'Infrastructure C (1)'!G$201</f>
        <v>100.62761506276152</v>
      </c>
      <c r="H184" s="38">
        <f>('Infrastructure A (1)'!H184/'Infrastructure A (1)'!H$201)*'Infrastructure C (1)'!H$201</f>
        <v>91.24629080118693</v>
      </c>
    </row>
    <row r="185" spans="1:8" x14ac:dyDescent="0.35">
      <c r="A185" s="24">
        <f>'Infrastructure A (1)'!A185</f>
        <v>34486</v>
      </c>
      <c r="C185" s="18">
        <f>('Infrastructure A (1)'!C185/'Infrastructure A (1)'!C$201)*'Infrastructure C (1)'!C$201</f>
        <v>97.732426303854879</v>
      </c>
      <c r="D185" s="18">
        <f>('Infrastructure A (1)'!D185/'Infrastructure A (1)'!D$201)*'Infrastructure C (1)'!D$201</f>
        <v>91.683991683991678</v>
      </c>
      <c r="E185" s="18">
        <f>('Infrastructure A (1)'!E185/'Infrastructure A (1)'!E$201)*'Infrastructure C (1)'!E$201</f>
        <v>86.860068259385656</v>
      </c>
      <c r="F185" s="18">
        <f>('Infrastructure A (1)'!F185/'Infrastructure A (1)'!F$201)*'Infrastructure C (1)'!F$201</f>
        <v>98.907956318252729</v>
      </c>
      <c r="G185" s="18">
        <f>('Infrastructure A (1)'!G185/'Infrastructure A (1)'!G$201)*'Infrastructure C (1)'!G$201</f>
        <v>100.62761506276152</v>
      </c>
      <c r="H185" s="38">
        <f>('Infrastructure A (1)'!H185/'Infrastructure A (1)'!H$201)*'Infrastructure C (1)'!H$201</f>
        <v>91.839762611275958</v>
      </c>
    </row>
    <row r="186" spans="1:8" x14ac:dyDescent="0.35">
      <c r="A186" s="24">
        <f>'Infrastructure A (1)'!A186</f>
        <v>34578</v>
      </c>
      <c r="C186" s="18">
        <f>('Infrastructure A (1)'!C186/'Infrastructure A (1)'!C$201)*'Infrastructure C (1)'!C$201</f>
        <v>97.732426303854879</v>
      </c>
      <c r="D186" s="18">
        <f>('Infrastructure A (1)'!D186/'Infrastructure A (1)'!D$201)*'Infrastructure C (1)'!D$201</f>
        <v>93.762993762993759</v>
      </c>
      <c r="E186" s="18">
        <f>('Infrastructure A (1)'!E186/'Infrastructure A (1)'!E$201)*'Infrastructure C (1)'!E$201</f>
        <v>88.225255972696246</v>
      </c>
      <c r="F186" s="18">
        <f>('Infrastructure A (1)'!F186/'Infrastructure A (1)'!F$201)*'Infrastructure C (1)'!F$201</f>
        <v>98.907956318252729</v>
      </c>
      <c r="G186" s="18">
        <f>('Infrastructure A (1)'!G186/'Infrastructure A (1)'!G$201)*'Infrastructure C (1)'!G$201</f>
        <v>100.62761506276152</v>
      </c>
      <c r="H186" s="38">
        <f>('Infrastructure A (1)'!H186/'Infrastructure A (1)'!H$201)*'Infrastructure C (1)'!H$201</f>
        <v>92.433234421364972</v>
      </c>
    </row>
    <row r="187" spans="1:8" x14ac:dyDescent="0.35">
      <c r="A187" s="24">
        <f>'Infrastructure A (1)'!A187</f>
        <v>34669</v>
      </c>
      <c r="C187" s="18">
        <f>('Infrastructure A (1)'!C187/'Infrastructure A (1)'!C$201)*'Infrastructure C (1)'!C$201</f>
        <v>97.732426303854879</v>
      </c>
      <c r="D187" s="18">
        <f>('Infrastructure A (1)'!D187/'Infrastructure A (1)'!D$201)*'Infrastructure C (1)'!D$201</f>
        <v>94.178794178794163</v>
      </c>
      <c r="E187" s="18">
        <f>('Infrastructure A (1)'!E187/'Infrastructure A (1)'!E$201)*'Infrastructure C (1)'!E$201</f>
        <v>88.566552901023883</v>
      </c>
      <c r="F187" s="18">
        <f>('Infrastructure A (1)'!F187/'Infrastructure A (1)'!F$201)*'Infrastructure C (1)'!F$201</f>
        <v>98.907956318252729</v>
      </c>
      <c r="G187" s="18">
        <f>('Infrastructure A (1)'!G187/'Infrastructure A (1)'!G$201)*'Infrastructure C (1)'!G$201</f>
        <v>101.98744769874477</v>
      </c>
      <c r="H187" s="38">
        <f>('Infrastructure A (1)'!H187/'Infrastructure A (1)'!H$201)*'Infrastructure C (1)'!H$201</f>
        <v>93.17507418397625</v>
      </c>
    </row>
    <row r="188" spans="1:8" x14ac:dyDescent="0.35">
      <c r="A188" s="24">
        <f>'Infrastructure A (1)'!A188</f>
        <v>34759</v>
      </c>
      <c r="C188" s="18">
        <f>('Infrastructure A (1)'!C188/'Infrastructure A (1)'!C$201)*'Infrastructure C (1)'!C$201</f>
        <v>97.732426303854879</v>
      </c>
      <c r="D188" s="18">
        <f>('Infrastructure A (1)'!D188/'Infrastructure A (1)'!D$201)*'Infrastructure C (1)'!D$201</f>
        <v>94.802494802494806</v>
      </c>
      <c r="E188" s="18">
        <f>('Infrastructure A (1)'!E188/'Infrastructure A (1)'!E$201)*'Infrastructure C (1)'!E$201</f>
        <v>89.249146757679171</v>
      </c>
      <c r="F188" s="18">
        <f>('Infrastructure A (1)'!F188/'Infrastructure A (1)'!F$201)*'Infrastructure C (1)'!F$201</f>
        <v>98.907956318252729</v>
      </c>
      <c r="G188" s="18">
        <f>('Infrastructure A (1)'!G188/'Infrastructure A (1)'!G$201)*'Infrastructure C (1)'!G$201</f>
        <v>101.98744769874477</v>
      </c>
      <c r="H188" s="38">
        <f>('Infrastructure A (1)'!H188/'Infrastructure A (1)'!H$201)*'Infrastructure C (1)'!H$201</f>
        <v>94.658753709198805</v>
      </c>
    </row>
    <row r="189" spans="1:8" x14ac:dyDescent="0.35">
      <c r="A189" s="24">
        <f>'Infrastructure A (1)'!A189</f>
        <v>34851</v>
      </c>
      <c r="C189" s="18">
        <f>('Infrastructure A (1)'!C189/'Infrastructure A (1)'!C$201)*'Infrastructure C (1)'!C$201</f>
        <v>97.732426303854879</v>
      </c>
      <c r="D189" s="18">
        <f>('Infrastructure A (1)'!D189/'Infrastructure A (1)'!D$201)*'Infrastructure C (1)'!D$201</f>
        <v>95.010395010395015</v>
      </c>
      <c r="E189" s="18">
        <f>('Infrastructure A (1)'!E189/'Infrastructure A (1)'!E$201)*'Infrastructure C (1)'!E$201</f>
        <v>89.419795221843003</v>
      </c>
      <c r="F189" s="18">
        <f>('Infrastructure A (1)'!F189/'Infrastructure A (1)'!F$201)*'Infrastructure C (1)'!F$201</f>
        <v>98.907956318252729</v>
      </c>
      <c r="G189" s="18">
        <f>('Infrastructure A (1)'!G189/'Infrastructure A (1)'!G$201)*'Infrastructure C (1)'!G$201</f>
        <v>101.77824267782427</v>
      </c>
      <c r="H189" s="38">
        <f>('Infrastructure A (1)'!H189/'Infrastructure A (1)'!H$201)*'Infrastructure C (1)'!H$201</f>
        <v>95.994065281899111</v>
      </c>
    </row>
    <row r="190" spans="1:8" x14ac:dyDescent="0.35">
      <c r="A190" s="24">
        <f>'Infrastructure A (1)'!A190</f>
        <v>34943</v>
      </c>
      <c r="C190" s="18">
        <f>('Infrastructure A (1)'!C190/'Infrastructure A (1)'!C$201)*'Infrastructure C (1)'!C$201</f>
        <v>97.959183673469397</v>
      </c>
      <c r="D190" s="18">
        <f>('Infrastructure A (1)'!D190/'Infrastructure A (1)'!D$201)*'Infrastructure C (1)'!D$201</f>
        <v>95.841995841995839</v>
      </c>
      <c r="E190" s="18">
        <f>('Infrastructure A (1)'!E190/'Infrastructure A (1)'!E$201)*'Infrastructure C (1)'!E$201</f>
        <v>91.808873720136503</v>
      </c>
      <c r="F190" s="18">
        <f>('Infrastructure A (1)'!F190/'Infrastructure A (1)'!F$201)*'Infrastructure C (1)'!F$201</f>
        <v>99.21996879875195</v>
      </c>
      <c r="G190" s="18">
        <f>('Infrastructure A (1)'!G190/'Infrastructure A (1)'!G$201)*'Infrastructure C (1)'!G$201</f>
        <v>101.77824267782427</v>
      </c>
      <c r="H190" s="38">
        <f>('Infrastructure A (1)'!H190/'Infrastructure A (1)'!H$201)*'Infrastructure C (1)'!H$201</f>
        <v>97.181008902077153</v>
      </c>
    </row>
    <row r="191" spans="1:8" x14ac:dyDescent="0.35">
      <c r="A191" s="24">
        <f>'Infrastructure A (1)'!A191</f>
        <v>35034</v>
      </c>
      <c r="C191" s="18">
        <f>('Infrastructure A (1)'!C191/'Infrastructure A (1)'!C$201)*'Infrastructure C (1)'!C$201</f>
        <v>97.959183673469397</v>
      </c>
      <c r="D191" s="18">
        <f>('Infrastructure A (1)'!D191/'Infrastructure A (1)'!D$201)*'Infrastructure C (1)'!D$201</f>
        <v>95.841995841995839</v>
      </c>
      <c r="E191" s="18">
        <f>('Infrastructure A (1)'!E191/'Infrastructure A (1)'!E$201)*'Infrastructure C (1)'!E$201</f>
        <v>91.979522184300336</v>
      </c>
      <c r="F191" s="18">
        <f>('Infrastructure A (1)'!F191/'Infrastructure A (1)'!F$201)*'Infrastructure C (1)'!F$201</f>
        <v>99.21996879875195</v>
      </c>
      <c r="G191" s="18">
        <f>('Infrastructure A (1)'!G191/'Infrastructure A (1)'!G$201)*'Infrastructure C (1)'!G$201</f>
        <v>101.77824267782427</v>
      </c>
      <c r="H191" s="38">
        <f>('Infrastructure A (1)'!H191/'Infrastructure A (1)'!H$201)*'Infrastructure C (1)'!H$201</f>
        <v>97.922848664688416</v>
      </c>
    </row>
    <row r="192" spans="1:8" x14ac:dyDescent="0.35">
      <c r="A192" s="24">
        <f>'Infrastructure A (1)'!A192</f>
        <v>35125</v>
      </c>
      <c r="C192" s="18">
        <f>('Infrastructure A (1)'!C192/'Infrastructure A (1)'!C$201)*'Infrastructure C (1)'!C$201</f>
        <v>97.959183673469397</v>
      </c>
      <c r="D192" s="18">
        <f>('Infrastructure A (1)'!D192/'Infrastructure A (1)'!D$201)*'Infrastructure C (1)'!D$201</f>
        <v>96.257796257796244</v>
      </c>
      <c r="E192" s="18">
        <f>('Infrastructure A (1)'!E192/'Infrastructure A (1)'!E$201)*'Infrastructure C (1)'!E$201</f>
        <v>92.150170648464155</v>
      </c>
      <c r="F192" s="18">
        <f>('Infrastructure A (1)'!F192/'Infrastructure A (1)'!F$201)*'Infrastructure C (1)'!F$201</f>
        <v>99.21996879875195</v>
      </c>
      <c r="G192" s="18">
        <f>('Infrastructure A (1)'!G192/'Infrastructure A (1)'!G$201)*'Infrastructure C (1)'!G$201</f>
        <v>100.73221757322175</v>
      </c>
      <c r="H192" s="38">
        <f>('Infrastructure A (1)'!H192/'Infrastructure A (1)'!H$201)*'Infrastructure C (1)'!H$201</f>
        <v>98.21958456973293</v>
      </c>
    </row>
    <row r="193" spans="1:8" x14ac:dyDescent="0.35">
      <c r="A193" s="24">
        <f>'Infrastructure A (1)'!A193</f>
        <v>35217</v>
      </c>
      <c r="C193" s="18">
        <f>('Infrastructure A (1)'!C193/'Infrastructure A (1)'!C$201)*'Infrastructure C (1)'!C$201</f>
        <v>97.959183673469397</v>
      </c>
      <c r="D193" s="18">
        <f>('Infrastructure A (1)'!D193/'Infrastructure A (1)'!D$201)*'Infrastructure C (1)'!D$201</f>
        <v>96.257796257796244</v>
      </c>
      <c r="E193" s="18">
        <f>('Infrastructure A (1)'!E193/'Infrastructure A (1)'!E$201)*'Infrastructure C (1)'!E$201</f>
        <v>92.832764505119442</v>
      </c>
      <c r="F193" s="18">
        <f>('Infrastructure A (1)'!F193/'Infrastructure A (1)'!F$201)*'Infrastructure C (1)'!F$201</f>
        <v>99.21996879875195</v>
      </c>
      <c r="G193" s="18">
        <f>('Infrastructure A (1)'!G193/'Infrastructure A (1)'!G$201)*'Infrastructure C (1)'!G$201</f>
        <v>100.73221757322175</v>
      </c>
      <c r="H193" s="38">
        <f>('Infrastructure A (1)'!H193/'Infrastructure A (1)'!H$201)*'Infrastructure C (1)'!H$201</f>
        <v>98.961424332344208</v>
      </c>
    </row>
    <row r="194" spans="1:8" x14ac:dyDescent="0.35">
      <c r="A194" s="24">
        <f>'Infrastructure A (1)'!A194</f>
        <v>35309</v>
      </c>
      <c r="C194" s="18">
        <f>('Infrastructure A (1)'!C194/'Infrastructure A (1)'!C$201)*'Infrastructure C (1)'!C$201</f>
        <v>99.092970521541957</v>
      </c>
      <c r="D194" s="18">
        <f>('Infrastructure A (1)'!D194/'Infrastructure A (1)'!D$201)*'Infrastructure C (1)'!D$201</f>
        <v>97.505197505197501</v>
      </c>
      <c r="E194" s="18">
        <f>('Infrastructure A (1)'!E194/'Infrastructure A (1)'!E$201)*'Infrastructure C (1)'!E$201</f>
        <v>95.904436860068259</v>
      </c>
      <c r="F194" s="18">
        <f>('Infrastructure A (1)'!F194/'Infrastructure A (1)'!F$201)*'Infrastructure C (1)'!F$201</f>
        <v>99.21996879875195</v>
      </c>
      <c r="G194" s="18">
        <f>('Infrastructure A (1)'!G194/'Infrastructure A (1)'!G$201)*'Infrastructure C (1)'!G$201</f>
        <v>100.73221757322175</v>
      </c>
      <c r="H194" s="38">
        <f>('Infrastructure A (1)'!H194/'Infrastructure A (1)'!H$201)*'Infrastructure C (1)'!H$201</f>
        <v>99.258160237388722</v>
      </c>
    </row>
    <row r="195" spans="1:8" x14ac:dyDescent="0.35">
      <c r="A195" s="24">
        <f>'Infrastructure A (1)'!A195</f>
        <v>35400</v>
      </c>
      <c r="C195" s="18">
        <f>('Infrastructure A (1)'!C195/'Infrastructure A (1)'!C$201)*'Infrastructure C (1)'!C$201</f>
        <v>99.092970521541957</v>
      </c>
      <c r="D195" s="18">
        <f>('Infrastructure A (1)'!D195/'Infrastructure A (1)'!D$201)*'Infrastructure C (1)'!D$201</f>
        <v>97.92099792099792</v>
      </c>
      <c r="E195" s="18">
        <f>('Infrastructure A (1)'!E195/'Infrastructure A (1)'!E$201)*'Infrastructure C (1)'!E$201</f>
        <v>96.587030716723561</v>
      </c>
      <c r="F195" s="18">
        <f>('Infrastructure A (1)'!F195/'Infrastructure A (1)'!F$201)*'Infrastructure C (1)'!F$201</f>
        <v>99.21996879875195</v>
      </c>
      <c r="G195" s="18">
        <f>('Infrastructure A (1)'!G195/'Infrastructure A (1)'!G$201)*'Infrastructure C (1)'!G$201</f>
        <v>100.20920502092051</v>
      </c>
      <c r="H195" s="38">
        <f>('Infrastructure A (1)'!H195/'Infrastructure A (1)'!H$201)*'Infrastructure C (1)'!H$201</f>
        <v>99.406528189910972</v>
      </c>
    </row>
    <row r="196" spans="1:8" x14ac:dyDescent="0.35">
      <c r="A196" s="24">
        <f>'Infrastructure A (1)'!A196</f>
        <v>35490</v>
      </c>
      <c r="C196" s="18">
        <f>('Infrastructure A (1)'!C196/'Infrastructure A (1)'!C$201)*'Infrastructure C (1)'!C$201</f>
        <v>99.319727891156447</v>
      </c>
      <c r="D196" s="18">
        <f>('Infrastructure A (1)'!D196/'Infrastructure A (1)'!D$201)*'Infrastructure C (1)'!D$201</f>
        <v>98.336798336798324</v>
      </c>
      <c r="E196" s="18">
        <f>('Infrastructure A (1)'!E196/'Infrastructure A (1)'!E$201)*'Infrastructure C (1)'!E$201</f>
        <v>98.122866894197941</v>
      </c>
      <c r="F196" s="18">
        <f>('Infrastructure A (1)'!F196/'Infrastructure A (1)'!F$201)*'Infrastructure C (1)'!F$201</f>
        <v>100</v>
      </c>
      <c r="G196" s="18">
        <f>('Infrastructure A (1)'!G196/'Infrastructure A (1)'!G$201)*'Infrastructure C (1)'!G$201</f>
        <v>100.31380753138077</v>
      </c>
      <c r="H196" s="38">
        <f>('Infrastructure A (1)'!H196/'Infrastructure A (1)'!H$201)*'Infrastructure C (1)'!H$201</f>
        <v>99.554896142433208</v>
      </c>
    </row>
    <row r="197" spans="1:8" x14ac:dyDescent="0.35">
      <c r="A197" s="24">
        <f>'Infrastructure A (1)'!A197</f>
        <v>35582</v>
      </c>
      <c r="C197" s="18">
        <f>('Infrastructure A (1)'!C197/'Infrastructure A (1)'!C$201)*'Infrastructure C (1)'!C$201</f>
        <v>99.319727891156447</v>
      </c>
      <c r="D197" s="18">
        <f>('Infrastructure A (1)'!D197/'Infrastructure A (1)'!D$201)*'Infrastructure C (1)'!D$201</f>
        <v>98.336798336798324</v>
      </c>
      <c r="E197" s="18">
        <f>('Infrastructure A (1)'!E197/'Infrastructure A (1)'!E$201)*'Infrastructure C (1)'!E$201</f>
        <v>98.63481228668941</v>
      </c>
      <c r="F197" s="18">
        <f>('Infrastructure A (1)'!F197/'Infrastructure A (1)'!F$201)*'Infrastructure C (1)'!F$201</f>
        <v>100</v>
      </c>
      <c r="G197" s="18">
        <f>('Infrastructure A (1)'!G197/'Infrastructure A (1)'!G$201)*'Infrastructure C (1)'!G$201</f>
        <v>100.31380753138077</v>
      </c>
      <c r="H197" s="38">
        <f>('Infrastructure A (1)'!H197/'Infrastructure A (1)'!H$201)*'Infrastructure C (1)'!H$201</f>
        <v>99.258160237388722</v>
      </c>
    </row>
    <row r="198" spans="1:8" x14ac:dyDescent="0.35">
      <c r="A198" s="24">
        <f>'Infrastructure A (1)'!A198</f>
        <v>35674</v>
      </c>
      <c r="C198" s="18">
        <f>('Infrastructure A (1)'!C198/'Infrastructure A (1)'!C$201)*'Infrastructure C (1)'!C$201</f>
        <v>100</v>
      </c>
      <c r="D198" s="18">
        <f>('Infrastructure A (1)'!D198/'Infrastructure A (1)'!D$201)*'Infrastructure C (1)'!D$201</f>
        <v>100</v>
      </c>
      <c r="E198" s="18">
        <f>('Infrastructure A (1)'!E198/'Infrastructure A (1)'!E$201)*'Infrastructure C (1)'!E$201</f>
        <v>99.488054607508531</v>
      </c>
      <c r="F198" s="18">
        <f>('Infrastructure A (1)'!F198/'Infrastructure A (1)'!F$201)*'Infrastructure C (1)'!F$201</f>
        <v>100</v>
      </c>
      <c r="G198" s="18">
        <f>('Infrastructure A (1)'!G198/'Infrastructure A (1)'!G$201)*'Infrastructure C (1)'!G$201</f>
        <v>100.418410041841</v>
      </c>
      <c r="H198" s="38">
        <f>('Infrastructure A (1)'!H198/'Infrastructure A (1)'!H$201)*'Infrastructure C (1)'!H$201</f>
        <v>98.813056379821944</v>
      </c>
    </row>
    <row r="199" spans="1:8" x14ac:dyDescent="0.35">
      <c r="A199" s="24">
        <f>'Infrastructure A (1)'!A199</f>
        <v>35765</v>
      </c>
      <c r="C199" s="18">
        <f>('Infrastructure A (1)'!C199/'Infrastructure A (1)'!C$201)*'Infrastructure C (1)'!C$201</f>
        <v>100</v>
      </c>
      <c r="D199" s="18">
        <f>('Infrastructure A (1)'!D199/'Infrastructure A (1)'!D$201)*'Infrastructure C (1)'!D$201</f>
        <v>99.792099792099791</v>
      </c>
      <c r="E199" s="18">
        <f>('Infrastructure A (1)'!E199/'Infrastructure A (1)'!E$201)*'Infrastructure C (1)'!E$201</f>
        <v>99.658703071672349</v>
      </c>
      <c r="F199" s="18">
        <f>('Infrastructure A (1)'!F199/'Infrastructure A (1)'!F$201)*'Infrastructure C (1)'!F$201</f>
        <v>100</v>
      </c>
      <c r="G199" s="18">
        <f>('Infrastructure A (1)'!G199/'Infrastructure A (1)'!G$201)*'Infrastructure C (1)'!G$201</f>
        <v>100.62761506276152</v>
      </c>
      <c r="H199" s="38">
        <f>('Infrastructure A (1)'!H199/'Infrastructure A (1)'!H$201)*'Infrastructure C (1)'!H$201</f>
        <v>99.109792284866458</v>
      </c>
    </row>
    <row r="200" spans="1:8" x14ac:dyDescent="0.35">
      <c r="A200" s="24">
        <f>'Infrastructure A (1)'!A200</f>
        <v>35855</v>
      </c>
      <c r="C200" s="18">
        <f>('Infrastructure A (1)'!C200/'Infrastructure A (1)'!C$201)*'Infrastructure C (1)'!C$201</f>
        <v>100</v>
      </c>
      <c r="D200" s="18">
        <f>('Infrastructure A (1)'!D200/'Infrastructure A (1)'!D$201)*'Infrastructure C (1)'!D$201</f>
        <v>99.792099792099791</v>
      </c>
      <c r="E200" s="18">
        <f>('Infrastructure A (1)'!E200/'Infrastructure A (1)'!E$201)*'Infrastructure C (1)'!E$201</f>
        <v>99.829351535836182</v>
      </c>
      <c r="F200" s="18">
        <f>('Infrastructure A (1)'!F200/'Infrastructure A (1)'!F$201)*'Infrastructure C (1)'!F$201</f>
        <v>100</v>
      </c>
      <c r="G200" s="18">
        <f>('Infrastructure A (1)'!G200/'Infrastructure A (1)'!G$201)*'Infrastructure C (1)'!G$201</f>
        <v>100.73221757322175</v>
      </c>
      <c r="H200" s="38">
        <f>('Infrastructure A (1)'!H200/'Infrastructure A (1)'!H$201)*'Infrastructure C (1)'!H$201</f>
        <v>99.406528189910972</v>
      </c>
    </row>
    <row r="201" spans="1:8" x14ac:dyDescent="0.35">
      <c r="A201" s="36">
        <f>'Infrastructure A (1)'!A201</f>
        <v>35947</v>
      </c>
      <c r="B201" s="35">
        <v>100</v>
      </c>
      <c r="C201" s="35">
        <v>100</v>
      </c>
      <c r="D201" s="35">
        <v>100</v>
      </c>
      <c r="E201" s="35">
        <v>100</v>
      </c>
      <c r="F201" s="35">
        <v>100</v>
      </c>
      <c r="G201" s="35">
        <v>100</v>
      </c>
      <c r="H201" s="37">
        <v>100</v>
      </c>
    </row>
    <row r="202" spans="1:8" x14ac:dyDescent="0.35">
      <c r="A202" s="24">
        <f>'Infrastructure A (1)'!A202</f>
        <v>36039</v>
      </c>
      <c r="B202" s="18">
        <f>('Infrastructure A (1)'!B202/'Infrastructure A (1)'!B$201)*'Infrastructure C (1)'!B$201</f>
        <v>101.88235294117646</v>
      </c>
      <c r="C202" s="18">
        <f>('Infrastructure A (1)'!C202/'Infrastructure A (1)'!C$201)*'Infrastructure C (1)'!C$201</f>
        <v>96.145124716553283</v>
      </c>
      <c r="D202" s="18">
        <f>('Infrastructure A (1)'!D202/'Infrastructure A (1)'!D$201)*'Infrastructure C (1)'!D$201</f>
        <v>98.128898128898129</v>
      </c>
      <c r="E202" s="18">
        <f>('Infrastructure A (1)'!E202/'Infrastructure A (1)'!E$201)*'Infrastructure C (1)'!E$201</f>
        <v>101.19453924914674</v>
      </c>
      <c r="F202" s="18">
        <f>('Infrastructure A (1)'!F202/'Infrastructure A (1)'!F$201)*'Infrastructure C (1)'!F$201</f>
        <v>100</v>
      </c>
      <c r="G202" s="18">
        <f>('Infrastructure A (1)'!G202/'Infrastructure A (1)'!G$201)*'Infrastructure C (1)'!G$201</f>
        <v>98.953974895397494</v>
      </c>
      <c r="H202" s="38">
        <f>('Infrastructure A (1)'!H202/'Infrastructure A (1)'!H$201)*'Infrastructure C (1)'!H$201</f>
        <v>100.14836795252225</v>
      </c>
    </row>
    <row r="203" spans="1:8" x14ac:dyDescent="0.35">
      <c r="A203" s="24">
        <f>'Infrastructure A (1)'!A203</f>
        <v>36130</v>
      </c>
      <c r="B203" s="18">
        <f>('Infrastructure A (1)'!B203/'Infrastructure A (1)'!B$201)*'Infrastructure C (1)'!B$201</f>
        <v>102.58823529411765</v>
      </c>
      <c r="C203" s="18">
        <f>('Infrastructure A (1)'!C203/'Infrastructure A (1)'!C$201)*'Infrastructure C (1)'!C$201</f>
        <v>96.598639455782305</v>
      </c>
      <c r="D203" s="18">
        <f>('Infrastructure A (1)'!D203/'Infrastructure A (1)'!D$201)*'Infrastructure C (1)'!D$201</f>
        <v>99.792099792099791</v>
      </c>
      <c r="E203" s="18">
        <f>('Infrastructure A (1)'!E203/'Infrastructure A (1)'!E$201)*'Infrastructure C (1)'!E$201</f>
        <v>101.02389078498292</v>
      </c>
      <c r="F203" s="18">
        <f>('Infrastructure A (1)'!F203/'Infrastructure A (1)'!F$201)*'Infrastructure C (1)'!F$201</f>
        <v>100.15600624024962</v>
      </c>
      <c r="G203" s="18">
        <f>('Infrastructure A (1)'!G203/'Infrastructure A (1)'!G$201)*'Infrastructure C (1)'!G$201</f>
        <v>97.907949790794973</v>
      </c>
      <c r="H203" s="38">
        <f>('Infrastructure A (1)'!H203/'Infrastructure A (1)'!H$201)*'Infrastructure C (1)'!H$201</f>
        <v>100.59347181008901</v>
      </c>
    </row>
    <row r="204" spans="1:8" x14ac:dyDescent="0.35">
      <c r="A204" s="24">
        <f>'Infrastructure A (1)'!A204</f>
        <v>36220</v>
      </c>
      <c r="B204" s="18">
        <f>('Infrastructure A (1)'!B204/'Infrastructure A (1)'!B$201)*'Infrastructure C (1)'!B$201</f>
        <v>102.58823529411765</v>
      </c>
      <c r="C204" s="18">
        <f>('Infrastructure A (1)'!C204/'Infrastructure A (1)'!C$201)*'Infrastructure C (1)'!C$201</f>
        <v>97.732426303854879</v>
      </c>
      <c r="D204" s="18">
        <f>('Infrastructure A (1)'!D204/'Infrastructure A (1)'!D$201)*'Infrastructure C (1)'!D$201</f>
        <v>98.336798336798324</v>
      </c>
      <c r="E204" s="18">
        <f>('Infrastructure A (1)'!E204/'Infrastructure A (1)'!E$201)*'Infrastructure C (1)'!E$201</f>
        <v>101.87713310580205</v>
      </c>
      <c r="F204" s="18">
        <f>('Infrastructure A (1)'!F204/'Infrastructure A (1)'!F$201)*'Infrastructure C (1)'!F$201</f>
        <v>100.15600624024962</v>
      </c>
      <c r="G204" s="18">
        <f>('Infrastructure A (1)'!G204/'Infrastructure A (1)'!G$201)*'Infrastructure C (1)'!G$201</f>
        <v>94.874476987447707</v>
      </c>
      <c r="H204" s="38">
        <f>('Infrastructure A (1)'!H204/'Infrastructure A (1)'!H$201)*'Infrastructure C (1)'!H$201</f>
        <v>100.59347181008901</v>
      </c>
    </row>
    <row r="205" spans="1:8" x14ac:dyDescent="0.35">
      <c r="A205" s="24">
        <f>'Infrastructure A (1)'!A205</f>
        <v>36312</v>
      </c>
      <c r="B205" s="18">
        <f>('Infrastructure A (1)'!B205/'Infrastructure A (1)'!B$201)*'Infrastructure C (1)'!B$201</f>
        <v>102.58823529411765</v>
      </c>
      <c r="C205" s="18">
        <f>('Infrastructure A (1)'!C205/'Infrastructure A (1)'!C$201)*'Infrastructure C (1)'!C$201</f>
        <v>96.825396825396822</v>
      </c>
      <c r="D205" s="18">
        <f>('Infrastructure A (1)'!D205/'Infrastructure A (1)'!D$201)*'Infrastructure C (1)'!D$201</f>
        <v>97.92099792099792</v>
      </c>
      <c r="E205" s="18">
        <f>('Infrastructure A (1)'!E205/'Infrastructure A (1)'!E$201)*'Infrastructure C (1)'!E$201</f>
        <v>102.04778156996585</v>
      </c>
      <c r="F205" s="18">
        <f>('Infrastructure A (1)'!F205/'Infrastructure A (1)'!F$201)*'Infrastructure C (1)'!F$201</f>
        <v>100.15600624024962</v>
      </c>
      <c r="G205" s="18">
        <f>('Infrastructure A (1)'!G205/'Infrastructure A (1)'!G$201)*'Infrastructure C (1)'!G$201</f>
        <v>94.560669456066961</v>
      </c>
      <c r="H205" s="38">
        <f>('Infrastructure A (1)'!H205/'Infrastructure A (1)'!H$201)*'Infrastructure C (1)'!H$201</f>
        <v>101.03857566765578</v>
      </c>
    </row>
    <row r="206" spans="1:8" x14ac:dyDescent="0.35">
      <c r="A206" s="24">
        <f>'Infrastructure A (1)'!A206</f>
        <v>36404</v>
      </c>
      <c r="B206" s="18">
        <f>('Infrastructure A (1)'!B206/'Infrastructure A (1)'!B$201)*'Infrastructure C (1)'!B$201</f>
        <v>105.64705882352941</v>
      </c>
      <c r="C206" s="18">
        <f>('Infrastructure A (1)'!C206/'Infrastructure A (1)'!C$201)*'Infrastructure C (1)'!C$201</f>
        <v>96.598639455782305</v>
      </c>
      <c r="D206" s="18">
        <f>('Infrastructure A (1)'!D206/'Infrastructure A (1)'!D$201)*'Infrastructure C (1)'!D$201</f>
        <v>97.92099792099792</v>
      </c>
      <c r="E206" s="18">
        <f>('Infrastructure A (1)'!E206/'Infrastructure A (1)'!E$201)*'Infrastructure C (1)'!E$201</f>
        <v>104.43686006825939</v>
      </c>
      <c r="F206" s="18">
        <f>('Infrastructure A (1)'!F206/'Infrastructure A (1)'!F$201)*'Infrastructure C (1)'!F$201</f>
        <v>100.15600624024962</v>
      </c>
      <c r="G206" s="18">
        <f>('Infrastructure A (1)'!G206/'Infrastructure A (1)'!G$201)*'Infrastructure C (1)'!G$201</f>
        <v>91.213389121338921</v>
      </c>
      <c r="H206" s="38">
        <f>('Infrastructure A (1)'!H206/'Infrastructure A (1)'!H$201)*'Infrastructure C (1)'!H$201</f>
        <v>101.92878338278932</v>
      </c>
    </row>
    <row r="207" spans="1:8" x14ac:dyDescent="0.35">
      <c r="A207" s="24">
        <f>'Infrastructure A (1)'!A207</f>
        <v>36495</v>
      </c>
      <c r="B207" s="18">
        <f>('Infrastructure A (1)'!B207/'Infrastructure A (1)'!B$201)*'Infrastructure C (1)'!B$201</f>
        <v>106.11764705882354</v>
      </c>
      <c r="C207" s="18">
        <f>('Infrastructure A (1)'!C207/'Infrastructure A (1)'!C$201)*'Infrastructure C (1)'!C$201</f>
        <v>97.732426303854879</v>
      </c>
      <c r="D207" s="18">
        <f>('Infrastructure A (1)'!D207/'Infrastructure A (1)'!D$201)*'Infrastructure C (1)'!D$201</f>
        <v>97.71309771309771</v>
      </c>
      <c r="E207" s="18">
        <f>('Infrastructure A (1)'!E207/'Infrastructure A (1)'!E$201)*'Infrastructure C (1)'!E$201</f>
        <v>106.31399317406142</v>
      </c>
      <c r="F207" s="18">
        <f>('Infrastructure A (1)'!F207/'Infrastructure A (1)'!F$201)*'Infrastructure C (1)'!F$201</f>
        <v>104.05616224648988</v>
      </c>
      <c r="G207" s="18">
        <f>('Infrastructure A (1)'!G207/'Infrastructure A (1)'!G$201)*'Infrastructure C (1)'!G$201</f>
        <v>90.48117154811716</v>
      </c>
      <c r="H207" s="38">
        <f>('Infrastructure A (1)'!H207/'Infrastructure A (1)'!H$201)*'Infrastructure C (1)'!H$201</f>
        <v>102.52225519287832</v>
      </c>
    </row>
    <row r="208" spans="1:8" x14ac:dyDescent="0.35">
      <c r="A208" s="24">
        <f>'Infrastructure A (1)'!A208</f>
        <v>36586</v>
      </c>
      <c r="B208" s="18">
        <f>('Infrastructure A (1)'!B208/'Infrastructure A (1)'!B$201)*'Infrastructure C (1)'!B$201</f>
        <v>106.35294117647061</v>
      </c>
      <c r="C208" s="18">
        <f>('Infrastructure A (1)'!C208/'Infrastructure A (1)'!C$201)*'Infrastructure C (1)'!C$201</f>
        <v>98.412698412698404</v>
      </c>
      <c r="D208" s="18">
        <f>('Infrastructure A (1)'!D208/'Infrastructure A (1)'!D$201)*'Infrastructure C (1)'!D$201</f>
        <v>96.881496881496886</v>
      </c>
      <c r="E208" s="18">
        <f>('Infrastructure A (1)'!E208/'Infrastructure A (1)'!E$201)*'Infrastructure C (1)'!E$201</f>
        <v>106.99658703071673</v>
      </c>
      <c r="F208" s="18">
        <f>('Infrastructure A (1)'!F208/'Infrastructure A (1)'!F$201)*'Infrastructure C (1)'!F$201</f>
        <v>104.21216848673947</v>
      </c>
      <c r="G208" s="18">
        <f>('Infrastructure A (1)'!G208/'Infrastructure A (1)'!G$201)*'Infrastructure C (1)'!G$201</f>
        <v>90.690376569037667</v>
      </c>
      <c r="H208" s="38">
        <f>('Infrastructure A (1)'!H208/'Infrastructure A (1)'!H$201)*'Infrastructure C (1)'!H$201</f>
        <v>103.41246290801188</v>
      </c>
    </row>
    <row r="209" spans="1:8" x14ac:dyDescent="0.35">
      <c r="A209" s="24">
        <f>'Infrastructure A (1)'!A209</f>
        <v>36678</v>
      </c>
      <c r="B209" s="18">
        <f>('Infrastructure A (1)'!B209/'Infrastructure A (1)'!B$201)*'Infrastructure C (1)'!B$201</f>
        <v>106.35294117647061</v>
      </c>
      <c r="C209" s="18">
        <f>('Infrastructure A (1)'!C209/'Infrastructure A (1)'!C$201)*'Infrastructure C (1)'!C$201</f>
        <v>97.278911564625844</v>
      </c>
      <c r="D209" s="18">
        <f>('Infrastructure A (1)'!D209/'Infrastructure A (1)'!D$201)*'Infrastructure C (1)'!D$201</f>
        <v>97.71309771309771</v>
      </c>
      <c r="E209" s="18">
        <f>('Infrastructure A (1)'!E209/'Infrastructure A (1)'!E$201)*'Infrastructure C (1)'!E$201</f>
        <v>106.99658703071673</v>
      </c>
      <c r="F209" s="18">
        <f>('Infrastructure A (1)'!F209/'Infrastructure A (1)'!F$201)*'Infrastructure C (1)'!F$201</f>
        <v>104.21216848673947</v>
      </c>
      <c r="G209" s="18">
        <f>('Infrastructure A (1)'!G209/'Infrastructure A (1)'!G$201)*'Infrastructure C (1)'!G$201</f>
        <v>92.050209205020934</v>
      </c>
      <c r="H209" s="38">
        <f>('Infrastructure A (1)'!H209/'Infrastructure A (1)'!H$201)*'Infrastructure C (1)'!H$201</f>
        <v>104.15430267062314</v>
      </c>
    </row>
    <row r="210" spans="1:8" x14ac:dyDescent="0.35">
      <c r="A210" s="24">
        <f>'Infrastructure A (1)'!A210</f>
        <v>36770</v>
      </c>
      <c r="B210" s="18">
        <f>('Infrastructure A (1)'!B210/'Infrastructure A (1)'!B$201)*'Infrastructure C (1)'!B$201</f>
        <v>108</v>
      </c>
      <c r="C210" s="18">
        <f>('Infrastructure A (1)'!C210/'Infrastructure A (1)'!C$201)*'Infrastructure C (1)'!C$201</f>
        <v>107.93650793650794</v>
      </c>
      <c r="D210" s="18">
        <f>('Infrastructure A (1)'!D210/'Infrastructure A (1)'!D$201)*'Infrastructure C (1)'!D$201</f>
        <v>109.77130977130976</v>
      </c>
      <c r="E210" s="18">
        <f>('Infrastructure A (1)'!E210/'Infrastructure A (1)'!E$201)*'Infrastructure C (1)'!E$201</f>
        <v>115.69965870307166</v>
      </c>
      <c r="F210" s="18">
        <f>('Infrastructure A (1)'!F210/'Infrastructure A (1)'!F$201)*'Infrastructure C (1)'!F$201</f>
        <v>107.17628705148208</v>
      </c>
      <c r="G210" s="18">
        <f>('Infrastructure A (1)'!G210/'Infrastructure A (1)'!G$201)*'Infrastructure C (1)'!G$201</f>
        <v>98.640167364016733</v>
      </c>
      <c r="H210" s="38">
        <f>('Infrastructure A (1)'!H210/'Infrastructure A (1)'!H$201)*'Infrastructure C (1)'!H$201</f>
        <v>108.16023738872404</v>
      </c>
    </row>
    <row r="211" spans="1:8" x14ac:dyDescent="0.35">
      <c r="A211" s="24">
        <f>'Infrastructure A (1)'!A211</f>
        <v>36861</v>
      </c>
      <c r="B211" s="18">
        <f>('Infrastructure A (1)'!B211/'Infrastructure A (1)'!B$201)*'Infrastructure C (1)'!B$201</f>
        <v>108</v>
      </c>
      <c r="C211" s="18">
        <f>('Infrastructure A (1)'!C211/'Infrastructure A (1)'!C$201)*'Infrastructure C (1)'!C$201</f>
        <v>108.61678004535148</v>
      </c>
      <c r="D211" s="18">
        <f>('Infrastructure A (1)'!D211/'Infrastructure A (1)'!D$201)*'Infrastructure C (1)'!D$201</f>
        <v>107.69230769230769</v>
      </c>
      <c r="E211" s="18">
        <f>('Infrastructure A (1)'!E211/'Infrastructure A (1)'!E$201)*'Infrastructure C (1)'!E$201</f>
        <v>116.72354948805462</v>
      </c>
      <c r="F211" s="18">
        <f>('Infrastructure A (1)'!F211/'Infrastructure A (1)'!F$201)*'Infrastructure C (1)'!F$201</f>
        <v>107.17628705148208</v>
      </c>
      <c r="G211" s="18">
        <f>('Infrastructure A (1)'!G211/'Infrastructure A (1)'!G$201)*'Infrastructure C (1)'!G$201</f>
        <v>97.907949790794973</v>
      </c>
      <c r="H211" s="38">
        <f>('Infrastructure A (1)'!H211/'Infrastructure A (1)'!H$201)*'Infrastructure C (1)'!H$201</f>
        <v>108.45697329376853</v>
      </c>
    </row>
    <row r="212" spans="1:8" x14ac:dyDescent="0.35">
      <c r="A212" s="24">
        <f>'Infrastructure A (1)'!A212</f>
        <v>36951</v>
      </c>
      <c r="B212" s="18">
        <f>('Infrastructure A (1)'!B212/'Infrastructure A (1)'!B$201)*'Infrastructure C (1)'!B$201</f>
        <v>107.76470588235294</v>
      </c>
      <c r="C212" s="18">
        <f>('Infrastructure A (1)'!C212/'Infrastructure A (1)'!C$201)*'Infrastructure C (1)'!C$201</f>
        <v>109.0702947845805</v>
      </c>
      <c r="D212" s="18">
        <f>('Infrastructure A (1)'!D212/'Infrastructure A (1)'!D$201)*'Infrastructure C (1)'!D$201</f>
        <v>107.69230769230769</v>
      </c>
      <c r="E212" s="18">
        <f>('Infrastructure A (1)'!E212/'Infrastructure A (1)'!E$201)*'Infrastructure C (1)'!E$201</f>
        <v>118.60068259385666</v>
      </c>
      <c r="F212" s="18">
        <f>('Infrastructure A (1)'!F212/'Infrastructure A (1)'!F$201)*'Infrastructure C (1)'!F$201</f>
        <v>107.17628705148208</v>
      </c>
      <c r="G212" s="18">
        <f>('Infrastructure A (1)'!G212/'Infrastructure A (1)'!G$201)*'Infrastructure C (1)'!G$201</f>
        <v>97.38493723849372</v>
      </c>
      <c r="H212" s="38">
        <f>('Infrastructure A (1)'!H212/'Infrastructure A (1)'!H$201)*'Infrastructure C (1)'!H$201</f>
        <v>109.6439169139466</v>
      </c>
    </row>
    <row r="213" spans="1:8" x14ac:dyDescent="0.35">
      <c r="A213" s="24">
        <f>'Infrastructure A (1)'!A213</f>
        <v>37043</v>
      </c>
      <c r="B213" s="18">
        <f>('Infrastructure A (1)'!B213/'Infrastructure A (1)'!B$201)*'Infrastructure C (1)'!B$201</f>
        <v>107.76470588235294</v>
      </c>
      <c r="C213" s="18">
        <f>('Infrastructure A (1)'!C213/'Infrastructure A (1)'!C$201)*'Infrastructure C (1)'!C$201</f>
        <v>108.16326530612245</v>
      </c>
      <c r="D213" s="18">
        <f>('Infrastructure A (1)'!D213/'Infrastructure A (1)'!D$201)*'Infrastructure C (1)'!D$201</f>
        <v>109.14760914760915</v>
      </c>
      <c r="E213" s="18">
        <f>('Infrastructure A (1)'!E213/'Infrastructure A (1)'!E$201)*'Infrastructure C (1)'!E$201</f>
        <v>118.60068259385666</v>
      </c>
      <c r="F213" s="18">
        <f>('Infrastructure A (1)'!F213/'Infrastructure A (1)'!F$201)*'Infrastructure C (1)'!F$201</f>
        <v>107.17628705148208</v>
      </c>
      <c r="G213" s="18">
        <f>('Infrastructure A (1)'!G213/'Infrastructure A (1)'!G$201)*'Infrastructure C (1)'!G$201</f>
        <v>96.757322175732213</v>
      </c>
      <c r="H213" s="38">
        <f>('Infrastructure A (1)'!H213/'Infrastructure A (1)'!H$201)*'Infrastructure C (1)'!H$201</f>
        <v>110.5341246290801</v>
      </c>
    </row>
    <row r="214" spans="1:8" x14ac:dyDescent="0.35">
      <c r="A214" s="24">
        <f>'Infrastructure A (1)'!A214</f>
        <v>37135</v>
      </c>
      <c r="B214" s="18">
        <f>('Infrastructure A (1)'!B214/'Infrastructure A (1)'!B$201)*'Infrastructure C (1)'!B$201</f>
        <v>110.8235294117647</v>
      </c>
      <c r="C214" s="18">
        <f>('Infrastructure A (1)'!C214/'Infrastructure A (1)'!C$201)*'Infrastructure C (1)'!C$201</f>
        <v>111.33786848072562</v>
      </c>
      <c r="D214" s="18">
        <f>('Infrastructure A (1)'!D214/'Infrastructure A (1)'!D$201)*'Infrastructure C (1)'!D$201</f>
        <v>113.92931392931391</v>
      </c>
      <c r="E214" s="18">
        <f>('Infrastructure A (1)'!E214/'Infrastructure A (1)'!E$201)*'Infrastructure C (1)'!E$201</f>
        <v>121.50170648464164</v>
      </c>
      <c r="F214" s="18">
        <f>('Infrastructure A (1)'!F214/'Infrastructure A (1)'!F$201)*'Infrastructure C (1)'!F$201</f>
        <v>107.17628705148208</v>
      </c>
      <c r="G214" s="18">
        <f>('Infrastructure A (1)'!G214/'Infrastructure A (1)'!G$201)*'Infrastructure C (1)'!G$201</f>
        <v>96.54811715481172</v>
      </c>
      <c r="H214" s="38">
        <f>('Infrastructure A (1)'!H214/'Infrastructure A (1)'!H$201)*'Infrastructure C (1)'!H$201</f>
        <v>110.83086053412462</v>
      </c>
    </row>
    <row r="215" spans="1:8" x14ac:dyDescent="0.35">
      <c r="A215" s="24">
        <f>'Infrastructure A (1)'!A215</f>
        <v>37226</v>
      </c>
      <c r="B215" s="18">
        <f>('Infrastructure A (1)'!B215/'Infrastructure A (1)'!B$201)*'Infrastructure C (1)'!B$201</f>
        <v>111.76470588235294</v>
      </c>
      <c r="C215" s="18">
        <f>('Infrastructure A (1)'!C215/'Infrastructure A (1)'!C$201)*'Infrastructure C (1)'!C$201</f>
        <v>112.24489795918366</v>
      </c>
      <c r="D215" s="18">
        <f>('Infrastructure A (1)'!D215/'Infrastructure A (1)'!D$201)*'Infrastructure C (1)'!D$201</f>
        <v>108.93970893970892</v>
      </c>
      <c r="E215" s="18">
        <f>('Infrastructure A (1)'!E215/'Infrastructure A (1)'!E$201)*'Infrastructure C (1)'!E$201</f>
        <v>121.50170648464164</v>
      </c>
      <c r="F215" s="18">
        <f>('Infrastructure A (1)'!F215/'Infrastructure A (1)'!F$201)*'Infrastructure C (1)'!F$201</f>
        <v>108.73634945397816</v>
      </c>
      <c r="G215" s="18">
        <f>('Infrastructure A (1)'!G215/'Infrastructure A (1)'!G$201)*'Infrastructure C (1)'!G$201</f>
        <v>98.326359832635987</v>
      </c>
      <c r="H215" s="38">
        <f>('Infrastructure A (1)'!H215/'Infrastructure A (1)'!H$201)*'Infrastructure C (1)'!H$201</f>
        <v>111.8694362017804</v>
      </c>
    </row>
    <row r="216" spans="1:8" x14ac:dyDescent="0.35">
      <c r="A216" s="24">
        <f>'Infrastructure A (1)'!A216</f>
        <v>37316</v>
      </c>
      <c r="B216" s="18">
        <f>('Infrastructure A (1)'!B216/'Infrastructure A (1)'!B$201)*'Infrastructure C (1)'!B$201</f>
        <v>112.00000000000001</v>
      </c>
      <c r="C216" s="18">
        <f>('Infrastructure A (1)'!C216/'Infrastructure A (1)'!C$201)*'Infrastructure C (1)'!C$201</f>
        <v>114.05895691609977</v>
      </c>
      <c r="D216" s="18">
        <f>('Infrastructure A (1)'!D216/'Infrastructure A (1)'!D$201)*'Infrastructure C (1)'!D$201</f>
        <v>113.92931392931391</v>
      </c>
      <c r="E216" s="18">
        <f>('Infrastructure A (1)'!E216/'Infrastructure A (1)'!E$201)*'Infrastructure C (1)'!E$201</f>
        <v>122.35494880546077</v>
      </c>
      <c r="F216" s="18">
        <f>('Infrastructure A (1)'!F216/'Infrastructure A (1)'!F$201)*'Infrastructure C (1)'!F$201</f>
        <v>108.73634945397816</v>
      </c>
      <c r="G216" s="18">
        <f>('Infrastructure A (1)'!G216/'Infrastructure A (1)'!G$201)*'Infrastructure C (1)'!G$201</f>
        <v>98.326359832635987</v>
      </c>
      <c r="H216" s="38">
        <f>('Infrastructure A (1)'!H216/'Infrastructure A (1)'!H$201)*'Infrastructure C (1)'!H$201</f>
        <v>112.90801186943618</v>
      </c>
    </row>
    <row r="217" spans="1:8" x14ac:dyDescent="0.35">
      <c r="A217" s="24">
        <f>'Infrastructure A (1)'!A217</f>
        <v>37408</v>
      </c>
      <c r="B217" s="18">
        <f>('Infrastructure A (1)'!B217/'Infrastructure A (1)'!B$201)*'Infrastructure C (1)'!B$201</f>
        <v>112.00000000000001</v>
      </c>
      <c r="C217" s="18">
        <f>('Infrastructure A (1)'!C217/'Infrastructure A (1)'!C$201)*'Infrastructure C (1)'!C$201</f>
        <v>113.1519274376417</v>
      </c>
      <c r="D217" s="18">
        <f>('Infrastructure A (1)'!D217/'Infrastructure A (1)'!D$201)*'Infrastructure C (1)'!D$201</f>
        <v>114.76091476091477</v>
      </c>
      <c r="E217" s="18">
        <f>('Infrastructure A (1)'!E217/'Infrastructure A (1)'!E$201)*'Infrastructure C (1)'!E$201</f>
        <v>122.35494880546077</v>
      </c>
      <c r="F217" s="18">
        <f>('Infrastructure A (1)'!F217/'Infrastructure A (1)'!F$201)*'Infrastructure C (1)'!F$201</f>
        <v>108.73634945397816</v>
      </c>
      <c r="G217" s="18">
        <f>('Infrastructure A (1)'!G217/'Infrastructure A (1)'!G$201)*'Infrastructure C (1)'!G$201</f>
        <v>99.163179916317986</v>
      </c>
      <c r="H217" s="38">
        <f>('Infrastructure A (1)'!H217/'Infrastructure A (1)'!H$201)*'Infrastructure C (1)'!H$201</f>
        <v>113.64985163204746</v>
      </c>
    </row>
    <row r="218" spans="1:8" x14ac:dyDescent="0.35">
      <c r="A218" s="24">
        <f>'Infrastructure A (1)'!A218</f>
        <v>37500</v>
      </c>
      <c r="B218" s="18">
        <f>('Infrastructure A (1)'!B218/'Infrastructure A (1)'!B$201)*'Infrastructure C (1)'!B$201</f>
        <v>115.29411764705881</v>
      </c>
      <c r="C218" s="18">
        <f>('Infrastructure A (1)'!C218/'Infrastructure A (1)'!C$201)*'Infrastructure C (1)'!C$201</f>
        <v>114.28571428571428</v>
      </c>
      <c r="D218" s="18">
        <f>('Infrastructure A (1)'!D218/'Infrastructure A (1)'!D$201)*'Infrastructure C (1)'!D$201</f>
        <v>119.95841995841997</v>
      </c>
      <c r="E218" s="18">
        <f>('Infrastructure A (1)'!E218/'Infrastructure A (1)'!E$201)*'Infrastructure C (1)'!E$201</f>
        <v>123.37883959044366</v>
      </c>
      <c r="F218" s="18">
        <f>('Infrastructure A (1)'!F218/'Infrastructure A (1)'!F$201)*'Infrastructure C (1)'!F$201</f>
        <v>111.38845553822154</v>
      </c>
      <c r="G218" s="18">
        <f>('Infrastructure A (1)'!G218/'Infrastructure A (1)'!G$201)*'Infrastructure C (1)'!G$201</f>
        <v>100.62761506276152</v>
      </c>
      <c r="H218" s="38">
        <f>('Infrastructure A (1)'!H218/'Infrastructure A (1)'!H$201)*'Infrastructure C (1)'!H$201</f>
        <v>114.39169139465875</v>
      </c>
    </row>
    <row r="219" spans="1:8" x14ac:dyDescent="0.35">
      <c r="A219" s="24">
        <f>'Infrastructure A (1)'!A219</f>
        <v>37591</v>
      </c>
      <c r="B219" s="18">
        <f>('Infrastructure A (1)'!B219/'Infrastructure A (1)'!B$201)*'Infrastructure C (1)'!B$201</f>
        <v>115.99999999999999</v>
      </c>
      <c r="C219" s="18">
        <f>('Infrastructure A (1)'!C219/'Infrastructure A (1)'!C$201)*'Infrastructure C (1)'!C$201</f>
        <v>115.41950113378685</v>
      </c>
      <c r="D219" s="18">
        <f>('Infrastructure A (1)'!D219/'Infrastructure A (1)'!D$201)*'Infrastructure C (1)'!D$201</f>
        <v>115.38461538461537</v>
      </c>
      <c r="E219" s="18">
        <f>('Infrastructure A (1)'!E219/'Infrastructure A (1)'!E$201)*'Infrastructure C (1)'!E$201</f>
        <v>123.37883959044366</v>
      </c>
      <c r="F219" s="18">
        <f>('Infrastructure A (1)'!F219/'Infrastructure A (1)'!F$201)*'Infrastructure C (1)'!F$201</f>
        <v>111.38845553822154</v>
      </c>
      <c r="G219" s="18">
        <f>('Infrastructure A (1)'!G219/'Infrastructure A (1)'!G$201)*'Infrastructure C (1)'!G$201</f>
        <v>101.15062761506277</v>
      </c>
      <c r="H219" s="38">
        <f>('Infrastructure A (1)'!H219/'Infrastructure A (1)'!H$201)*'Infrastructure C (1)'!H$201</f>
        <v>115.13353115727001</v>
      </c>
    </row>
    <row r="220" spans="1:8" x14ac:dyDescent="0.35">
      <c r="A220" s="24">
        <f>'Infrastructure A (1)'!A220</f>
        <v>37681</v>
      </c>
      <c r="B220" s="18">
        <f>('Infrastructure A (1)'!B220/'Infrastructure A (1)'!B$201)*'Infrastructure C (1)'!B$201</f>
        <v>115.99999999999999</v>
      </c>
      <c r="C220" s="18">
        <f>('Infrastructure A (1)'!C220/'Infrastructure A (1)'!C$201)*'Infrastructure C (1)'!C$201</f>
        <v>121.31519274376417</v>
      </c>
      <c r="D220" s="18">
        <f>('Infrastructure A (1)'!D220/'Infrastructure A (1)'!D$201)*'Infrastructure C (1)'!D$201</f>
        <v>120.997920997921</v>
      </c>
      <c r="E220" s="18">
        <f>('Infrastructure A (1)'!E220/'Infrastructure A (1)'!E$201)*'Infrastructure C (1)'!E$201</f>
        <v>124.23208191126278</v>
      </c>
      <c r="F220" s="18">
        <f>('Infrastructure A (1)'!F220/'Infrastructure A (1)'!F$201)*'Infrastructure C (1)'!F$201</f>
        <v>116.22464898595946</v>
      </c>
      <c r="G220" s="18">
        <f>('Infrastructure A (1)'!G220/'Infrastructure A (1)'!G$201)*'Infrastructure C (1)'!G$201</f>
        <v>101.25523012552303</v>
      </c>
      <c r="H220" s="38">
        <f>('Infrastructure A (1)'!H220/'Infrastructure A (1)'!H$201)*'Infrastructure C (1)'!H$201</f>
        <v>116.61721068249255</v>
      </c>
    </row>
    <row r="221" spans="1:8" x14ac:dyDescent="0.35">
      <c r="A221" s="24">
        <f>'Infrastructure A (1)'!A221</f>
        <v>37773</v>
      </c>
      <c r="B221" s="18">
        <f>('Infrastructure A (1)'!B221/'Infrastructure A (1)'!B$201)*'Infrastructure C (1)'!B$201</f>
        <v>115.99999999999999</v>
      </c>
      <c r="C221" s="18">
        <f>('Infrastructure A (1)'!C221/'Infrastructure A (1)'!C$201)*'Infrastructure C (1)'!C$201</f>
        <v>119.50113378684807</v>
      </c>
      <c r="D221" s="18">
        <f>('Infrastructure A (1)'!D221/'Infrastructure A (1)'!D$201)*'Infrastructure C (1)'!D$201</f>
        <v>122.03742203742205</v>
      </c>
      <c r="E221" s="18">
        <f>('Infrastructure A (1)'!E221/'Infrastructure A (1)'!E$201)*'Infrastructure C (1)'!E$201</f>
        <v>124.74402730375425</v>
      </c>
      <c r="F221" s="18">
        <f>('Infrastructure A (1)'!F221/'Infrastructure A (1)'!F$201)*'Infrastructure C (1)'!F$201</f>
        <v>117.00468018720748</v>
      </c>
      <c r="G221" s="18">
        <f>('Infrastructure A (1)'!G221/'Infrastructure A (1)'!G$201)*'Infrastructure C (1)'!G$201</f>
        <v>101.35983263598327</v>
      </c>
      <c r="H221" s="38">
        <f>('Infrastructure A (1)'!H221/'Infrastructure A (1)'!H$201)*'Infrastructure C (1)'!H$201</f>
        <v>116.61721068249255</v>
      </c>
    </row>
    <row r="222" spans="1:8" x14ac:dyDescent="0.35">
      <c r="A222" s="24">
        <f>'Infrastructure A (1)'!A222</f>
        <v>37865</v>
      </c>
      <c r="B222" s="18">
        <f>('Infrastructure A (1)'!B222/'Infrastructure A (1)'!B$201)*'Infrastructure C (1)'!B$201</f>
        <v>120.70588235294117</v>
      </c>
      <c r="C222" s="18">
        <f>('Infrastructure A (1)'!C222/'Infrastructure A (1)'!C$201)*'Infrastructure C (1)'!C$201</f>
        <v>121.08843537414967</v>
      </c>
      <c r="D222" s="18">
        <f>('Infrastructure A (1)'!D222/'Infrastructure A (1)'!D$201)*'Infrastructure C (1)'!D$201</f>
        <v>125.77962577962577</v>
      </c>
      <c r="E222" s="18">
        <f>('Infrastructure A (1)'!E222/'Infrastructure A (1)'!E$201)*'Infrastructure C (1)'!E$201</f>
        <v>128.32764505119454</v>
      </c>
      <c r="F222" s="18">
        <f>('Infrastructure A (1)'!F222/'Infrastructure A (1)'!F$201)*'Infrastructure C (1)'!F$201</f>
        <v>117.62870514820594</v>
      </c>
      <c r="G222" s="18">
        <f>('Infrastructure A (1)'!G222/'Infrastructure A (1)'!G$201)*'Infrastructure C (1)'!G$201</f>
        <v>102.09205020920503</v>
      </c>
      <c r="H222" s="38">
        <f>('Infrastructure A (1)'!H222/'Infrastructure A (1)'!H$201)*'Infrastructure C (1)'!H$201</f>
        <v>117.35905044510385</v>
      </c>
    </row>
    <row r="223" spans="1:8" x14ac:dyDescent="0.35">
      <c r="A223" s="24">
        <f>'Infrastructure A (1)'!A223</f>
        <v>37956</v>
      </c>
      <c r="B223" s="18">
        <f>('Infrastructure A (1)'!B223/'Infrastructure A (1)'!B$201)*'Infrastructure C (1)'!B$201</f>
        <v>121.17647058823529</v>
      </c>
      <c r="C223" s="18">
        <f>('Infrastructure A (1)'!C223/'Infrastructure A (1)'!C$201)*'Infrastructure C (1)'!C$201</f>
        <v>121.31519274376417</v>
      </c>
      <c r="D223" s="18">
        <f>('Infrastructure A (1)'!D223/'Infrastructure A (1)'!D$201)*'Infrastructure C (1)'!D$201</f>
        <v>123.49272349272348</v>
      </c>
      <c r="E223" s="18">
        <f>('Infrastructure A (1)'!E223/'Infrastructure A (1)'!E$201)*'Infrastructure C (1)'!E$201</f>
        <v>128.6689419795222</v>
      </c>
      <c r="F223" s="18">
        <f>('Infrastructure A (1)'!F223/'Infrastructure A (1)'!F$201)*'Infrastructure C (1)'!F$201</f>
        <v>119.18876755070204</v>
      </c>
      <c r="G223" s="18">
        <f>('Infrastructure A (1)'!G223/'Infrastructure A (1)'!G$201)*'Infrastructure C (1)'!G$201</f>
        <v>102.19665271966527</v>
      </c>
      <c r="H223" s="38">
        <f>('Infrastructure A (1)'!H223/'Infrastructure A (1)'!H$201)*'Infrastructure C (1)'!H$201</f>
        <v>117.95252225519286</v>
      </c>
    </row>
    <row r="224" spans="1:8" x14ac:dyDescent="0.35">
      <c r="A224" s="24">
        <f>'Infrastructure A (1)'!A224</f>
        <v>38047</v>
      </c>
      <c r="B224" s="18">
        <f>('Infrastructure A (1)'!B224/'Infrastructure A (1)'!B$201)*'Infrastructure C (1)'!B$201</f>
        <v>121.41176470588235</v>
      </c>
      <c r="C224" s="18">
        <f>('Infrastructure A (1)'!C224/'Infrastructure A (1)'!C$201)*'Infrastructure C (1)'!C$201</f>
        <v>122.90249433106577</v>
      </c>
      <c r="D224" s="18">
        <f>('Infrastructure A (1)'!D224/'Infrastructure A (1)'!D$201)*'Infrastructure C (1)'!D$201</f>
        <v>129.52182952182952</v>
      </c>
      <c r="E224" s="18">
        <f>('Infrastructure A (1)'!E224/'Infrastructure A (1)'!E$201)*'Infrastructure C (1)'!E$201</f>
        <v>131.05802047781569</v>
      </c>
      <c r="F224" s="18">
        <f>('Infrastructure A (1)'!F224/'Infrastructure A (1)'!F$201)*'Infrastructure C (1)'!F$201</f>
        <v>119.18876755070204</v>
      </c>
      <c r="G224" s="18">
        <f>('Infrastructure A (1)'!G224/'Infrastructure A (1)'!G$201)*'Infrastructure C (1)'!G$201</f>
        <v>102.30125523012552</v>
      </c>
      <c r="H224" s="38">
        <f>('Infrastructure A (1)'!H224/'Infrastructure A (1)'!H$201)*'Infrastructure C (1)'!H$201</f>
        <v>118.99109792284865</v>
      </c>
    </row>
    <row r="225" spans="1:8" x14ac:dyDescent="0.35">
      <c r="A225" s="24">
        <f>'Infrastructure A (1)'!A225</f>
        <v>38139</v>
      </c>
      <c r="B225" s="18">
        <f>('Infrastructure A (1)'!B225/'Infrastructure A (1)'!B$201)*'Infrastructure C (1)'!B$201</f>
        <v>121.41176470588235</v>
      </c>
      <c r="C225" s="18">
        <f>('Infrastructure A (1)'!C225/'Infrastructure A (1)'!C$201)*'Infrastructure C (1)'!C$201</f>
        <v>121.08843537414967</v>
      </c>
      <c r="D225" s="18">
        <f>('Infrastructure A (1)'!D225/'Infrastructure A (1)'!D$201)*'Infrastructure C (1)'!D$201</f>
        <v>128.48232848232848</v>
      </c>
      <c r="E225" s="18">
        <f>('Infrastructure A (1)'!E225/'Infrastructure A (1)'!E$201)*'Infrastructure C (1)'!E$201</f>
        <v>131.05802047781569</v>
      </c>
      <c r="F225" s="18">
        <f>('Infrastructure A (1)'!F225/'Infrastructure A (1)'!F$201)*'Infrastructure C (1)'!F$201</f>
        <v>119.18876755070204</v>
      </c>
      <c r="G225" s="18">
        <f>('Infrastructure A (1)'!G225/'Infrastructure A (1)'!G$201)*'Infrastructure C (1)'!G$201</f>
        <v>102.71966527196655</v>
      </c>
      <c r="H225" s="38">
        <f>('Infrastructure A (1)'!H225/'Infrastructure A (1)'!H$201)*'Infrastructure C (1)'!H$201</f>
        <v>119.58456973293767</v>
      </c>
    </row>
    <row r="226" spans="1:8" x14ac:dyDescent="0.35">
      <c r="A226" s="24">
        <f>'Infrastructure A (1)'!A226</f>
        <v>38231</v>
      </c>
      <c r="B226" s="18">
        <f>('Infrastructure A (1)'!B226/'Infrastructure A (1)'!B$201)*'Infrastructure C (1)'!B$201</f>
        <v>124.23529411764704</v>
      </c>
      <c r="C226" s="18">
        <f>('Infrastructure A (1)'!C226/'Infrastructure A (1)'!C$201)*'Infrastructure C (1)'!C$201</f>
        <v>123.80952380952381</v>
      </c>
      <c r="D226" s="18">
        <f>('Infrastructure A (1)'!D226/'Infrastructure A (1)'!D$201)*'Infrastructure C (1)'!D$201</f>
        <v>130.97713097713097</v>
      </c>
      <c r="E226" s="18">
        <f>('Infrastructure A (1)'!E226/'Infrastructure A (1)'!E$201)*'Infrastructure C (1)'!E$201</f>
        <v>130.88737201365188</v>
      </c>
      <c r="F226" s="18">
        <f>('Infrastructure A (1)'!F226/'Infrastructure A (1)'!F$201)*'Infrastructure C (1)'!F$201</f>
        <v>119.50078003120126</v>
      </c>
      <c r="G226" s="18">
        <f>('Infrastructure A (1)'!G226/'Infrastructure A (1)'!G$201)*'Infrastructure C (1)'!G$201</f>
        <v>103.13807531380755</v>
      </c>
      <c r="H226" s="38">
        <f>('Infrastructure A (1)'!H226/'Infrastructure A (1)'!H$201)*'Infrastructure C (1)'!H$201</f>
        <v>120.02967359050444</v>
      </c>
    </row>
    <row r="227" spans="1:8" x14ac:dyDescent="0.35">
      <c r="A227" s="24">
        <f>'Infrastructure A (1)'!A227</f>
        <v>38322</v>
      </c>
      <c r="B227" s="18">
        <f>('Infrastructure A (1)'!B227/'Infrastructure A (1)'!B$201)*'Infrastructure C (1)'!B$201</f>
        <v>124.94117647058825</v>
      </c>
      <c r="C227" s="18">
        <f>('Infrastructure A (1)'!C227/'Infrastructure A (1)'!C$201)*'Infrastructure C (1)'!C$201</f>
        <v>124.48979591836734</v>
      </c>
      <c r="D227" s="18">
        <f>('Infrastructure A (1)'!D227/'Infrastructure A (1)'!D$201)*'Infrastructure C (1)'!D$201</f>
        <v>131.39293139293139</v>
      </c>
      <c r="E227" s="18">
        <f>('Infrastructure A (1)'!E227/'Infrastructure A (1)'!E$201)*'Infrastructure C (1)'!E$201</f>
        <v>131.74061433447099</v>
      </c>
      <c r="F227" s="18">
        <f>('Infrastructure A (1)'!F227/'Infrastructure A (1)'!F$201)*'Infrastructure C (1)'!F$201</f>
        <v>120.43681747269892</v>
      </c>
      <c r="G227" s="18">
        <f>('Infrastructure A (1)'!G227/'Infrastructure A (1)'!G$201)*'Infrastructure C (1)'!G$201</f>
        <v>103.45188284518829</v>
      </c>
      <c r="H227" s="38">
        <f>('Infrastructure A (1)'!H227/'Infrastructure A (1)'!H$201)*'Infrastructure C (1)'!H$201</f>
        <v>120.91988130563797</v>
      </c>
    </row>
    <row r="228" spans="1:8" x14ac:dyDescent="0.35">
      <c r="A228" s="24">
        <f>'Infrastructure A (1)'!A228</f>
        <v>38412</v>
      </c>
      <c r="B228" s="18">
        <f>('Infrastructure A (1)'!B228/'Infrastructure A (1)'!B$201)*'Infrastructure C (1)'!B$201</f>
        <v>125.64705882352941</v>
      </c>
      <c r="C228" s="18">
        <f>('Infrastructure A (1)'!C228/'Infrastructure A (1)'!C$201)*'Infrastructure C (1)'!C$201</f>
        <v>126.53061224489794</v>
      </c>
      <c r="D228" s="18">
        <f>('Infrastructure A (1)'!D228/'Infrastructure A (1)'!D$201)*'Infrastructure C (1)'!D$201</f>
        <v>135.13513513513513</v>
      </c>
      <c r="E228" s="18">
        <f>('Infrastructure A (1)'!E228/'Infrastructure A (1)'!E$201)*'Infrastructure C (1)'!E$201</f>
        <v>133.2764505119454</v>
      </c>
      <c r="F228" s="18">
        <f>('Infrastructure A (1)'!F228/'Infrastructure A (1)'!F$201)*'Infrastructure C (1)'!F$201</f>
        <v>120.43681747269892</v>
      </c>
      <c r="G228" s="18">
        <f>('Infrastructure A (1)'!G228/'Infrastructure A (1)'!G$201)*'Infrastructure C (1)'!G$201</f>
        <v>103.76569037656904</v>
      </c>
      <c r="H228" s="38">
        <f>('Infrastructure A (1)'!H228/'Infrastructure A (1)'!H$201)*'Infrastructure C (1)'!H$201</f>
        <v>121.81008902077149</v>
      </c>
    </row>
    <row r="229" spans="1:8" x14ac:dyDescent="0.35">
      <c r="A229" s="24">
        <f>'Infrastructure A (1)'!A229</f>
        <v>38504</v>
      </c>
      <c r="B229" s="18">
        <f>('Infrastructure A (1)'!B229/'Infrastructure A (1)'!B$201)*'Infrastructure C (1)'!B$201</f>
        <v>125.64705882352941</v>
      </c>
      <c r="C229" s="18">
        <f>('Infrastructure A (1)'!C229/'Infrastructure A (1)'!C$201)*'Infrastructure C (1)'!C$201</f>
        <v>124.94331065759636</v>
      </c>
      <c r="D229" s="18">
        <f>('Infrastructure A (1)'!D229/'Infrastructure A (1)'!D$201)*'Infrastructure C (1)'!D$201</f>
        <v>135.75883575883574</v>
      </c>
      <c r="E229" s="18">
        <f>('Infrastructure A (1)'!E229/'Infrastructure A (1)'!E$201)*'Infrastructure C (1)'!E$201</f>
        <v>133.2764505119454</v>
      </c>
      <c r="F229" s="18">
        <f>('Infrastructure A (1)'!F229/'Infrastructure A (1)'!F$201)*'Infrastructure C (1)'!F$201</f>
        <v>120.43681747269892</v>
      </c>
      <c r="G229" s="18">
        <f>('Infrastructure A (1)'!G229/'Infrastructure A (1)'!G$201)*'Infrastructure C (1)'!G$201</f>
        <v>102.82426778242677</v>
      </c>
      <c r="H229" s="38">
        <f>('Infrastructure A (1)'!H229/'Infrastructure A (1)'!H$201)*'Infrastructure C (1)'!H$201</f>
        <v>122.55192878338276</v>
      </c>
    </row>
    <row r="230" spans="1:8" x14ac:dyDescent="0.35">
      <c r="A230" s="24">
        <f>'Infrastructure A (1)'!A230</f>
        <v>38596</v>
      </c>
      <c r="B230" s="18">
        <f>('Infrastructure A (1)'!B230/'Infrastructure A (1)'!B$201)*'Infrastructure C (1)'!B$201</f>
        <v>129.41176470588235</v>
      </c>
      <c r="C230" s="18">
        <f>('Infrastructure A (1)'!C230/'Infrastructure A (1)'!C$201)*'Infrastructure C (1)'!C$201</f>
        <v>126.98412698412697</v>
      </c>
      <c r="D230" s="18">
        <f>('Infrastructure A (1)'!D230/'Infrastructure A (1)'!D$201)*'Infrastructure C (1)'!D$201</f>
        <v>138.46153846153842</v>
      </c>
      <c r="E230" s="18">
        <f>('Infrastructure A (1)'!E230/'Infrastructure A (1)'!E$201)*'Infrastructure C (1)'!E$201</f>
        <v>134.47098976109214</v>
      </c>
      <c r="F230" s="18">
        <f>('Infrastructure A (1)'!F230/'Infrastructure A (1)'!F$201)*'Infrastructure C (1)'!F$201</f>
        <v>120.90483619344774</v>
      </c>
      <c r="G230" s="18">
        <f>('Infrastructure A (1)'!G230/'Infrastructure A (1)'!G$201)*'Infrastructure C (1)'!G$201</f>
        <v>101.98744769874477</v>
      </c>
      <c r="H230" s="38">
        <f>('Infrastructure A (1)'!H230/'Infrastructure A (1)'!H$201)*'Infrastructure C (1)'!H$201</f>
        <v>123.73887240356083</v>
      </c>
    </row>
    <row r="231" spans="1:8" x14ac:dyDescent="0.35">
      <c r="A231" s="24">
        <f>'Infrastructure A (1)'!A231</f>
        <v>38687</v>
      </c>
      <c r="B231" s="18">
        <f>('Infrastructure A (1)'!B231/'Infrastructure A (1)'!B$201)*'Infrastructure C (1)'!B$201</f>
        <v>132</v>
      </c>
      <c r="C231" s="18">
        <f>('Infrastructure A (1)'!C231/'Infrastructure A (1)'!C$201)*'Infrastructure C (1)'!C$201</f>
        <v>127.89115646258502</v>
      </c>
      <c r="D231" s="18">
        <f>('Infrastructure A (1)'!D231/'Infrastructure A (1)'!D$201)*'Infrastructure C (1)'!D$201</f>
        <v>137.83783783783784</v>
      </c>
      <c r="E231" s="18">
        <f>('Infrastructure A (1)'!E231/'Infrastructure A (1)'!E$201)*'Infrastructure C (1)'!E$201</f>
        <v>136.00682593856655</v>
      </c>
      <c r="F231" s="18">
        <f>('Infrastructure A (1)'!F231/'Infrastructure A (1)'!F$201)*'Infrastructure C (1)'!F$201</f>
        <v>122.15288611544462</v>
      </c>
      <c r="G231" s="18">
        <f>('Infrastructure A (1)'!G231/'Infrastructure A (1)'!G$201)*'Infrastructure C (1)'!G$201</f>
        <v>101.25523012552303</v>
      </c>
      <c r="H231" s="38">
        <f>('Infrastructure A (1)'!H231/'Infrastructure A (1)'!H$201)*'Infrastructure C (1)'!H$201</f>
        <v>124.33234421364985</v>
      </c>
    </row>
    <row r="232" spans="1:8" x14ac:dyDescent="0.35">
      <c r="A232" s="24">
        <f>'Infrastructure A (1)'!A232</f>
        <v>38777</v>
      </c>
      <c r="B232" s="18">
        <f>('Infrastructure A (1)'!B232/'Infrastructure A (1)'!B$201)*'Infrastructure C (1)'!B$201</f>
        <v>133.41176470588238</v>
      </c>
      <c r="C232" s="18">
        <f>('Infrastructure A (1)'!C232/'Infrastructure A (1)'!C$201)*'Infrastructure C (1)'!C$201</f>
        <v>129.93197278911563</v>
      </c>
      <c r="D232" s="18">
        <f>('Infrastructure A (1)'!D232/'Infrastructure A (1)'!D$201)*'Infrastructure C (1)'!D$201</f>
        <v>141.37214137214136</v>
      </c>
      <c r="E232" s="18">
        <f>('Infrastructure A (1)'!E232/'Infrastructure A (1)'!E$201)*'Infrastructure C (1)'!E$201</f>
        <v>137.54266211604093</v>
      </c>
      <c r="F232" s="18">
        <f>('Infrastructure A (1)'!F232/'Infrastructure A (1)'!F$201)*'Infrastructure C (1)'!F$201</f>
        <v>122.46489859594385</v>
      </c>
      <c r="G232" s="18">
        <f>('Infrastructure A (1)'!G232/'Infrastructure A (1)'!G$201)*'Infrastructure C (1)'!G$201</f>
        <v>101.67364016736403</v>
      </c>
      <c r="H232" s="38">
        <f>('Infrastructure A (1)'!H232/'Infrastructure A (1)'!H$201)*'Infrastructure C (1)'!H$201</f>
        <v>125.37091988130562</v>
      </c>
    </row>
    <row r="233" spans="1:8" x14ac:dyDescent="0.35">
      <c r="A233" s="24">
        <f>'Infrastructure A (1)'!A233</f>
        <v>38869</v>
      </c>
      <c r="B233" s="18">
        <f>('Infrastructure A (1)'!B233/'Infrastructure A (1)'!B$201)*'Infrastructure C (1)'!B$201</f>
        <v>133.41176470588238</v>
      </c>
      <c r="C233" s="18">
        <f>('Infrastructure A (1)'!C233/'Infrastructure A (1)'!C$201)*'Infrastructure C (1)'!C$201</f>
        <v>128.34467120181407</v>
      </c>
      <c r="D233" s="18">
        <f>('Infrastructure A (1)'!D233/'Infrastructure A (1)'!D$201)*'Infrastructure C (1)'!D$201</f>
        <v>141.78794178794178</v>
      </c>
      <c r="E233" s="18">
        <f>('Infrastructure A (1)'!E233/'Infrastructure A (1)'!E$201)*'Infrastructure C (1)'!E$201</f>
        <v>137.54266211604093</v>
      </c>
      <c r="F233" s="18">
        <f>('Infrastructure A (1)'!F233/'Infrastructure A (1)'!F$201)*'Infrastructure C (1)'!F$201</f>
        <v>123.08892355694229</v>
      </c>
      <c r="G233" s="18">
        <f>('Infrastructure A (1)'!G233/'Infrastructure A (1)'!G$201)*'Infrastructure C (1)'!G$201</f>
        <v>101.77824267782427</v>
      </c>
      <c r="H233" s="38">
        <f>('Infrastructure A (1)'!H233/'Infrastructure A (1)'!H$201)*'Infrastructure C (1)'!H$201</f>
        <v>127.44807121661721</v>
      </c>
    </row>
    <row r="234" spans="1:8" x14ac:dyDescent="0.35">
      <c r="A234" s="24">
        <f>'Infrastructure A (1)'!A234</f>
        <v>38961</v>
      </c>
      <c r="B234" s="18">
        <f>('Infrastructure A (1)'!B234/'Infrastructure A (1)'!B$201)*'Infrastructure C (1)'!B$201</f>
        <v>139.52941176470588</v>
      </c>
      <c r="C234" s="18">
        <f>('Infrastructure A (1)'!C234/'Infrastructure A (1)'!C$201)*'Infrastructure C (1)'!C$201</f>
        <v>131.06575963718819</v>
      </c>
      <c r="D234" s="18">
        <f>('Infrastructure A (1)'!D234/'Infrastructure A (1)'!D$201)*'Infrastructure C (1)'!D$201</f>
        <v>145.32224532224532</v>
      </c>
      <c r="E234" s="18">
        <f>('Infrastructure A (1)'!E234/'Infrastructure A (1)'!E$201)*'Infrastructure C (1)'!E$201</f>
        <v>140.95563139931738</v>
      </c>
      <c r="F234" s="18">
        <f>('Infrastructure A (1)'!F234/'Infrastructure A (1)'!F$201)*'Infrastructure C (1)'!F$201</f>
        <v>123.40093603744148</v>
      </c>
      <c r="G234" s="18">
        <f>('Infrastructure A (1)'!G234/'Infrastructure A (1)'!G$201)*'Infrastructure C (1)'!G$201</f>
        <v>102.40585774058579</v>
      </c>
      <c r="H234" s="38">
        <f>('Infrastructure A (1)'!H234/'Infrastructure A (1)'!H$201)*'Infrastructure C (1)'!H$201</f>
        <v>128.63501483679525</v>
      </c>
    </row>
    <row r="235" spans="1:8" x14ac:dyDescent="0.35">
      <c r="A235" s="24">
        <f>'Infrastructure A (1)'!A235</f>
        <v>39052</v>
      </c>
      <c r="B235" s="18">
        <f>('Infrastructure A (1)'!B235/'Infrastructure A (1)'!B$201)*'Infrastructure C (1)'!B$201</f>
        <v>140</v>
      </c>
      <c r="C235" s="18">
        <f>('Infrastructure A (1)'!C235/'Infrastructure A (1)'!C$201)*'Infrastructure C (1)'!C$201</f>
        <v>131.74603174603175</v>
      </c>
      <c r="D235" s="18">
        <f>('Infrastructure A (1)'!D235/'Infrastructure A (1)'!D$201)*'Infrastructure C (1)'!D$201</f>
        <v>144.49064449064448</v>
      </c>
      <c r="E235" s="18">
        <f>('Infrastructure A (1)'!E235/'Infrastructure A (1)'!E$201)*'Infrastructure C (1)'!E$201</f>
        <v>141.12627986348122</v>
      </c>
      <c r="F235" s="18">
        <f>('Infrastructure A (1)'!F235/'Infrastructure A (1)'!F$201)*'Infrastructure C (1)'!F$201</f>
        <v>124.18096723868955</v>
      </c>
      <c r="G235" s="18">
        <f>('Infrastructure A (1)'!G235/'Infrastructure A (1)'!G$201)*'Infrastructure C (1)'!G$201</f>
        <v>102.82426778242677</v>
      </c>
      <c r="H235" s="38">
        <f>('Infrastructure A (1)'!H235/'Infrastructure A (1)'!H$201)*'Infrastructure C (1)'!H$201</f>
        <v>128.48664688427297</v>
      </c>
    </row>
    <row r="236" spans="1:8" x14ac:dyDescent="0.35">
      <c r="A236" s="24">
        <f>'Infrastructure A (1)'!A236</f>
        <v>39142</v>
      </c>
      <c r="B236" s="18">
        <f>('Infrastructure A (1)'!B236/'Infrastructure A (1)'!B$201)*'Infrastructure C (1)'!B$201</f>
        <v>140</v>
      </c>
      <c r="C236" s="18">
        <f>('Infrastructure A (1)'!C236/'Infrastructure A (1)'!C$201)*'Infrastructure C (1)'!C$201</f>
        <v>134.24036281179139</v>
      </c>
      <c r="D236" s="18">
        <f>('Infrastructure A (1)'!D236/'Infrastructure A (1)'!D$201)*'Infrastructure C (1)'!D$201</f>
        <v>146.56964656964658</v>
      </c>
      <c r="E236" s="18">
        <f>('Infrastructure A (1)'!E236/'Infrastructure A (1)'!E$201)*'Infrastructure C (1)'!E$201</f>
        <v>141.63822525597269</v>
      </c>
      <c r="F236" s="18">
        <f>('Infrastructure A (1)'!F236/'Infrastructure A (1)'!F$201)*'Infrastructure C (1)'!F$201</f>
        <v>125.27301092043683</v>
      </c>
      <c r="G236" s="18">
        <f>('Infrastructure A (1)'!G236/'Infrastructure A (1)'!G$201)*'Infrastructure C (1)'!G$201</f>
        <v>103.03347280334729</v>
      </c>
      <c r="H236" s="38">
        <f>('Infrastructure A (1)'!H236/'Infrastructure A (1)'!H$201)*'Infrastructure C (1)'!H$201</f>
        <v>128.48664688427297</v>
      </c>
    </row>
    <row r="237" spans="1:8" x14ac:dyDescent="0.35">
      <c r="A237" s="24">
        <f>'Infrastructure A (1)'!A237</f>
        <v>39234</v>
      </c>
      <c r="B237" s="18">
        <f>('Infrastructure A (1)'!B237/'Infrastructure A (1)'!B$201)*'Infrastructure C (1)'!B$201</f>
        <v>140</v>
      </c>
      <c r="C237" s="18">
        <f>('Infrastructure A (1)'!C237/'Infrastructure A (1)'!C$201)*'Infrastructure C (1)'!C$201</f>
        <v>132.65306122448979</v>
      </c>
      <c r="D237" s="18">
        <f>('Infrastructure A (1)'!D237/'Infrastructure A (1)'!D$201)*'Infrastructure C (1)'!D$201</f>
        <v>147.19334719334717</v>
      </c>
      <c r="E237" s="18">
        <f>('Infrastructure A (1)'!E237/'Infrastructure A (1)'!E$201)*'Infrastructure C (1)'!E$201</f>
        <v>142.66211604095562</v>
      </c>
      <c r="F237" s="18">
        <f>('Infrastructure A (1)'!F237/'Infrastructure A (1)'!F$201)*'Infrastructure C (1)'!F$201</f>
        <v>127.45709828393137</v>
      </c>
      <c r="G237" s="18">
        <f>('Infrastructure A (1)'!G237/'Infrastructure A (1)'!G$201)*'Infrastructure C (1)'!G$201</f>
        <v>103.13807531380755</v>
      </c>
      <c r="H237" s="38">
        <f>('Infrastructure A (1)'!H237/'Infrastructure A (1)'!H$201)*'Infrastructure C (1)'!H$201</f>
        <v>130.11869436201781</v>
      </c>
    </row>
    <row r="238" spans="1:8" x14ac:dyDescent="0.35">
      <c r="A238" s="24">
        <f>'Infrastructure A (1)'!A238</f>
        <v>39326</v>
      </c>
      <c r="B238" s="18">
        <f>('Infrastructure A (1)'!B238/'Infrastructure A (1)'!B$201)*'Infrastructure C (1)'!B$201</f>
        <v>147.76470588235293</v>
      </c>
      <c r="C238" s="18">
        <f>('Infrastructure A (1)'!C238/'Infrastructure A (1)'!C$201)*'Infrastructure C (1)'!C$201</f>
        <v>138.32199546485259</v>
      </c>
      <c r="D238" s="18">
        <f>('Infrastructure A (1)'!D238/'Infrastructure A (1)'!D$201)*'Infrastructure C (1)'!D$201</f>
        <v>150.72765072765074</v>
      </c>
      <c r="E238" s="18">
        <f>('Infrastructure A (1)'!E238/'Infrastructure A (1)'!E$201)*'Infrastructure C (1)'!E$201</f>
        <v>145.05119453924914</v>
      </c>
      <c r="F238" s="18">
        <f>('Infrastructure A (1)'!F238/'Infrastructure A (1)'!F$201)*'Infrastructure C (1)'!F$201</f>
        <v>127.76911076443061</v>
      </c>
      <c r="G238" s="18">
        <f>('Infrastructure A (1)'!G238/'Infrastructure A (1)'!G$201)*'Infrastructure C (1)'!G$201</f>
        <v>103.13807531380755</v>
      </c>
      <c r="H238" s="38">
        <f>('Infrastructure A (1)'!H238/'Infrastructure A (1)'!H$201)*'Infrastructure C (1)'!H$201</f>
        <v>131.00890207715133</v>
      </c>
    </row>
    <row r="239" spans="1:8" x14ac:dyDescent="0.35">
      <c r="A239" s="24">
        <f>'Infrastructure A (1)'!A239</f>
        <v>39417</v>
      </c>
      <c r="B239" s="18">
        <f>('Infrastructure A (1)'!B239/'Infrastructure A (1)'!B$201)*'Infrastructure C (1)'!B$201</f>
        <v>148.47058823529414</v>
      </c>
      <c r="C239" s="18">
        <f>('Infrastructure A (1)'!C239/'Infrastructure A (1)'!C$201)*'Infrastructure C (1)'!C$201</f>
        <v>139.45578231292518</v>
      </c>
      <c r="D239" s="18">
        <f>('Infrastructure A (1)'!D239/'Infrastructure A (1)'!D$201)*'Infrastructure C (1)'!D$201</f>
        <v>150.31185031185029</v>
      </c>
      <c r="E239" s="18">
        <f>('Infrastructure A (1)'!E239/'Infrastructure A (1)'!E$201)*'Infrastructure C (1)'!E$201</f>
        <v>147.26962457337882</v>
      </c>
      <c r="F239" s="18">
        <f>('Infrastructure A (1)'!F239/'Infrastructure A (1)'!F$201)*'Infrastructure C (1)'!F$201</f>
        <v>128.54914196567864</v>
      </c>
      <c r="G239" s="18">
        <f>('Infrastructure A (1)'!G239/'Infrastructure A (1)'!G$201)*'Infrastructure C (1)'!G$201</f>
        <v>103.13807531380755</v>
      </c>
      <c r="H239" s="38">
        <f>('Infrastructure A (1)'!H239/'Infrastructure A (1)'!H$201)*'Infrastructure C (1)'!H$201</f>
        <v>132.19584569732936</v>
      </c>
    </row>
    <row r="240" spans="1:8" x14ac:dyDescent="0.35">
      <c r="A240" s="24">
        <f>'Infrastructure A (1)'!A240</f>
        <v>39508</v>
      </c>
      <c r="B240" s="18">
        <f>('Infrastructure A (1)'!B240/'Infrastructure A (1)'!B$201)*'Infrastructure C (1)'!B$201</f>
        <v>148.47058823529414</v>
      </c>
      <c r="C240" s="18">
        <f>('Infrastructure A (1)'!C240/'Infrastructure A (1)'!C$201)*'Infrastructure C (1)'!C$201</f>
        <v>147.61904761904759</v>
      </c>
      <c r="D240" s="18">
        <f>('Infrastructure A (1)'!D240/'Infrastructure A (1)'!D$201)*'Infrastructure C (1)'!D$201</f>
        <v>154.46985446985445</v>
      </c>
      <c r="E240" s="18">
        <f>('Infrastructure A (1)'!E240/'Infrastructure A (1)'!E$201)*'Infrastructure C (1)'!E$201</f>
        <v>149.14675767918089</v>
      </c>
      <c r="F240" s="18">
        <f>('Infrastructure A (1)'!F240/'Infrastructure A (1)'!F$201)*'Infrastructure C (1)'!F$201</f>
        <v>128.70514820592825</v>
      </c>
      <c r="G240" s="18">
        <f>('Infrastructure A (1)'!G240/'Infrastructure A (1)'!G$201)*'Infrastructure C (1)'!G$201</f>
        <v>103.03347280334729</v>
      </c>
      <c r="H240" s="38">
        <f>('Infrastructure A (1)'!H240/'Infrastructure A (1)'!H$201)*'Infrastructure C (1)'!H$201</f>
        <v>133.97626112759642</v>
      </c>
    </row>
    <row r="241" spans="1:8" x14ac:dyDescent="0.35">
      <c r="A241" s="24">
        <f>'Infrastructure A (1)'!A241</f>
        <v>39600</v>
      </c>
      <c r="B241" s="18">
        <f>('Infrastructure A (1)'!B241/'Infrastructure A (1)'!B$201)*'Infrastructure C (1)'!B$201</f>
        <v>148.47058823529414</v>
      </c>
      <c r="C241" s="18">
        <f>('Infrastructure A (1)'!C241/'Infrastructure A (1)'!C$201)*'Infrastructure C (1)'!C$201</f>
        <v>145.80498866213151</v>
      </c>
      <c r="D241" s="18">
        <f>('Infrastructure A (1)'!D241/'Infrastructure A (1)'!D$201)*'Infrastructure C (1)'!D$201</f>
        <v>158.2120582120582</v>
      </c>
      <c r="E241" s="18">
        <f>('Infrastructure A (1)'!E241/'Infrastructure A (1)'!E$201)*'Infrastructure C (1)'!E$201</f>
        <v>149.65870307167236</v>
      </c>
      <c r="F241" s="18">
        <f>('Infrastructure A (1)'!F241/'Infrastructure A (1)'!F$201)*'Infrastructure C (1)'!F$201</f>
        <v>128.70514820592825</v>
      </c>
      <c r="G241" s="18">
        <f>('Infrastructure A (1)'!G241/'Infrastructure A (1)'!G$201)*'Infrastructure C (1)'!G$201</f>
        <v>103.13807531380755</v>
      </c>
      <c r="H241" s="38">
        <f>('Infrastructure A (1)'!H241/'Infrastructure A (1)'!H$201)*'Infrastructure C (1)'!H$201</f>
        <v>135.90504451038575</v>
      </c>
    </row>
    <row r="242" spans="1:8" x14ac:dyDescent="0.35">
      <c r="A242" s="24">
        <f>'Infrastructure A (1)'!A242</f>
        <v>39692</v>
      </c>
      <c r="B242" s="18">
        <f>('Infrastructure A (1)'!B242/'Infrastructure A (1)'!B$201)*'Infrastructure C (1)'!B$201</f>
        <v>166.58823529411762</v>
      </c>
      <c r="C242" s="18">
        <f>('Infrastructure A (1)'!C242/'Infrastructure A (1)'!C$201)*'Infrastructure C (1)'!C$201</f>
        <v>152.38095238095238</v>
      </c>
      <c r="D242" s="18">
        <f>('Infrastructure A (1)'!D242/'Infrastructure A (1)'!D$201)*'Infrastructure C (1)'!D$201</f>
        <v>165.69646569646571</v>
      </c>
      <c r="E242" s="18">
        <f>('Infrastructure A (1)'!E242/'Infrastructure A (1)'!E$201)*'Infrastructure C (1)'!E$201</f>
        <v>151.36518771331058</v>
      </c>
      <c r="F242" s="18">
        <f>('Infrastructure A (1)'!F242/'Infrastructure A (1)'!F$201)*'Infrastructure C (1)'!F$201</f>
        <v>132.29329173166929</v>
      </c>
      <c r="G242" s="18">
        <f>('Infrastructure A (1)'!G242/'Infrastructure A (1)'!G$201)*'Infrastructure C (1)'!G$201</f>
        <v>103.24267782426779</v>
      </c>
      <c r="H242" s="38">
        <f>('Infrastructure A (1)'!H242/'Infrastructure A (1)'!H$201)*'Infrastructure C (1)'!H$201</f>
        <v>137.53709198813056</v>
      </c>
    </row>
    <row r="243" spans="1:8" x14ac:dyDescent="0.35">
      <c r="A243" s="24">
        <f>'Infrastructure A (1)'!A243</f>
        <v>39783</v>
      </c>
      <c r="B243" s="18">
        <f>('Infrastructure A (1)'!B243/'Infrastructure A (1)'!B$201)*'Infrastructure C (1)'!B$201</f>
        <v>168.00000000000003</v>
      </c>
      <c r="C243" s="18">
        <f>('Infrastructure A (1)'!C243/'Infrastructure A (1)'!C$201)*'Infrastructure C (1)'!C$201</f>
        <v>153.51473922902494</v>
      </c>
      <c r="D243" s="18">
        <f>('Infrastructure A (1)'!D243/'Infrastructure A (1)'!D$201)*'Infrastructure C (1)'!D$201</f>
        <v>164.65696465696467</v>
      </c>
      <c r="E243" s="18">
        <f>('Infrastructure A (1)'!E243/'Infrastructure A (1)'!E$201)*'Infrastructure C (1)'!E$201</f>
        <v>152.21843003412968</v>
      </c>
      <c r="F243" s="18">
        <f>('Infrastructure A (1)'!F243/'Infrastructure A (1)'!F$201)*'Infrastructure C (1)'!F$201</f>
        <v>136.97347893915756</v>
      </c>
      <c r="G243" s="18">
        <f>('Infrastructure A (1)'!G243/'Infrastructure A (1)'!G$201)*'Infrastructure C (1)'!G$201</f>
        <v>103.55648535564855</v>
      </c>
      <c r="H243" s="38">
        <f>('Infrastructure A (1)'!H243/'Infrastructure A (1)'!H$201)*'Infrastructure C (1)'!H$201</f>
        <v>137.09198813056381</v>
      </c>
    </row>
    <row r="244" spans="1:8" x14ac:dyDescent="0.35">
      <c r="A244" s="24">
        <f>'Infrastructure A (1)'!A244</f>
        <v>39873</v>
      </c>
      <c r="B244" s="18">
        <f>('Infrastructure A (1)'!B244/'Infrastructure A (1)'!B$201)*'Infrastructure C (1)'!B$201</f>
        <v>168.00000000000003</v>
      </c>
      <c r="C244" s="18">
        <f>('Infrastructure A (1)'!C244/'Infrastructure A (1)'!C$201)*'Infrastructure C (1)'!C$201</f>
        <v>158.95691609977322</v>
      </c>
      <c r="D244" s="18">
        <f>('Infrastructure A (1)'!D244/'Infrastructure A (1)'!D$201)*'Infrastructure C (1)'!D$201</f>
        <v>171.30977130977132</v>
      </c>
      <c r="E244" s="18">
        <f>('Infrastructure A (1)'!E244/'Infrastructure A (1)'!E$201)*'Infrastructure C (1)'!E$201</f>
        <v>157.16723549488054</v>
      </c>
      <c r="F244" s="18">
        <f>('Infrastructure A (1)'!F244/'Infrastructure A (1)'!F$201)*'Infrastructure C (1)'!F$201</f>
        <v>136.97347893915756</v>
      </c>
      <c r="G244" s="18">
        <f>('Infrastructure A (1)'!G244/'Infrastructure A (1)'!G$201)*'Infrastructure C (1)'!G$201</f>
        <v>103.87029288702929</v>
      </c>
      <c r="H244" s="38">
        <f>('Infrastructure A (1)'!H244/'Infrastructure A (1)'!H$201)*'Infrastructure C (1)'!H$201</f>
        <v>137.24035608308606</v>
      </c>
    </row>
    <row r="245" spans="1:8" x14ac:dyDescent="0.35">
      <c r="A245" s="24">
        <f>'Infrastructure A (1)'!A245</f>
        <v>39965</v>
      </c>
      <c r="B245" s="18">
        <f>('Infrastructure A (1)'!B245/'Infrastructure A (1)'!B$201)*'Infrastructure C (1)'!B$201</f>
        <v>168.00000000000003</v>
      </c>
      <c r="C245" s="18">
        <f>('Infrastructure A (1)'!C245/'Infrastructure A (1)'!C$201)*'Infrastructure C (1)'!C$201</f>
        <v>158.2766439909297</v>
      </c>
      <c r="D245" s="18">
        <f>('Infrastructure A (1)'!D245/'Infrastructure A (1)'!D$201)*'Infrastructure C (1)'!D$201</f>
        <v>171.30977130977132</v>
      </c>
      <c r="E245" s="18">
        <f>('Infrastructure A (1)'!E245/'Infrastructure A (1)'!E$201)*'Infrastructure C (1)'!E$201</f>
        <v>157.33788395904438</v>
      </c>
      <c r="F245" s="18">
        <f>('Infrastructure A (1)'!F245/'Infrastructure A (1)'!F$201)*'Infrastructure C (1)'!F$201</f>
        <v>136.97347893915756</v>
      </c>
      <c r="G245" s="18">
        <f>('Infrastructure A (1)'!G245/'Infrastructure A (1)'!G$201)*'Infrastructure C (1)'!G$201</f>
        <v>104.18410041841004</v>
      </c>
      <c r="H245" s="38">
        <f>('Infrastructure A (1)'!H245/'Infrastructure A (1)'!H$201)*'Infrastructure C (1)'!H$201</f>
        <v>137.83382789317506</v>
      </c>
    </row>
    <row r="246" spans="1:8" x14ac:dyDescent="0.35">
      <c r="A246" s="24">
        <f>'Infrastructure A (1)'!A246</f>
        <v>40057</v>
      </c>
      <c r="B246" s="18">
        <f>('Infrastructure A (1)'!B246/'Infrastructure A (1)'!B$201)*'Infrastructure C (1)'!B$201</f>
        <v>191.52941176470591</v>
      </c>
      <c r="C246" s="18">
        <f>('Infrastructure A (1)'!C246/'Infrastructure A (1)'!C$201)*'Infrastructure C (1)'!C$201</f>
        <v>176.19047619047618</v>
      </c>
      <c r="D246" s="18">
        <f>('Infrastructure A (1)'!D246/'Infrastructure A (1)'!D$201)*'Infrastructure C (1)'!D$201</f>
        <v>176.0914760914761</v>
      </c>
      <c r="E246" s="18">
        <f>('Infrastructure A (1)'!E246/'Infrastructure A (1)'!E$201)*'Infrastructure C (1)'!E$201</f>
        <v>158.53242320819115</v>
      </c>
      <c r="F246" s="18">
        <f>('Infrastructure A (1)'!F246/'Infrastructure A (1)'!F$201)*'Infrastructure C (1)'!F$201</f>
        <v>139.62558502340096</v>
      </c>
      <c r="G246" s="18">
        <f>('Infrastructure A (1)'!G246/'Infrastructure A (1)'!G$201)*'Infrastructure C (1)'!G$201</f>
        <v>104.07949790794979</v>
      </c>
      <c r="H246" s="38">
        <f>('Infrastructure A (1)'!H246/'Infrastructure A (1)'!H$201)*'Infrastructure C (1)'!H$201</f>
        <v>139.16913946587533</v>
      </c>
    </row>
    <row r="247" spans="1:8" x14ac:dyDescent="0.35">
      <c r="A247" s="24">
        <f>'Infrastructure A (1)'!A247</f>
        <v>40148</v>
      </c>
      <c r="B247" s="18">
        <f>('Infrastructure A (1)'!B247/'Infrastructure A (1)'!B$201)*'Infrastructure C (1)'!B$201</f>
        <v>191.52941176470591</v>
      </c>
      <c r="C247" s="18">
        <f>('Infrastructure A (1)'!C247/'Infrastructure A (1)'!C$201)*'Infrastructure C (1)'!C$201</f>
        <v>177.55102040816325</v>
      </c>
      <c r="D247" s="18">
        <f>('Infrastructure A (1)'!D247/'Infrastructure A (1)'!D$201)*'Infrastructure C (1)'!D$201</f>
        <v>179.62577962577964</v>
      </c>
      <c r="E247" s="18">
        <f>('Infrastructure A (1)'!E247/'Infrastructure A (1)'!E$201)*'Infrastructure C (1)'!E$201</f>
        <v>158.87372013651876</v>
      </c>
      <c r="F247" s="18">
        <f>('Infrastructure A (1)'!F247/'Infrastructure A (1)'!F$201)*'Infrastructure C (1)'!F$201</f>
        <v>139.62558502340096</v>
      </c>
      <c r="G247" s="18">
        <f>('Infrastructure A (1)'!G247/'Infrastructure A (1)'!G$201)*'Infrastructure C (1)'!G$201</f>
        <v>104.07949790794979</v>
      </c>
      <c r="H247" s="38">
        <f>('Infrastructure A (1)'!H247/'Infrastructure A (1)'!H$201)*'Infrastructure C (1)'!H$201</f>
        <v>139.91097922848664</v>
      </c>
    </row>
    <row r="248" spans="1:8" x14ac:dyDescent="0.35">
      <c r="A248" s="24">
        <f>'Infrastructure A (1)'!A248</f>
        <v>40238</v>
      </c>
      <c r="B248" s="18">
        <f>('Infrastructure A (1)'!B248/'Infrastructure A (1)'!B$201)*'Infrastructure C (1)'!B$201</f>
        <v>191.52941176470591</v>
      </c>
      <c r="C248" s="18">
        <f>('Infrastructure A (1)'!C248/'Infrastructure A (1)'!C$201)*'Infrastructure C (1)'!C$201</f>
        <v>187.98185941043084</v>
      </c>
      <c r="D248" s="18">
        <f>('Infrastructure A (1)'!D248/'Infrastructure A (1)'!D$201)*'Infrastructure C (1)'!D$201</f>
        <v>186.07068607068607</v>
      </c>
      <c r="E248" s="18">
        <f>('Infrastructure A (1)'!E248/'Infrastructure A (1)'!E$201)*'Infrastructure C (1)'!E$201</f>
        <v>163.82252559726962</v>
      </c>
      <c r="F248" s="18">
        <f>('Infrastructure A (1)'!F248/'Infrastructure A (1)'!F$201)*'Infrastructure C (1)'!F$201</f>
        <v>139.62558502340096</v>
      </c>
      <c r="G248" s="18">
        <f>('Infrastructure A (1)'!G248/'Infrastructure A (1)'!G$201)*'Infrastructure C (1)'!G$201</f>
        <v>103.97489539748955</v>
      </c>
      <c r="H248" s="38">
        <f>('Infrastructure A (1)'!H248/'Infrastructure A (1)'!H$201)*'Infrastructure C (1)'!H$201</f>
        <v>141.24629080118694</v>
      </c>
    </row>
    <row r="249" spans="1:8" x14ac:dyDescent="0.35">
      <c r="A249" s="24">
        <f>'Infrastructure A (1)'!A249</f>
        <v>40330</v>
      </c>
      <c r="B249" s="18">
        <f>('Infrastructure A (1)'!B249/'Infrastructure A (1)'!B$201)*'Infrastructure C (1)'!B$201</f>
        <v>191.52941176470591</v>
      </c>
      <c r="C249" s="18">
        <f>('Infrastructure A (1)'!C249/'Infrastructure A (1)'!C$201)*'Infrastructure C (1)'!C$201</f>
        <v>186.84807256235828</v>
      </c>
      <c r="D249" s="18">
        <f>('Infrastructure A (1)'!D249/'Infrastructure A (1)'!D$201)*'Infrastructure C (1)'!D$201</f>
        <v>189.18918918918919</v>
      </c>
      <c r="E249" s="18">
        <f>('Infrastructure A (1)'!E249/'Infrastructure A (1)'!E$201)*'Infrastructure C (1)'!E$201</f>
        <v>161.26279863481227</v>
      </c>
      <c r="F249" s="18">
        <f>('Infrastructure A (1)'!F249/'Infrastructure A (1)'!F$201)*'Infrastructure C (1)'!F$201</f>
        <v>139.62558502340096</v>
      </c>
      <c r="G249" s="18">
        <f>('Infrastructure A (1)'!G249/'Infrastructure A (1)'!G$201)*'Infrastructure C (1)'!G$201</f>
        <v>103.87029288702929</v>
      </c>
      <c r="H249" s="38">
        <f>('Infrastructure A (1)'!H249/'Infrastructure A (1)'!H$201)*'Infrastructure C (1)'!H$201</f>
        <v>142.13649851632047</v>
      </c>
    </row>
    <row r="250" spans="1:8" x14ac:dyDescent="0.35">
      <c r="A250" s="24">
        <f>'Infrastructure A (1)'!A250</f>
        <v>40422</v>
      </c>
      <c r="B250" s="18">
        <f>('Infrastructure A (1)'!B250/'Infrastructure A (1)'!B$201)*'Infrastructure C (1)'!B$201</f>
        <v>216</v>
      </c>
      <c r="C250" s="18">
        <f>('Infrastructure A (1)'!C250/'Infrastructure A (1)'!C$201)*'Infrastructure C (1)'!C$201</f>
        <v>198.18594104308391</v>
      </c>
      <c r="D250" s="18">
        <f>('Infrastructure A (1)'!D250/'Infrastructure A (1)'!D$201)*'Infrastructure C (1)'!D$201</f>
        <v>193.34719334719335</v>
      </c>
      <c r="E250" s="18">
        <f>('Infrastructure A (1)'!E250/'Infrastructure A (1)'!E$201)*'Infrastructure C (1)'!E$201</f>
        <v>162.62798634812285</v>
      </c>
      <c r="F250" s="18">
        <f>('Infrastructure A (1)'!F250/'Infrastructure A (1)'!F$201)*'Infrastructure C (1)'!F$201</f>
        <v>148.5179407176287</v>
      </c>
      <c r="G250" s="18">
        <f>('Infrastructure A (1)'!G250/'Infrastructure A (1)'!G$201)*'Infrastructure C (1)'!G$201</f>
        <v>103.34728033472804</v>
      </c>
      <c r="H250" s="38">
        <f>('Infrastructure A (1)'!H250/'Infrastructure A (1)'!H$201)*'Infrastructure C (1)'!H$201</f>
        <v>143.17507418397625</v>
      </c>
    </row>
    <row r="251" spans="1:8" x14ac:dyDescent="0.35">
      <c r="A251" s="24">
        <f>'Infrastructure A (1)'!A251</f>
        <v>40513</v>
      </c>
      <c r="B251" s="18">
        <f>('Infrastructure A (1)'!B251/'Infrastructure A (1)'!B$201)*'Infrastructure C (1)'!B$201</f>
        <v>216</v>
      </c>
      <c r="C251" s="18">
        <f>('Infrastructure A (1)'!C251/'Infrastructure A (1)'!C$201)*'Infrastructure C (1)'!C$201</f>
        <v>200</v>
      </c>
      <c r="D251" s="18">
        <f>('Infrastructure A (1)'!D251/'Infrastructure A (1)'!D$201)*'Infrastructure C (1)'!D$201</f>
        <v>192.30769230769232</v>
      </c>
      <c r="E251" s="18">
        <f>('Infrastructure A (1)'!E251/'Infrastructure A (1)'!E$201)*'Infrastructure C (1)'!E$201</f>
        <v>162.62798634812285</v>
      </c>
      <c r="F251" s="18">
        <f>('Infrastructure A (1)'!F251/'Infrastructure A (1)'!F$201)*'Infrastructure C (1)'!F$201</f>
        <v>148.5179407176287</v>
      </c>
      <c r="G251" s="18">
        <f>('Infrastructure A (1)'!G251/'Infrastructure A (1)'!G$201)*'Infrastructure C (1)'!G$201</f>
        <v>103.34728033472804</v>
      </c>
      <c r="H251" s="38">
        <f>('Infrastructure A (1)'!H251/'Infrastructure A (1)'!H$201)*'Infrastructure C (1)'!H$201</f>
        <v>143.76854599406528</v>
      </c>
    </row>
    <row r="252" spans="1:8" x14ac:dyDescent="0.35">
      <c r="A252" s="24">
        <f>'Infrastructure A (1)'!A252</f>
        <v>40603</v>
      </c>
      <c r="B252" s="18">
        <f>('Infrastructure A (1)'!B252/'Infrastructure A (1)'!B$201)*'Infrastructure C (1)'!B$201</f>
        <v>216</v>
      </c>
      <c r="C252" s="18">
        <f>('Infrastructure A (1)'!C252/'Infrastructure A (1)'!C$201)*'Infrastructure C (1)'!C$201</f>
        <v>210.20408163265304</v>
      </c>
      <c r="D252" s="18">
        <f>('Infrastructure A (1)'!D252/'Infrastructure A (1)'!D$201)*'Infrastructure C (1)'!D$201</f>
        <v>195.42619542619542</v>
      </c>
      <c r="E252" s="18">
        <f>('Infrastructure A (1)'!E252/'Infrastructure A (1)'!E$201)*'Infrastructure C (1)'!E$201</f>
        <v>164.16382252559728</v>
      </c>
      <c r="F252" s="18">
        <f>('Infrastructure A (1)'!F252/'Infrastructure A (1)'!F$201)*'Infrastructure C (1)'!F$201</f>
        <v>148.5179407176287</v>
      </c>
      <c r="G252" s="18">
        <f>('Infrastructure A (1)'!G252/'Infrastructure A (1)'!G$201)*'Infrastructure C (1)'!G$201</f>
        <v>103.55648535564855</v>
      </c>
      <c r="H252" s="38">
        <f>('Infrastructure A (1)'!H252/'Infrastructure A (1)'!H$201)*'Infrastructure C (1)'!H$201</f>
        <v>145.84569732937683</v>
      </c>
    </row>
    <row r="253" spans="1:8" x14ac:dyDescent="0.35">
      <c r="A253" s="24">
        <f>'Infrastructure A (1)'!A253</f>
        <v>40695</v>
      </c>
      <c r="B253" s="18">
        <f>('Infrastructure A (1)'!B253/'Infrastructure A (1)'!B$201)*'Infrastructure C (1)'!B$201</f>
        <v>216</v>
      </c>
      <c r="C253" s="18">
        <f>('Infrastructure A (1)'!C253/'Infrastructure A (1)'!C$201)*'Infrastructure C (1)'!C$201</f>
        <v>207.02947845804988</v>
      </c>
      <c r="D253" s="18">
        <f>('Infrastructure A (1)'!D253/'Infrastructure A (1)'!D$201)*'Infrastructure C (1)'!D$201</f>
        <v>197.29729729729729</v>
      </c>
      <c r="E253" s="18">
        <f>('Infrastructure A (1)'!E253/'Infrastructure A (1)'!E$201)*'Infrastructure C (1)'!E$201</f>
        <v>165.8703071672355</v>
      </c>
      <c r="F253" s="18">
        <f>('Infrastructure A (1)'!F253/'Infrastructure A (1)'!F$201)*'Infrastructure C (1)'!F$201</f>
        <v>151.63806552262091</v>
      </c>
      <c r="G253" s="18">
        <f>('Infrastructure A (1)'!G253/'Infrastructure A (1)'!G$201)*'Infrastructure C (1)'!G$201</f>
        <v>103.97489539748955</v>
      </c>
      <c r="H253" s="38">
        <f>('Infrastructure A (1)'!H253/'Infrastructure A (1)'!H$201)*'Infrastructure C (1)'!H$201</f>
        <v>147.18100890207714</v>
      </c>
    </row>
    <row r="254" spans="1:8" x14ac:dyDescent="0.35">
      <c r="A254" s="24">
        <f>'Infrastructure A (1)'!A254</f>
        <v>40787</v>
      </c>
      <c r="B254" s="18">
        <f>('Infrastructure A (1)'!B254/'Infrastructure A (1)'!B$201)*'Infrastructure C (1)'!B$201</f>
        <v>234.58823529411768</v>
      </c>
      <c r="C254" s="18">
        <f>('Infrastructure A (1)'!C254/'Infrastructure A (1)'!C$201)*'Infrastructure C (1)'!C$201</f>
        <v>222.90249433106575</v>
      </c>
      <c r="D254" s="18">
        <f>('Infrastructure A (1)'!D254/'Infrastructure A (1)'!D$201)*'Infrastructure C (1)'!D$201</f>
        <v>204.78170478170478</v>
      </c>
      <c r="E254" s="18">
        <f>('Infrastructure A (1)'!E254/'Infrastructure A (1)'!E$201)*'Infrastructure C (1)'!E$201</f>
        <v>166.7235494880546</v>
      </c>
      <c r="F254" s="18">
        <f>('Infrastructure A (1)'!F254/'Infrastructure A (1)'!F$201)*'Infrastructure C (1)'!F$201</f>
        <v>155.22620904836197</v>
      </c>
      <c r="G254" s="18">
        <f>('Infrastructure A (1)'!G254/'Infrastructure A (1)'!G$201)*'Infrastructure C (1)'!G$201</f>
        <v>103.76569037656904</v>
      </c>
      <c r="H254" s="38">
        <f>('Infrastructure A (1)'!H254/'Infrastructure A (1)'!H$201)*'Infrastructure C (1)'!H$201</f>
        <v>148.07121661721067</v>
      </c>
    </row>
    <row r="255" spans="1:8" x14ac:dyDescent="0.35">
      <c r="A255" s="24">
        <f>'Infrastructure A (1)'!A255</f>
        <v>40878</v>
      </c>
      <c r="B255" s="18">
        <f>('Infrastructure A (1)'!B255/'Infrastructure A (1)'!B$201)*'Infrastructure C (1)'!B$201</f>
        <v>234.58823529411768</v>
      </c>
      <c r="C255" s="18">
        <f>('Infrastructure A (1)'!C255/'Infrastructure A (1)'!C$201)*'Infrastructure C (1)'!C$201</f>
        <v>224.26303854875283</v>
      </c>
      <c r="D255" s="18">
        <f>('Infrastructure A (1)'!D255/'Infrastructure A (1)'!D$201)*'Infrastructure C (1)'!D$201</f>
        <v>205.19750519750519</v>
      </c>
      <c r="E255" s="18">
        <f>('Infrastructure A (1)'!E255/'Infrastructure A (1)'!E$201)*'Infrastructure C (1)'!E$201</f>
        <v>166.89419795221843</v>
      </c>
      <c r="F255" s="18">
        <f>('Infrastructure A (1)'!F255/'Infrastructure A (1)'!F$201)*'Infrastructure C (1)'!F$201</f>
        <v>155.22620904836197</v>
      </c>
      <c r="G255" s="18">
        <f>('Infrastructure A (1)'!G255/'Infrastructure A (1)'!G$201)*'Infrastructure C (1)'!G$201</f>
        <v>104.91631799163181</v>
      </c>
      <c r="H255" s="38">
        <f>('Infrastructure A (1)'!H255/'Infrastructure A (1)'!H$201)*'Infrastructure C (1)'!H$201</f>
        <v>148.07121661721067</v>
      </c>
    </row>
    <row r="256" spans="1:8" x14ac:dyDescent="0.35">
      <c r="A256" s="24">
        <f>'Infrastructure A (1)'!A256</f>
        <v>40969</v>
      </c>
      <c r="B256" s="18">
        <f>('Infrastructure A (1)'!B256/'Infrastructure A (1)'!B$201)*'Infrastructure C (1)'!B$201</f>
        <v>236</v>
      </c>
      <c r="C256" s="18">
        <f>('Infrastructure A (1)'!C256/'Infrastructure A (1)'!C$201)*'Infrastructure C (1)'!C$201</f>
        <v>230.8390022675737</v>
      </c>
      <c r="D256" s="18">
        <f>('Infrastructure A (1)'!D256/'Infrastructure A (1)'!D$201)*'Infrastructure C (1)'!D$201</f>
        <v>208.31600831600832</v>
      </c>
      <c r="E256" s="18">
        <f>('Infrastructure A (1)'!E256/'Infrastructure A (1)'!E$201)*'Infrastructure C (1)'!E$201</f>
        <v>174.40273037542661</v>
      </c>
      <c r="F256" s="18">
        <f>('Infrastructure A (1)'!F256/'Infrastructure A (1)'!F$201)*'Infrastructure C (1)'!F$201</f>
        <v>155.22620904836197</v>
      </c>
      <c r="G256" s="18">
        <f>('Infrastructure A (1)'!G256/'Infrastructure A (1)'!G$201)*'Infrastructure C (1)'!G$201</f>
        <v>105.02092050209207</v>
      </c>
      <c r="H256" s="38">
        <f>('Infrastructure A (1)'!H256/'Infrastructure A (1)'!H$201)*'Infrastructure C (1)'!H$201</f>
        <v>148.21958456973294</v>
      </c>
    </row>
    <row r="257" spans="1:8" x14ac:dyDescent="0.35">
      <c r="A257" s="24">
        <f>'Infrastructure A (1)'!A257</f>
        <v>41061</v>
      </c>
      <c r="B257" s="18">
        <f>('Infrastructure A (1)'!B257/'Infrastructure A (1)'!B$201)*'Infrastructure C (1)'!B$201</f>
        <v>236</v>
      </c>
      <c r="C257" s="18">
        <f>('Infrastructure A (1)'!C257/'Infrastructure A (1)'!C$201)*'Infrastructure C (1)'!C$201</f>
        <v>229.02494331065756</v>
      </c>
      <c r="D257" s="18">
        <f>('Infrastructure A (1)'!D257/'Infrastructure A (1)'!D$201)*'Infrastructure C (1)'!D$201</f>
        <v>213.0977130977131</v>
      </c>
      <c r="E257" s="18">
        <f>('Infrastructure A (1)'!E257/'Infrastructure A (1)'!E$201)*'Infrastructure C (1)'!E$201</f>
        <v>174.57337883959042</v>
      </c>
      <c r="F257" s="18">
        <f>('Infrastructure A (1)'!F257/'Infrastructure A (1)'!F$201)*'Infrastructure C (1)'!F$201</f>
        <v>158.19032761310453</v>
      </c>
      <c r="G257" s="18">
        <f>('Infrastructure A (1)'!G257/'Infrastructure A (1)'!G$201)*'Infrastructure C (1)'!G$201</f>
        <v>104.60251046025104</v>
      </c>
      <c r="H257" s="38">
        <f>('Infrastructure A (1)'!H257/'Infrastructure A (1)'!H$201)*'Infrastructure C (1)'!H$201</f>
        <v>148.96142433234419</v>
      </c>
    </row>
    <row r="258" spans="1:8" x14ac:dyDescent="0.35">
      <c r="A258" s="24">
        <f>'Infrastructure A (1)'!A258</f>
        <v>41153</v>
      </c>
      <c r="B258" s="18">
        <f>('Infrastructure A (1)'!B258/'Infrastructure A (1)'!B$201)*'Infrastructure C (1)'!B$201</f>
        <v>243.52941176470586</v>
      </c>
      <c r="C258" s="18">
        <f>('Infrastructure A (1)'!C258/'Infrastructure A (1)'!C$201)*'Infrastructure C (1)'!C$201</f>
        <v>264.17233560090699</v>
      </c>
      <c r="D258" s="18">
        <f>('Infrastructure A (1)'!D258/'Infrastructure A (1)'!D$201)*'Infrastructure C (1)'!D$201</f>
        <v>243.45114345114345</v>
      </c>
      <c r="E258" s="18">
        <f>('Infrastructure A (1)'!E258/'Infrastructure A (1)'!E$201)*'Infrastructure C (1)'!E$201</f>
        <v>176.45051194539249</v>
      </c>
      <c r="F258" s="18">
        <f>('Infrastructure A (1)'!F258/'Infrastructure A (1)'!F$201)*'Infrastructure C (1)'!F$201</f>
        <v>158.19032761310453</v>
      </c>
      <c r="G258" s="18">
        <f>('Infrastructure A (1)'!G258/'Infrastructure A (1)'!G$201)*'Infrastructure C (1)'!G$201</f>
        <v>105.23012552301256</v>
      </c>
      <c r="H258" s="38">
        <f>('Infrastructure A (1)'!H258/'Infrastructure A (1)'!H$201)*'Infrastructure C (1)'!H$201</f>
        <v>151.03857566765578</v>
      </c>
    </row>
    <row r="259" spans="1:8" x14ac:dyDescent="0.35">
      <c r="A259" s="24">
        <f>'Infrastructure A (1)'!A259</f>
        <v>41244</v>
      </c>
      <c r="B259" s="18">
        <f>('Infrastructure A (1)'!B259/'Infrastructure A (1)'!B$201)*'Infrastructure C (1)'!B$201</f>
        <v>243.52941176470586</v>
      </c>
      <c r="C259" s="18">
        <f>('Infrastructure A (1)'!C259/'Infrastructure A (1)'!C$201)*'Infrastructure C (1)'!C$201</f>
        <v>263.94557823129253</v>
      </c>
      <c r="D259" s="18">
        <f>('Infrastructure A (1)'!D259/'Infrastructure A (1)'!D$201)*'Infrastructure C (1)'!D$201</f>
        <v>240.74844074844071</v>
      </c>
      <c r="E259" s="18">
        <f>('Infrastructure A (1)'!E259/'Infrastructure A (1)'!E$201)*'Infrastructure C (1)'!E$201</f>
        <v>176.45051194539249</v>
      </c>
      <c r="F259" s="18">
        <f>('Infrastructure A (1)'!F259/'Infrastructure A (1)'!F$201)*'Infrastructure C (1)'!F$201</f>
        <v>159.12636505460222</v>
      </c>
      <c r="G259" s="18">
        <f>('Infrastructure A (1)'!G259/'Infrastructure A (1)'!G$201)*'Infrastructure C (1)'!G$201</f>
        <v>106.58995815899584</v>
      </c>
      <c r="H259" s="38">
        <f>('Infrastructure A (1)'!H259/'Infrastructure A (1)'!H$201)*'Infrastructure C (1)'!H$201</f>
        <v>151.33531157270028</v>
      </c>
    </row>
    <row r="260" spans="1:8" x14ac:dyDescent="0.35">
      <c r="A260" s="24">
        <f>'Infrastructure A (1)'!A260</f>
        <v>41334</v>
      </c>
      <c r="B260" s="18">
        <f>('Infrastructure A (1)'!B260/'Infrastructure A (1)'!B$201)*'Infrastructure C (1)'!B$201</f>
        <v>242.11764705882354</v>
      </c>
      <c r="C260" s="18">
        <f>('Infrastructure A (1)'!C260/'Infrastructure A (1)'!C$201)*'Infrastructure C (1)'!C$201</f>
        <v>270.29478458049886</v>
      </c>
      <c r="D260" s="18">
        <f>('Infrastructure A (1)'!D260/'Infrastructure A (1)'!D$201)*'Infrastructure C (1)'!D$201</f>
        <v>243.24324324324326</v>
      </c>
      <c r="E260" s="18">
        <f>('Infrastructure A (1)'!E260/'Infrastructure A (1)'!E$201)*'Infrastructure C (1)'!E$201</f>
        <v>182.25255972696243</v>
      </c>
      <c r="F260" s="18">
        <f>('Infrastructure A (1)'!F260/'Infrastructure A (1)'!F$201)*'Infrastructure C (1)'!F$201</f>
        <v>159.59438377535102</v>
      </c>
      <c r="G260" s="18">
        <f>('Infrastructure A (1)'!G260/'Infrastructure A (1)'!G$201)*'Infrastructure C (1)'!G$201</f>
        <v>106.48535564853556</v>
      </c>
      <c r="H260" s="38">
        <f>('Infrastructure A (1)'!H260/'Infrastructure A (1)'!H$201)*'Infrastructure C (1)'!H$201</f>
        <v>151.92878338278933</v>
      </c>
    </row>
    <row r="261" spans="1:8" x14ac:dyDescent="0.35">
      <c r="A261" s="24">
        <f>'Infrastructure A (1)'!A261</f>
        <v>41426</v>
      </c>
      <c r="B261" s="18">
        <f>('Infrastructure A (1)'!B261/'Infrastructure A (1)'!B$201)*'Infrastructure C (1)'!B$201</f>
        <v>242.11764705882354</v>
      </c>
      <c r="C261" s="18">
        <f>('Infrastructure A (1)'!C261/'Infrastructure A (1)'!C$201)*'Infrastructure C (1)'!C$201</f>
        <v>268.48072562358277</v>
      </c>
      <c r="D261" s="18">
        <f>('Infrastructure A (1)'!D261/'Infrastructure A (1)'!D$201)*'Infrastructure C (1)'!D$201</f>
        <v>245.73804573804571</v>
      </c>
      <c r="E261" s="18">
        <f>('Infrastructure A (1)'!E261/'Infrastructure A (1)'!E$201)*'Infrastructure C (1)'!E$201</f>
        <v>182.25255972696243</v>
      </c>
      <c r="F261" s="18">
        <f>('Infrastructure A (1)'!F261/'Infrastructure A (1)'!F$201)*'Infrastructure C (1)'!F$201</f>
        <v>162.87051482059286</v>
      </c>
      <c r="G261" s="18">
        <f>('Infrastructure A (1)'!G261/'Infrastructure A (1)'!G$201)*'Infrastructure C (1)'!G$201</f>
        <v>106.90376569037659</v>
      </c>
      <c r="H261" s="38">
        <f>('Infrastructure A (1)'!H261/'Infrastructure A (1)'!H$201)*'Infrastructure C (1)'!H$201</f>
        <v>152.52225519287833</v>
      </c>
    </row>
    <row r="262" spans="1:8" x14ac:dyDescent="0.35">
      <c r="A262" s="24">
        <f>'Infrastructure A (1)'!A262</f>
        <v>41518</v>
      </c>
      <c r="B262" s="18">
        <f>('Infrastructure A (1)'!B262/'Infrastructure A (1)'!B$201)*'Infrastructure C (1)'!B$201</f>
        <v>266.11764705882354</v>
      </c>
      <c r="C262" s="18">
        <f>('Infrastructure A (1)'!C262/'Infrastructure A (1)'!C$201)*'Infrastructure C (1)'!C$201</f>
        <v>280.27210884353735</v>
      </c>
      <c r="D262" s="18">
        <f>('Infrastructure A (1)'!D262/'Infrastructure A (1)'!D$201)*'Infrastructure C (1)'!D$201</f>
        <v>257.58835758835761</v>
      </c>
      <c r="E262" s="18">
        <f>('Infrastructure A (1)'!E262/'Infrastructure A (1)'!E$201)*'Infrastructure C (1)'!E$201</f>
        <v>182.93515358361773</v>
      </c>
      <c r="F262" s="18">
        <f>('Infrastructure A (1)'!F262/'Infrastructure A (1)'!F$201)*'Infrastructure C (1)'!F$201</f>
        <v>162.87051482059286</v>
      </c>
      <c r="G262" s="18">
        <f>('Infrastructure A (1)'!G262/'Infrastructure A (1)'!G$201)*'Infrastructure C (1)'!G$201</f>
        <v>107.00836820083683</v>
      </c>
      <c r="H262" s="38">
        <f>('Infrastructure A (1)'!H262/'Infrastructure A (1)'!H$201)*'Infrastructure C (1)'!H$201</f>
        <v>154.30267062314539</v>
      </c>
    </row>
    <row r="263" spans="1:8" x14ac:dyDescent="0.35">
      <c r="A263" s="24">
        <f>'Infrastructure A (1)'!A263</f>
        <v>41609</v>
      </c>
      <c r="B263" s="18">
        <f>('Infrastructure A (1)'!B263/'Infrastructure A (1)'!B$201)*'Infrastructure C (1)'!B$201</f>
        <v>266.11764705882354</v>
      </c>
      <c r="C263" s="18">
        <f>('Infrastructure A (1)'!C263/'Infrastructure A (1)'!C$201)*'Infrastructure C (1)'!C$201</f>
        <v>280.49886621315193</v>
      </c>
      <c r="D263" s="18">
        <f>('Infrastructure A (1)'!D263/'Infrastructure A (1)'!D$201)*'Infrastructure C (1)'!D$201</f>
        <v>254.26195426195423</v>
      </c>
      <c r="E263" s="18">
        <f>('Infrastructure A (1)'!E263/'Infrastructure A (1)'!E$201)*'Infrastructure C (1)'!E$201</f>
        <v>182.93515358361773</v>
      </c>
      <c r="F263" s="18">
        <f>('Infrastructure A (1)'!F263/'Infrastructure A (1)'!F$201)*'Infrastructure C (1)'!F$201</f>
        <v>163.33853354134166</v>
      </c>
      <c r="G263" s="18">
        <f>('Infrastructure A (1)'!G263/'Infrastructure A (1)'!G$201)*'Infrastructure C (1)'!G$201</f>
        <v>108.26359832635984</v>
      </c>
      <c r="H263" s="38">
        <f>('Infrastructure A (1)'!H263/'Infrastructure A (1)'!H$201)*'Infrastructure C (1)'!H$201</f>
        <v>155.48961424332342</v>
      </c>
    </row>
    <row r="264" spans="1:8" x14ac:dyDescent="0.35">
      <c r="A264" s="24">
        <f>'Infrastructure A (1)'!A264</f>
        <v>41699</v>
      </c>
      <c r="B264" s="18">
        <f>('Infrastructure A (1)'!B264/'Infrastructure A (1)'!B$201)*'Infrastructure C (1)'!B$201</f>
        <v>268.23529411764702</v>
      </c>
      <c r="C264" s="18">
        <f>('Infrastructure A (1)'!C264/'Infrastructure A (1)'!C$201)*'Infrastructure C (1)'!C$201</f>
        <v>284.35374149659867</v>
      </c>
      <c r="D264" s="18">
        <f>('Infrastructure A (1)'!D264/'Infrastructure A (1)'!D$201)*'Infrastructure C (1)'!D$201</f>
        <v>260.08316008316007</v>
      </c>
      <c r="E264" s="18">
        <f>('Infrastructure A (1)'!E264/'Infrastructure A (1)'!E$201)*'Infrastructure C (1)'!E$201</f>
        <v>186.86006825938566</v>
      </c>
      <c r="F264" s="18">
        <f>('Infrastructure A (1)'!F264/'Infrastructure A (1)'!F$201)*'Infrastructure C (1)'!F$201</f>
        <v>174.7269890795632</v>
      </c>
      <c r="G264" s="18">
        <f>('Infrastructure A (1)'!G264/'Infrastructure A (1)'!G$201)*'Infrastructure C (1)'!G$201</f>
        <v>108.15899581589959</v>
      </c>
      <c r="H264" s="38">
        <f>('Infrastructure A (1)'!H264/'Infrastructure A (1)'!H$201)*'Infrastructure C (1)'!H$201</f>
        <v>156.37982195845697</v>
      </c>
    </row>
    <row r="265" spans="1:8" x14ac:dyDescent="0.35">
      <c r="A265" s="24">
        <f>'Infrastructure A (1)'!A265</f>
        <v>41791</v>
      </c>
      <c r="B265" s="18">
        <f>('Infrastructure A (1)'!B265/'Infrastructure A (1)'!B$201)*'Infrastructure C (1)'!B$201</f>
        <v>268.94117647058823</v>
      </c>
      <c r="C265" s="18">
        <f>('Infrastructure A (1)'!C265/'Infrastructure A (1)'!C$201)*'Infrastructure C (1)'!C$201</f>
        <v>282.31292517006801</v>
      </c>
      <c r="D265" s="18">
        <f>('Infrastructure A (1)'!D265/'Infrastructure A (1)'!D$201)*'Infrastructure C (1)'!D$201</f>
        <v>260.9147609147609</v>
      </c>
      <c r="E265" s="18">
        <f>('Infrastructure A (1)'!E265/'Infrastructure A (1)'!E$201)*'Infrastructure C (1)'!E$201</f>
        <v>186.86006825938566</v>
      </c>
      <c r="F265" s="18">
        <f>('Infrastructure A (1)'!F265/'Infrastructure A (1)'!F$201)*'Infrastructure C (1)'!F$201</f>
        <v>171.45085803432141</v>
      </c>
      <c r="G265" s="18">
        <f>('Infrastructure A (1)'!G265/'Infrastructure A (1)'!G$201)*'Infrastructure C (1)'!G$201</f>
        <v>106.38075313807531</v>
      </c>
      <c r="H265" s="38">
        <f>('Infrastructure A (1)'!H265/'Infrastructure A (1)'!H$201)*'Infrastructure C (1)'!H$201</f>
        <v>157.12166172106825</v>
      </c>
    </row>
    <row r="266" spans="1:8" x14ac:dyDescent="0.35">
      <c r="A266" s="24">
        <f>'Infrastructure A (1)'!A266</f>
        <v>41883</v>
      </c>
      <c r="B266" s="18">
        <f>('Infrastructure A (1)'!B266/'Infrastructure A (1)'!B$201)*'Infrastructure C (1)'!B$201</f>
        <v>267.29411764705884</v>
      </c>
      <c r="C266" s="18">
        <f>('Infrastructure A (1)'!C266/'Infrastructure A (1)'!C$201)*'Infrastructure C (1)'!C$201</f>
        <v>268.02721088435374</v>
      </c>
      <c r="D266" s="18">
        <f>('Infrastructure A (1)'!D266/'Infrastructure A (1)'!D$201)*'Infrastructure C (1)'!D$201</f>
        <v>264.033264033264</v>
      </c>
      <c r="E266" s="18">
        <f>('Infrastructure A (1)'!E266/'Infrastructure A (1)'!E$201)*'Infrastructure C (1)'!E$201</f>
        <v>188.90784982935153</v>
      </c>
      <c r="F266" s="18">
        <f>('Infrastructure A (1)'!F266/'Infrastructure A (1)'!F$201)*'Infrastructure C (1)'!F$201</f>
        <v>171.45085803432141</v>
      </c>
      <c r="G266" s="18">
        <f>('Infrastructure A (1)'!G266/'Infrastructure A (1)'!G$201)*'Infrastructure C (1)'!G$201</f>
        <v>104.81171548117156</v>
      </c>
      <c r="H266" s="38">
        <f>('Infrastructure A (1)'!H266/'Infrastructure A (1)'!H$201)*'Infrastructure C (1)'!H$201</f>
        <v>157.8635014836795</v>
      </c>
    </row>
    <row r="267" spans="1:8" x14ac:dyDescent="0.35">
      <c r="A267" s="24">
        <f>'Infrastructure A (1)'!A267</f>
        <v>41974</v>
      </c>
      <c r="B267" s="18">
        <f>('Infrastructure A (1)'!B267/'Infrastructure A (1)'!B$201)*'Infrastructure C (1)'!B$201</f>
        <v>267.05882352941177</v>
      </c>
      <c r="C267" s="18">
        <f>('Infrastructure A (1)'!C267/'Infrastructure A (1)'!C$201)*'Infrastructure C (1)'!C$201</f>
        <v>268.02721088435374</v>
      </c>
      <c r="D267" s="18">
        <f>('Infrastructure A (1)'!D267/'Infrastructure A (1)'!D$201)*'Infrastructure C (1)'!D$201</f>
        <v>260.49896049896051</v>
      </c>
      <c r="E267" s="18">
        <f>('Infrastructure A (1)'!E267/'Infrastructure A (1)'!E$201)*'Infrastructure C (1)'!E$201</f>
        <v>185.49488054607508</v>
      </c>
      <c r="F267" s="18">
        <f>('Infrastructure A (1)'!F267/'Infrastructure A (1)'!F$201)*'Infrastructure C (1)'!F$201</f>
        <v>173.32293291731671</v>
      </c>
      <c r="G267" s="18">
        <f>('Infrastructure A (1)'!G267/'Infrastructure A (1)'!G$201)*'Infrastructure C (1)'!G$201</f>
        <v>104.60251046025104</v>
      </c>
      <c r="H267" s="38">
        <f>('Infrastructure A (1)'!H267/'Infrastructure A (1)'!H$201)*'Infrastructure C (1)'!H$201</f>
        <v>158.16023738872403</v>
      </c>
    </row>
    <row r="268" spans="1:8" x14ac:dyDescent="0.35">
      <c r="A268" s="24">
        <f>'Infrastructure A (1)'!A268</f>
        <v>42064</v>
      </c>
      <c r="B268" s="18">
        <f>('Infrastructure A (1)'!B268/'Infrastructure A (1)'!B$201)*'Infrastructure C (1)'!B$201</f>
        <v>266.35294117647061</v>
      </c>
      <c r="C268" s="18">
        <f>('Infrastructure A (1)'!C268/'Infrastructure A (1)'!C$201)*'Infrastructure C (1)'!C$201</f>
        <v>273.24263038548753</v>
      </c>
      <c r="D268" s="18">
        <f>('Infrastructure A (1)'!D268/'Infrastructure A (1)'!D$201)*'Infrastructure C (1)'!D$201</f>
        <v>267.56756756756755</v>
      </c>
      <c r="E268" s="18">
        <f>('Infrastructure A (1)'!E268/'Infrastructure A (1)'!E$201)*'Infrastructure C (1)'!E$201</f>
        <v>179.35153583617748</v>
      </c>
      <c r="F268" s="18">
        <f>('Infrastructure A (1)'!F268/'Infrastructure A (1)'!F$201)*'Infrastructure C (1)'!F$201</f>
        <v>171.91887675507022</v>
      </c>
      <c r="G268" s="18">
        <f>('Infrastructure A (1)'!G268/'Infrastructure A (1)'!G$201)*'Infrastructure C (1)'!G$201</f>
        <v>103.13807531380755</v>
      </c>
      <c r="H268" s="38">
        <f>('Infrastructure A (1)'!H268/'Infrastructure A (1)'!H$201)*'Infrastructure C (1)'!H$201</f>
        <v>158.45697329376853</v>
      </c>
    </row>
    <row r="269" spans="1:8" x14ac:dyDescent="0.35">
      <c r="A269" s="24">
        <f>'Infrastructure A (1)'!A269</f>
        <v>42156</v>
      </c>
      <c r="B269" s="18">
        <f>('Infrastructure A (1)'!B269/'Infrastructure A (1)'!B$201)*'Infrastructure C (1)'!B$201</f>
        <v>266.35294117647061</v>
      </c>
      <c r="C269" s="18">
        <f>('Infrastructure A (1)'!C269/'Infrastructure A (1)'!C$201)*'Infrastructure C (1)'!C$201</f>
        <v>271.65532879818596</v>
      </c>
      <c r="D269" s="18">
        <f>('Infrastructure A (1)'!D269/'Infrastructure A (1)'!D$201)*'Infrastructure C (1)'!D$201</f>
        <v>269.85446985446987</v>
      </c>
      <c r="E269" s="18">
        <f>('Infrastructure A (1)'!E269/'Infrastructure A (1)'!E$201)*'Infrastructure C (1)'!E$201</f>
        <v>179.35153583617748</v>
      </c>
      <c r="F269" s="18">
        <f>('Infrastructure A (1)'!F269/'Infrastructure A (1)'!F$201)*'Infrastructure C (1)'!F$201</f>
        <v>173.32293291731671</v>
      </c>
      <c r="G269" s="18">
        <f>('Infrastructure A (1)'!G269/'Infrastructure A (1)'!G$201)*'Infrastructure C (1)'!G$201</f>
        <v>102.40585774058579</v>
      </c>
      <c r="H269" s="38">
        <f>('Infrastructure A (1)'!H269/'Infrastructure A (1)'!H$201)*'Infrastructure C (1)'!H$201</f>
        <v>159.49554896142433</v>
      </c>
    </row>
    <row r="270" spans="1:8" x14ac:dyDescent="0.35">
      <c r="A270" s="24">
        <f>'Infrastructure A (1)'!A270</f>
        <v>42248</v>
      </c>
      <c r="B270" s="18">
        <f>('Infrastructure A (1)'!B270/'Infrastructure A (1)'!B$201)*'Infrastructure C (1)'!B$201</f>
        <v>273.17647058823525</v>
      </c>
      <c r="C270" s="18">
        <f>('Infrastructure A (1)'!C270/'Infrastructure A (1)'!C$201)*'Infrastructure C (1)'!C$201</f>
        <v>267.80045351473922</v>
      </c>
      <c r="D270" s="18">
        <f>('Infrastructure A (1)'!D270/'Infrastructure A (1)'!D$201)*'Infrastructure C (1)'!D$201</f>
        <v>266.32016632016627</v>
      </c>
      <c r="E270" s="18">
        <f>('Infrastructure A (1)'!E270/'Infrastructure A (1)'!E$201)*'Infrastructure C (1)'!E$201</f>
        <v>179.69283276450511</v>
      </c>
      <c r="F270" s="18">
        <f>('Infrastructure A (1)'!F270/'Infrastructure A (1)'!F$201)*'Infrastructure C (1)'!F$201</f>
        <v>173.63494539781593</v>
      </c>
      <c r="G270" s="18">
        <f>('Infrastructure A (1)'!G270/'Infrastructure A (1)'!G$201)*'Infrastructure C (1)'!G$201</f>
        <v>100.31380753138077</v>
      </c>
      <c r="H270" s="38">
        <f>('Infrastructure A (1)'!H270/'Infrastructure A (1)'!H$201)*'Infrastructure C (1)'!H$201</f>
        <v>160.23738872403558</v>
      </c>
    </row>
    <row r="271" spans="1:8" x14ac:dyDescent="0.35">
      <c r="A271" s="24">
        <f>'Infrastructure A (1)'!A271</f>
        <v>42339</v>
      </c>
      <c r="B271" s="18">
        <f>('Infrastructure A (1)'!B271/'Infrastructure A (1)'!B$201)*'Infrastructure C (1)'!B$201</f>
        <v>273.17647058823525</v>
      </c>
      <c r="C271" s="18">
        <f>('Infrastructure A (1)'!C271/'Infrastructure A (1)'!C$201)*'Infrastructure C (1)'!C$201</f>
        <v>267.80045351473922</v>
      </c>
      <c r="D271" s="18">
        <f>('Infrastructure A (1)'!D271/'Infrastructure A (1)'!D$201)*'Infrastructure C (1)'!D$201</f>
        <v>263.20166320166317</v>
      </c>
      <c r="E271" s="18">
        <f>('Infrastructure A (1)'!E271/'Infrastructure A (1)'!E$201)*'Infrastructure C (1)'!E$201</f>
        <v>179.18088737201364</v>
      </c>
      <c r="F271" s="18">
        <f>('Infrastructure A (1)'!F271/'Infrastructure A (1)'!F$201)*'Infrastructure C (1)'!F$201</f>
        <v>170.04680187207489</v>
      </c>
      <c r="G271" s="18">
        <f>('Infrastructure A (1)'!G271/'Infrastructure A (1)'!G$201)*'Infrastructure C (1)'!G$201</f>
        <v>97.907949790794973</v>
      </c>
      <c r="H271" s="38">
        <f>('Infrastructure A (1)'!H271/'Infrastructure A (1)'!H$201)*'Infrastructure C (1)'!H$201</f>
        <v>160.83086053412464</v>
      </c>
    </row>
    <row r="272" spans="1:8" x14ac:dyDescent="0.35">
      <c r="A272" s="24">
        <f>'Infrastructure A (1)'!A272</f>
        <v>42430</v>
      </c>
      <c r="B272" s="18">
        <f>('Infrastructure A (1)'!B272/'Infrastructure A (1)'!B$201)*'Infrastructure C (1)'!B$201</f>
        <v>273.17647058823525</v>
      </c>
      <c r="C272" s="18">
        <f>('Infrastructure A (1)'!C272/'Infrastructure A (1)'!C$201)*'Infrastructure C (1)'!C$201</f>
        <v>267.34693877551024</v>
      </c>
      <c r="D272" s="18">
        <f>('Infrastructure A (1)'!D272/'Infrastructure A (1)'!D$201)*'Infrastructure C (1)'!D$201</f>
        <v>271.1018711018711</v>
      </c>
      <c r="E272" s="18">
        <f>('Infrastructure A (1)'!E272/'Infrastructure A (1)'!E$201)*'Infrastructure C (1)'!E$201</f>
        <v>179.52218430034131</v>
      </c>
      <c r="F272" s="18">
        <f>('Infrastructure A (1)'!F272/'Infrastructure A (1)'!F$201)*'Infrastructure C (1)'!F$201</f>
        <v>170.98283931357255</v>
      </c>
      <c r="G272" s="18">
        <f>('Infrastructure A (1)'!G272/'Infrastructure A (1)'!G$201)*'Infrastructure C (1)'!G$201</f>
        <v>96.234309623430974</v>
      </c>
      <c r="H272" s="38">
        <f>('Infrastructure A (1)'!H272/'Infrastructure A (1)'!H$201)*'Infrastructure C (1)'!H$201</f>
        <v>160.53412462908011</v>
      </c>
    </row>
    <row r="273" spans="1:8" x14ac:dyDescent="0.35">
      <c r="A273" s="24">
        <f>'Infrastructure A (1)'!A273</f>
        <v>42522</v>
      </c>
      <c r="B273" s="18">
        <f>('Infrastructure A (1)'!B273/'Infrastructure A (1)'!B$201)*'Infrastructure C (1)'!B$201</f>
        <v>273.17647058823525</v>
      </c>
      <c r="C273" s="18">
        <f>('Infrastructure A (1)'!C273/'Infrastructure A (1)'!C$201)*'Infrastructure C (1)'!C$201</f>
        <v>266.21315192743765</v>
      </c>
      <c r="D273" s="18">
        <f>('Infrastructure A (1)'!D273/'Infrastructure A (1)'!D$201)*'Infrastructure C (1)'!D$201</f>
        <v>271.93347193347199</v>
      </c>
      <c r="E273" s="18">
        <f>('Infrastructure A (1)'!E273/'Infrastructure A (1)'!E$201)*'Infrastructure C (1)'!E$201</f>
        <v>179.52218430034131</v>
      </c>
      <c r="F273" s="18">
        <f>('Infrastructure A (1)'!F273/'Infrastructure A (1)'!F$201)*'Infrastructure C (1)'!F$201</f>
        <v>171.76287051482061</v>
      </c>
      <c r="G273" s="18">
        <f>('Infrastructure A (1)'!G273/'Infrastructure A (1)'!G$201)*'Infrastructure C (1)'!G$201</f>
        <v>94.769874476987454</v>
      </c>
      <c r="H273" s="38">
        <f>('Infrastructure A (1)'!H273/'Infrastructure A (1)'!H$201)*'Infrastructure C (1)'!H$201</f>
        <v>161.12759643916911</v>
      </c>
    </row>
    <row r="274" spans="1:8" x14ac:dyDescent="0.35">
      <c r="A274" s="24">
        <f>'Infrastructure A (1)'!A274</f>
        <v>42614</v>
      </c>
      <c r="B274" s="18">
        <f>('Infrastructure A (1)'!B274/'Infrastructure A (1)'!B$201)*'Infrastructure C (1)'!B$201</f>
        <v>268.23529411764702</v>
      </c>
      <c r="C274" s="18">
        <f>('Infrastructure A (1)'!C274/'Infrastructure A (1)'!C$201)*'Infrastructure C (1)'!C$201</f>
        <v>280.49886621315193</v>
      </c>
      <c r="D274" s="18">
        <f>('Infrastructure A (1)'!D274/'Infrastructure A (1)'!D$201)*'Infrastructure C (1)'!D$201</f>
        <v>271.72557172557168</v>
      </c>
      <c r="E274" s="18">
        <f>('Infrastructure A (1)'!E274/'Infrastructure A (1)'!E$201)*'Infrastructure C (1)'!E$201</f>
        <v>180.03412969283278</v>
      </c>
      <c r="F274" s="18">
        <f>('Infrastructure A (1)'!F274/'Infrastructure A (1)'!F$201)*'Infrastructure C (1)'!F$201</f>
        <v>173.47893915756632</v>
      </c>
      <c r="G274" s="18">
        <f>('Infrastructure A (1)'!G274/'Infrastructure A (1)'!G$201)*'Infrastructure C (1)'!G$201</f>
        <v>92.36401673640168</v>
      </c>
      <c r="H274" s="38">
        <f>('Infrastructure A (1)'!H274/'Infrastructure A (1)'!H$201)*'Infrastructure C (1)'!H$201</f>
        <v>162.31454005934717</v>
      </c>
    </row>
    <row r="275" spans="1:8" x14ac:dyDescent="0.35">
      <c r="A275" s="24">
        <f>'Infrastructure A (1)'!A275</f>
        <v>42705</v>
      </c>
      <c r="B275" s="18">
        <f>('Infrastructure A (1)'!B275/'Infrastructure A (1)'!B$201)*'Infrastructure C (1)'!B$201</f>
        <v>268.23529411764702</v>
      </c>
      <c r="C275" s="18">
        <f>('Infrastructure A (1)'!C275/'Infrastructure A (1)'!C$201)*'Infrastructure C (1)'!C$201</f>
        <v>280.49886621315193</v>
      </c>
      <c r="D275" s="18">
        <f>('Infrastructure A (1)'!D275/'Infrastructure A (1)'!D$201)*'Infrastructure C (1)'!D$201</f>
        <v>268.19126819126819</v>
      </c>
      <c r="E275" s="18">
        <f>('Infrastructure A (1)'!E275/'Infrastructure A (1)'!E$201)*'Infrastructure C (1)'!E$201</f>
        <v>183.2764505119454</v>
      </c>
      <c r="F275" s="18">
        <f>('Infrastructure A (1)'!F275/'Infrastructure A (1)'!F$201)*'Infrastructure C (1)'!F$201</f>
        <v>175.81903276131047</v>
      </c>
      <c r="G275" s="18">
        <f>('Infrastructure A (1)'!G275/'Infrastructure A (1)'!G$201)*'Infrastructure C (1)'!G$201</f>
        <v>91.63179916317992</v>
      </c>
      <c r="H275" s="38">
        <f>('Infrastructure A (1)'!H275/'Infrastructure A (1)'!H$201)*'Infrastructure C (1)'!H$201</f>
        <v>163.20474777448069</v>
      </c>
    </row>
    <row r="276" spans="1:8" x14ac:dyDescent="0.35">
      <c r="A276" s="24">
        <f>'Infrastructure A (1)'!A276</f>
        <v>42795</v>
      </c>
      <c r="B276" s="18">
        <f>('Infrastructure A (1)'!B276/'Infrastructure A (1)'!B$201)*'Infrastructure C (1)'!B$201</f>
        <v>268.23529411764702</v>
      </c>
      <c r="C276" s="18">
        <f>('Infrastructure A (1)'!C276/'Infrastructure A (1)'!C$201)*'Infrastructure C (1)'!C$201</f>
        <v>287.52834467120181</v>
      </c>
      <c r="D276" s="18">
        <f>('Infrastructure A (1)'!D276/'Infrastructure A (1)'!D$201)*'Infrastructure C (1)'!D$201</f>
        <v>278.37837837837839</v>
      </c>
      <c r="E276" s="18">
        <f>('Infrastructure A (1)'!E276/'Infrastructure A (1)'!E$201)*'Infrastructure C (1)'!E$201</f>
        <v>181.74061433447099</v>
      </c>
      <c r="F276" s="18">
        <f>('Infrastructure A (1)'!F276/'Infrastructure A (1)'!F$201)*'Infrastructure C (1)'!F$201</f>
        <v>178.00312012480498</v>
      </c>
      <c r="G276" s="18">
        <f>('Infrastructure A (1)'!G276/'Infrastructure A (1)'!G$201)*'Infrastructure C (1)'!G$201</f>
        <v>91.213389121338921</v>
      </c>
      <c r="H276" s="38">
        <f>('Infrastructure A (1)'!H276/'Infrastructure A (1)'!H$201)*'Infrastructure C (1)'!H$201</f>
        <v>163.94658753709197</v>
      </c>
    </row>
    <row r="277" spans="1:8" x14ac:dyDescent="0.35">
      <c r="A277" s="24">
        <f>'Infrastructure A (1)'!A277</f>
        <v>42887</v>
      </c>
      <c r="B277" s="18">
        <f>('Infrastructure A (1)'!B277/'Infrastructure A (1)'!B$201)*'Infrastructure C (1)'!B$201</f>
        <v>268.23529411764702</v>
      </c>
      <c r="C277" s="18">
        <f>('Infrastructure A (1)'!C277/'Infrastructure A (1)'!C$201)*'Infrastructure C (1)'!C$201</f>
        <v>287.07482993197277</v>
      </c>
      <c r="D277" s="18">
        <f>('Infrastructure A (1)'!D277/'Infrastructure A (1)'!D$201)*'Infrastructure C (1)'!D$201</f>
        <v>279.41787941787942</v>
      </c>
      <c r="E277" s="18">
        <f>('Infrastructure A (1)'!E277/'Infrastructure A (1)'!E$201)*'Infrastructure C (1)'!E$201</f>
        <v>182.08191126279866</v>
      </c>
      <c r="F277" s="18">
        <f>('Infrastructure A (1)'!F277/'Infrastructure A (1)'!F$201)*'Infrastructure C (1)'!F$201</f>
        <v>177.8471138845554</v>
      </c>
      <c r="G277" s="18">
        <f>('Infrastructure A (1)'!G277/'Infrastructure A (1)'!G$201)*'Infrastructure C (1)'!G$201</f>
        <v>90.794979079497907</v>
      </c>
      <c r="H277" s="38">
        <f>('Infrastructure A (1)'!H277/'Infrastructure A (1)'!H$201)*'Infrastructure C (1)'!H$201</f>
        <v>164.24332344213647</v>
      </c>
    </row>
    <row r="278" spans="1:8" x14ac:dyDescent="0.35">
      <c r="A278" s="24">
        <f>'Infrastructure A (1)'!A278</f>
        <v>42979</v>
      </c>
      <c r="B278" s="18">
        <f>('Infrastructure A (1)'!B278/'Infrastructure A (1)'!B$201)*'Infrastructure C (1)'!B$201</f>
        <v>276.70588235294116</v>
      </c>
      <c r="C278" s="18">
        <f>('Infrastructure A (1)'!C278/'Infrastructure A (1)'!C$201)*'Infrastructure C (1)'!C$201</f>
        <v>312.69841269841271</v>
      </c>
      <c r="D278" s="18">
        <f>('Infrastructure A (1)'!D278/'Infrastructure A (1)'!D$201)*'Infrastructure C (1)'!D$201</f>
        <v>293.97089397089394</v>
      </c>
      <c r="E278" s="18">
        <f>('Infrastructure A (1)'!E278/'Infrastructure A (1)'!E$201)*'Infrastructure C (1)'!E$201</f>
        <v>184.30034129692831</v>
      </c>
      <c r="F278" s="18">
        <f>('Infrastructure A (1)'!F278/'Infrastructure A (1)'!F$201)*'Infrastructure C (1)'!F$201</f>
        <v>178.78315132605306</v>
      </c>
      <c r="G278" s="18">
        <f>('Infrastructure A (1)'!G278/'Infrastructure A (1)'!G$201)*'Infrastructure C (1)'!G$201</f>
        <v>89.43514644351464</v>
      </c>
      <c r="H278" s="38">
        <f>('Infrastructure A (1)'!H278/'Infrastructure A (1)'!H$201)*'Infrastructure C (1)'!H$201</f>
        <v>165.28189910979228</v>
      </c>
    </row>
    <row r="279" spans="1:8" x14ac:dyDescent="0.35">
      <c r="A279" s="24">
        <f>'Infrastructure A (1)'!A279</f>
        <v>43070</v>
      </c>
      <c r="B279" s="18">
        <f>('Infrastructure A (1)'!B279/'Infrastructure A (1)'!B$201)*'Infrastructure C (1)'!B$201</f>
        <v>276.70588235294116</v>
      </c>
      <c r="C279" s="18">
        <f>('Infrastructure A (1)'!C279/'Infrastructure A (1)'!C$201)*'Infrastructure C (1)'!C$201</f>
        <v>315.41950113378681</v>
      </c>
      <c r="D279" s="18">
        <f>('Infrastructure A (1)'!D279/'Infrastructure A (1)'!D$201)*'Infrastructure C (1)'!D$201</f>
        <v>288.98128898128897</v>
      </c>
      <c r="E279" s="18">
        <f>('Infrastructure A (1)'!E279/'Infrastructure A (1)'!E$201)*'Infrastructure C (1)'!E$201</f>
        <v>184.30034129692831</v>
      </c>
      <c r="F279" s="18">
        <f>('Infrastructure A (1)'!F279/'Infrastructure A (1)'!F$201)*'Infrastructure C (1)'!F$201</f>
        <v>181.74726989079565</v>
      </c>
      <c r="G279" s="18">
        <f>('Infrastructure A (1)'!G279/'Infrastructure A (1)'!G$201)*'Infrastructure C (1)'!G$201</f>
        <v>88.179916317991641</v>
      </c>
      <c r="H279" s="38">
        <f>('Infrastructure A (1)'!H279/'Infrastructure A (1)'!H$201)*'Infrastructure C (1)'!H$201</f>
        <v>166.32047477744806</v>
      </c>
    </row>
    <row r="280" spans="1:8" x14ac:dyDescent="0.35">
      <c r="A280" s="24">
        <f>'Infrastructure A (1)'!A280</f>
        <v>43160</v>
      </c>
      <c r="B280" s="18">
        <f>('Infrastructure A (1)'!B280/'Infrastructure A (1)'!B$201)*'Infrastructure C (1)'!B$201</f>
        <v>276.70588235294116</v>
      </c>
      <c r="C280" s="18">
        <f>('Infrastructure A (1)'!C280/'Infrastructure A (1)'!C$201)*'Infrastructure C (1)'!C$201</f>
        <v>321.08843537414964</v>
      </c>
      <c r="D280" s="18">
        <f>('Infrastructure A (1)'!D280/'Infrastructure A (1)'!D$201)*'Infrastructure C (1)'!D$201</f>
        <v>306.23700623700626</v>
      </c>
      <c r="E280" s="18">
        <f>('Infrastructure A (1)'!E280/'Infrastructure A (1)'!E$201)*'Infrastructure C (1)'!E$201</f>
        <v>187.54266211604096</v>
      </c>
      <c r="F280" s="18">
        <f>('Infrastructure A (1)'!F280/'Infrastructure A (1)'!F$201)*'Infrastructure C (1)'!F$201</f>
        <v>182.05928237129487</v>
      </c>
      <c r="G280" s="18">
        <f>('Infrastructure A (1)'!G280/'Infrastructure A (1)'!G$201)*'Infrastructure C (1)'!G$201</f>
        <v>87.86610878661088</v>
      </c>
      <c r="H280" s="38">
        <f>('Infrastructure A (1)'!H280/'Infrastructure A (1)'!H$201)*'Infrastructure C (1)'!H$201</f>
        <v>167.06231454005933</v>
      </c>
    </row>
    <row r="281" spans="1:8" x14ac:dyDescent="0.35">
      <c r="A281" s="24">
        <f>'Infrastructure A (1)'!A281</f>
        <v>43252</v>
      </c>
      <c r="B281" s="18">
        <f>('Infrastructure A (1)'!B281/'Infrastructure A (1)'!B$201)*'Infrastructure C (1)'!B$201</f>
        <v>276.70588235294116</v>
      </c>
      <c r="C281" s="18">
        <f>('Infrastructure A (1)'!C281/'Infrastructure A (1)'!C$201)*'Infrastructure C (1)'!C$201</f>
        <v>317.00680272108843</v>
      </c>
      <c r="D281" s="18">
        <f>('Infrastructure A (1)'!D281/'Infrastructure A (1)'!D$201)*'Infrastructure C (1)'!D$201</f>
        <v>299.37629937629936</v>
      </c>
      <c r="E281" s="18">
        <f>('Infrastructure A (1)'!E281/'Infrastructure A (1)'!E$201)*'Infrastructure C (1)'!E$201</f>
        <v>187.20136518771332</v>
      </c>
      <c r="F281" s="18">
        <f>('Infrastructure A (1)'!F281/'Infrastructure A (1)'!F$201)*'Infrastructure C (1)'!F$201</f>
        <v>191.57566302652106</v>
      </c>
      <c r="G281" s="18">
        <f>('Infrastructure A (1)'!G281/'Infrastructure A (1)'!G$201)*'Infrastructure C (1)'!G$201</f>
        <v>86.506276150627627</v>
      </c>
      <c r="H281" s="38">
        <f>('Infrastructure A (1)'!H281/'Infrastructure A (1)'!H$201)*'Infrastructure C (1)'!H$201</f>
        <v>167.65578635014836</v>
      </c>
    </row>
    <row r="282" spans="1:8" x14ac:dyDescent="0.35">
      <c r="A282" s="24">
        <f>'Infrastructure A (1)'!A282</f>
        <v>43344</v>
      </c>
      <c r="B282" s="18">
        <f>('Infrastructure A (1)'!B282/'Infrastructure A (1)'!B$201)*'Infrastructure C (1)'!B$201</f>
        <v>280.23529411764707</v>
      </c>
      <c r="C282" s="18">
        <f>('Infrastructure A (1)'!C282/'Infrastructure A (1)'!C$201)*'Infrastructure C (1)'!C$201</f>
        <v>318.36734693877548</v>
      </c>
      <c r="D282" s="18">
        <f>('Infrastructure A (1)'!D282/'Infrastructure A (1)'!D$201)*'Infrastructure C (1)'!D$201</f>
        <v>302.70270270270265</v>
      </c>
      <c r="E282" s="18">
        <f>('Infrastructure A (1)'!E282/'Infrastructure A (1)'!E$201)*'Infrastructure C (1)'!E$201</f>
        <v>188.90784982935153</v>
      </c>
      <c r="F282" s="18">
        <f>('Infrastructure A (1)'!F282/'Infrastructure A (1)'!F$201)*'Infrastructure C (1)'!F$201</f>
        <v>197.65990639625588</v>
      </c>
      <c r="G282" s="18">
        <f>('Infrastructure A (1)'!G282/'Infrastructure A (1)'!G$201)*'Infrastructure C (1)'!G$201</f>
        <v>85.2510460251046</v>
      </c>
      <c r="H282" s="38">
        <f>('Infrastructure A (1)'!H282/'Infrastructure A (1)'!H$201)*'Infrastructure C (1)'!H$201</f>
        <v>168.39762611275964</v>
      </c>
    </row>
    <row r="283" spans="1:8" x14ac:dyDescent="0.35">
      <c r="A283" s="24">
        <f>'Infrastructure A (1)'!A283</f>
        <v>43435</v>
      </c>
      <c r="B283" s="18">
        <f>('Infrastructure A (1)'!B283/'Infrastructure A (1)'!B$201)*'Infrastructure C (1)'!B$201</f>
        <v>280.23529411764707</v>
      </c>
      <c r="C283" s="18">
        <f>('Infrastructure A (1)'!C283/'Infrastructure A (1)'!C$201)*'Infrastructure C (1)'!C$201</f>
        <v>321.08843537414964</v>
      </c>
      <c r="D283" s="18">
        <f>('Infrastructure A (1)'!D283/'Infrastructure A (1)'!D$201)*'Infrastructure C (1)'!D$201</f>
        <v>298.33679833679832</v>
      </c>
      <c r="E283" s="18">
        <f>('Infrastructure A (1)'!E283/'Infrastructure A (1)'!E$201)*'Infrastructure C (1)'!E$201</f>
        <v>188.90784982935153</v>
      </c>
      <c r="F283" s="18">
        <f>('Infrastructure A (1)'!F283/'Infrastructure A (1)'!F$201)*'Infrastructure C (1)'!F$201</f>
        <v>200</v>
      </c>
      <c r="G283" s="18">
        <f>('Infrastructure A (1)'!G283/'Infrastructure A (1)'!G$201)*'Infrastructure C (1)'!G$201</f>
        <v>83.995815899581601</v>
      </c>
      <c r="H283" s="38">
        <f>('Infrastructure A (1)'!H283/'Infrastructure A (1)'!H$201)*'Infrastructure C (1)'!H$201</f>
        <v>169.28783382789314</v>
      </c>
    </row>
    <row r="284" spans="1:8" x14ac:dyDescent="0.35">
      <c r="A284" s="24">
        <f>'Infrastructure A (1)'!A284</f>
        <v>43525</v>
      </c>
      <c r="B284" s="18">
        <f>('Infrastructure A (1)'!B284/'Infrastructure A (1)'!B$201)*'Infrastructure C (1)'!B$201</f>
        <v>280.23529411764707</v>
      </c>
      <c r="C284" s="18">
        <f>('Infrastructure A (1)'!C284/'Infrastructure A (1)'!C$201)*'Infrastructure C (1)'!C$201</f>
        <v>319.27437641723355</v>
      </c>
      <c r="D284" s="18">
        <f>('Infrastructure A (1)'!D284/'Infrastructure A (1)'!D$201)*'Infrastructure C (1)'!D$201</f>
        <v>300.83160083160078</v>
      </c>
      <c r="E284" s="18">
        <f>('Infrastructure A (1)'!E284/'Infrastructure A (1)'!E$201)*'Infrastructure C (1)'!E$201</f>
        <v>191.12627986348122</v>
      </c>
      <c r="F284" s="18">
        <f>('Infrastructure A (1)'!F284/'Infrastructure A (1)'!F$201)*'Infrastructure C (1)'!F$201</f>
        <v>200.46801872074886</v>
      </c>
      <c r="G284" s="18">
        <f>('Infrastructure A (1)'!G284/'Infrastructure A (1)'!G$201)*'Infrastructure C (1)'!G$201</f>
        <v>83.472803347280333</v>
      </c>
      <c r="H284" s="38">
        <f>('Infrastructure A (1)'!H284/'Infrastructure A (1)'!H$201)*'Infrastructure C (1)'!H$201</f>
        <v>169.28783382789314</v>
      </c>
    </row>
    <row r="285" spans="1:8" x14ac:dyDescent="0.35">
      <c r="A285" s="24">
        <f>'Infrastructure A (1)'!A285</f>
        <v>43617</v>
      </c>
      <c r="B285" s="18">
        <f>('Infrastructure A (1)'!B285/'Infrastructure A (1)'!B$201)*'Infrastructure C (1)'!B$201</f>
        <v>280.23529411764707</v>
      </c>
      <c r="C285" s="18">
        <f>('Infrastructure A (1)'!C285/'Infrastructure A (1)'!C$201)*'Infrastructure C (1)'!C$201</f>
        <v>313.83219954648524</v>
      </c>
      <c r="D285" s="18">
        <f>('Infrastructure A (1)'!D285/'Infrastructure A (1)'!D$201)*'Infrastructure C (1)'!D$201</f>
        <v>299.37629937629936</v>
      </c>
      <c r="E285" s="18">
        <f>('Infrastructure A (1)'!E285/'Infrastructure A (1)'!E$201)*'Infrastructure C (1)'!E$201</f>
        <v>190.61433447098977</v>
      </c>
      <c r="F285" s="18">
        <f>('Infrastructure A (1)'!F285/'Infrastructure A (1)'!F$201)*'Infrastructure C (1)'!F$201</f>
        <v>200.31201248049925</v>
      </c>
      <c r="G285" s="18">
        <f>('Infrastructure A (1)'!G285/'Infrastructure A (1)'!G$201)*'Infrastructure C (1)'!G$201</f>
        <v>82.426778242677827</v>
      </c>
      <c r="H285" s="38">
        <f>('Infrastructure A (1)'!H285/'Infrastructure A (1)'!H$201)*'Infrastructure C (1)'!H$201</f>
        <v>170.32640949554894</v>
      </c>
    </row>
    <row r="286" spans="1:8" x14ac:dyDescent="0.35">
      <c r="A286" s="24">
        <f>'Infrastructure A (1)'!A286</f>
        <v>43709</v>
      </c>
      <c r="B286" s="18">
        <f>('Infrastructure A (1)'!B286/'Infrastructure A (1)'!B$201)*'Infrastructure C (1)'!B$201</f>
        <v>286.58823529411762</v>
      </c>
      <c r="C286" s="18">
        <f>('Infrastructure A (1)'!C286/'Infrastructure A (1)'!C$201)*'Infrastructure C (1)'!C$201</f>
        <v>311.79138321995464</v>
      </c>
      <c r="D286" s="18">
        <f>('Infrastructure A (1)'!D286/'Infrastructure A (1)'!D$201)*'Infrastructure C (1)'!D$201</f>
        <v>308.31600831600832</v>
      </c>
      <c r="E286" s="18">
        <f>('Infrastructure A (1)'!E286/'Infrastructure A (1)'!E$201)*'Infrastructure C (1)'!E$201</f>
        <v>192.83276450511946</v>
      </c>
      <c r="F286" s="18">
        <f>('Infrastructure A (1)'!F286/'Infrastructure A (1)'!F$201)*'Infrastructure C (1)'!F$201</f>
        <v>199.5319812792512</v>
      </c>
      <c r="G286" s="18">
        <f>('Infrastructure A (1)'!G286/'Infrastructure A (1)'!G$201)*'Infrastructure C (1)'!G$201</f>
        <v>81.485355648535574</v>
      </c>
      <c r="H286" s="38">
        <f>('Infrastructure A (1)'!H286/'Infrastructure A (1)'!H$201)*'Infrastructure C (1)'!H$201</f>
        <v>171.2166172106825</v>
      </c>
    </row>
    <row r="287" spans="1:8" x14ac:dyDescent="0.35">
      <c r="A287" s="24">
        <f>'Infrastructure A (1)'!A287</f>
        <v>43800</v>
      </c>
      <c r="B287" s="18">
        <f>('Infrastructure A (1)'!B287/'Infrastructure A (1)'!B$201)*'Infrastructure C (1)'!B$201</f>
        <v>288.23529411764707</v>
      </c>
      <c r="C287" s="18">
        <f>('Infrastructure A (1)'!C287/'Infrastructure A (1)'!C$201)*'Infrastructure C (1)'!C$201</f>
        <v>309.75056689342398</v>
      </c>
      <c r="D287" s="18">
        <f>('Infrastructure A (1)'!D287/'Infrastructure A (1)'!D$201)*'Infrastructure C (1)'!D$201</f>
        <v>302.49480249480246</v>
      </c>
      <c r="E287" s="18">
        <f>('Infrastructure A (1)'!E287/'Infrastructure A (1)'!E$201)*'Infrastructure C (1)'!E$201</f>
        <v>193.00341296928326</v>
      </c>
      <c r="F287" s="18">
        <f>('Infrastructure A (1)'!F287/'Infrastructure A (1)'!F$201)*'Infrastructure C (1)'!F$201</f>
        <v>196.25585023400939</v>
      </c>
      <c r="G287" s="18">
        <f>('Infrastructure A (1)'!G287/'Infrastructure A (1)'!G$201)*'Infrastructure C (1)'!G$201</f>
        <v>80.753138075313814</v>
      </c>
      <c r="H287" s="38">
        <f>('Infrastructure A (1)'!H287/'Infrastructure A (1)'!H$201)*'Infrastructure C (1)'!H$201</f>
        <v>172.40356083086053</v>
      </c>
    </row>
    <row r="288" spans="1:8" x14ac:dyDescent="0.35">
      <c r="A288" s="24">
        <f>'Infrastructure A (1)'!A288</f>
        <v>43891</v>
      </c>
      <c r="B288" s="18">
        <f>('Infrastructure A (1)'!B288/'Infrastructure A (1)'!B$201)*'Infrastructure C (1)'!B$201</f>
        <v>288.23529411764707</v>
      </c>
      <c r="C288" s="18">
        <f>('Infrastructure A (1)'!C288/'Infrastructure A (1)'!C$201)*'Infrastructure C (1)'!C$201</f>
        <v>313.83219954648524</v>
      </c>
      <c r="D288" s="18">
        <f>('Infrastructure A (1)'!D288/'Infrastructure A (1)'!D$201)*'Infrastructure C (1)'!D$201</f>
        <v>303.53430353430355</v>
      </c>
      <c r="E288" s="18">
        <f>('Infrastructure A (1)'!E288/'Infrastructure A (1)'!E$201)*'Infrastructure C (1)'!E$201</f>
        <v>194.02730375426623</v>
      </c>
      <c r="F288" s="18">
        <f>('Infrastructure A (1)'!F288/'Infrastructure A (1)'!F$201)*'Infrastructure C (1)'!F$201</f>
        <v>199.21996879875198</v>
      </c>
      <c r="G288" s="18">
        <f>('Infrastructure A (1)'!G288/'Infrastructure A (1)'!G$201)*'Infrastructure C (1)'!G$201</f>
        <v>80.543933054393307</v>
      </c>
      <c r="H288" s="38">
        <f>('Infrastructure A (1)'!H288/'Infrastructure A (1)'!H$201)*'Infrastructure C (1)'!H$201</f>
        <v>172.99703264094953</v>
      </c>
    </row>
    <row r="289" spans="1:8" x14ac:dyDescent="0.35">
      <c r="A289" s="24">
        <f>'Infrastructure A (1)'!A289</f>
        <v>43983</v>
      </c>
      <c r="B289" s="18">
        <f>('Infrastructure A (1)'!B289/'Infrastructure A (1)'!B$201)*'Infrastructure C (1)'!B$201</f>
        <v>286.58823529411762</v>
      </c>
      <c r="C289" s="18">
        <f>('Infrastructure A (1)'!C289/'Infrastructure A (1)'!C$201)*'Infrastructure C (1)'!C$201</f>
        <v>306.12244897959181</v>
      </c>
      <c r="D289" s="18">
        <f>('Infrastructure A (1)'!D289/'Infrastructure A (1)'!D$201)*'Infrastructure C (1)'!D$201</f>
        <v>300.83160083160078</v>
      </c>
      <c r="E289" s="18">
        <f>('Infrastructure A (1)'!E289/'Infrastructure A (1)'!E$201)*'Infrastructure C (1)'!E$201</f>
        <v>190.10238907849831</v>
      </c>
      <c r="F289" s="18">
        <f>('Infrastructure A (1)'!F289/'Infrastructure A (1)'!F$201)*'Infrastructure C (1)'!F$201</f>
        <v>196.56786271450858</v>
      </c>
      <c r="G289" s="18">
        <f>('Infrastructure A (1)'!G289/'Infrastructure A (1)'!G$201)*'Infrastructure C (1)'!G$201</f>
        <v>79.4979079497908</v>
      </c>
      <c r="H289" s="38">
        <f>('Infrastructure A (1)'!H289/'Infrastructure A (1)'!H$201)*'Infrastructure C (1)'!H$201</f>
        <v>169.73293768545994</v>
      </c>
    </row>
    <row r="290" spans="1:8" x14ac:dyDescent="0.35">
      <c r="A290" s="24">
        <f>'Infrastructure A (1)'!A290</f>
        <v>44075</v>
      </c>
      <c r="B290" s="18">
        <f>('Infrastructure A (1)'!B290/'Infrastructure A (1)'!B$201)*'Infrastructure C (1)'!B$201</f>
        <v>278.8235294117647</v>
      </c>
      <c r="C290" s="18">
        <f>('Infrastructure A (1)'!C290/'Infrastructure A (1)'!C$201)*'Infrastructure C (1)'!C$201</f>
        <v>304.08163265306121</v>
      </c>
      <c r="D290" s="18">
        <f>('Infrastructure A (1)'!D290/'Infrastructure A (1)'!D$201)*'Infrastructure C (1)'!D$201</f>
        <v>298.75259875259871</v>
      </c>
      <c r="E290" s="18">
        <f>('Infrastructure A (1)'!E290/'Infrastructure A (1)'!E$201)*'Infrastructure C (1)'!E$201</f>
        <v>183.4470989761092</v>
      </c>
      <c r="F290" s="18">
        <f>('Infrastructure A (1)'!F290/'Infrastructure A (1)'!F$201)*'Infrastructure C (1)'!F$201</f>
        <v>194.38377535101407</v>
      </c>
      <c r="G290" s="18">
        <f>('Infrastructure A (1)'!G290/'Infrastructure A (1)'!G$201)*'Infrastructure C (1)'!G$201</f>
        <v>78.870292887029308</v>
      </c>
      <c r="H290" s="38">
        <f>('Infrastructure A (1)'!H290/'Infrastructure A (1)'!H$201)*'Infrastructure C (1)'!H$201</f>
        <v>172.40356083086053</v>
      </c>
    </row>
    <row r="291" spans="1:8" x14ac:dyDescent="0.35">
      <c r="A291" s="24">
        <f>'Infrastructure A (1)'!A291</f>
        <v>44166</v>
      </c>
      <c r="B291" s="18">
        <f>('Infrastructure A (1)'!B291/'Infrastructure A (1)'!B$201)*'Infrastructure C (1)'!B$201</f>
        <v>278.8235294117647</v>
      </c>
      <c r="C291" s="18">
        <f>('Infrastructure A (1)'!C291/'Infrastructure A (1)'!C$201)*'Infrastructure C (1)'!C$201</f>
        <v>281.17913832199542</v>
      </c>
      <c r="D291" s="18">
        <f>('Infrastructure A (1)'!D291/'Infrastructure A (1)'!D$201)*'Infrastructure C (1)'!D$201</f>
        <v>294.59459459459458</v>
      </c>
      <c r="E291" s="18">
        <f>('Infrastructure A (1)'!E291/'Infrastructure A (1)'!E$201)*'Infrastructure C (1)'!E$201</f>
        <v>191.63822525597269</v>
      </c>
      <c r="F291" s="18">
        <f>('Infrastructure A (1)'!F291/'Infrastructure A (1)'!F$201)*'Infrastructure C (1)'!F$201</f>
        <v>194.53978159126368</v>
      </c>
      <c r="G291" s="18">
        <f>('Infrastructure A (1)'!G291/'Infrastructure A (1)'!G$201)*'Infrastructure C (1)'!G$201</f>
        <v>78.556485355648533</v>
      </c>
      <c r="H291" s="38">
        <f>('Infrastructure A (1)'!H291/'Infrastructure A (1)'!H$201)*'Infrastructure C (1)'!H$201</f>
        <v>173.88724035608308</v>
      </c>
    </row>
    <row r="292" spans="1:8" x14ac:dyDescent="0.35">
      <c r="A292" s="24">
        <f>'Infrastructure A (1)'!A292</f>
        <v>44256</v>
      </c>
      <c r="B292" s="18">
        <f>('Infrastructure A (1)'!B292/'Infrastructure A (1)'!B$201)*'Infrastructure C (1)'!B$201</f>
        <v>279.52941176470591</v>
      </c>
      <c r="C292" s="18">
        <f>('Infrastructure A (1)'!C292/'Infrastructure A (1)'!C$201)*'Infrastructure C (1)'!C$201</f>
        <v>278.68480725623584</v>
      </c>
      <c r="D292" s="18">
        <f>('Infrastructure A (1)'!D292/'Infrastructure A (1)'!D$201)*'Infrastructure C (1)'!D$201</f>
        <v>299.37629937629936</v>
      </c>
      <c r="E292" s="18">
        <f>('Infrastructure A (1)'!E292/'Infrastructure A (1)'!E$201)*'Infrastructure C (1)'!E$201</f>
        <v>191.97952218430035</v>
      </c>
      <c r="F292" s="18">
        <f>('Infrastructure A (1)'!F292/'Infrastructure A (1)'!F$201)*'Infrastructure C (1)'!F$201</f>
        <v>196.72386895475819</v>
      </c>
      <c r="G292" s="18">
        <f>('Infrastructure A (1)'!G292/'Infrastructure A (1)'!G$201)*'Infrastructure C (1)'!G$201</f>
        <v>78.870292887029308</v>
      </c>
      <c r="H292" s="38">
        <f>('Infrastructure A (1)'!H292/'Infrastructure A (1)'!H$201)*'Infrastructure C (1)'!H$201</f>
        <v>174.92581602373886</v>
      </c>
    </row>
    <row r="293" spans="1:8" x14ac:dyDescent="0.35">
      <c r="A293" s="24">
        <f>'Infrastructure A (1)'!A293</f>
        <v>44348</v>
      </c>
      <c r="B293" s="18">
        <f>('Infrastructure A (1)'!B293/'Infrastructure A (1)'!B$201)*'Infrastructure C (1)'!B$201</f>
        <v>279.52941176470591</v>
      </c>
      <c r="C293" s="18">
        <f>('Infrastructure A (1)'!C293/'Infrastructure A (1)'!C$201)*'Infrastructure C (1)'!C$201</f>
        <v>287.98185941043084</v>
      </c>
      <c r="D293" s="18">
        <f>('Infrastructure A (1)'!D293/'Infrastructure A (1)'!D$201)*'Infrastructure C (1)'!D$201</f>
        <v>298.33679833679832</v>
      </c>
      <c r="E293" s="18">
        <f>('Infrastructure A (1)'!E293/'Infrastructure A (1)'!E$201)*'Infrastructure C (1)'!E$201</f>
        <v>192.32081911262799</v>
      </c>
      <c r="F293" s="18">
        <f>('Infrastructure A (1)'!F293/'Infrastructure A (1)'!F$201)*'Infrastructure C (1)'!F$201</f>
        <v>201.24804992199691</v>
      </c>
      <c r="G293" s="18">
        <f>('Infrastructure A (1)'!G293/'Infrastructure A (1)'!G$201)*'Infrastructure C (1)'!G$201</f>
        <v>78.34728033472804</v>
      </c>
      <c r="H293" s="38">
        <f>('Infrastructure A (1)'!H293/'Infrastructure A (1)'!H$201)*'Infrastructure C (1)'!H$201</f>
        <v>176.26112759643914</v>
      </c>
    </row>
    <row r="294" spans="1:8" x14ac:dyDescent="0.35">
      <c r="A294" s="24">
        <f>'Infrastructure A (1)'!A294</f>
        <v>44440</v>
      </c>
      <c r="B294" s="18">
        <f>('Infrastructure A (1)'!B294/'Infrastructure A (1)'!B$201)*'Infrastructure C (1)'!B$201</f>
        <v>279.76470588235298</v>
      </c>
      <c r="C294" s="18">
        <f>('Infrastructure A (1)'!C294/'Infrastructure A (1)'!C$201)*'Infrastructure C (1)'!C$201</f>
        <v>288.43537414965988</v>
      </c>
      <c r="D294" s="18">
        <f>('Infrastructure A (1)'!D294/'Infrastructure A (1)'!D$201)*'Infrastructure C (1)'!D$201</f>
        <v>301.87110187110181</v>
      </c>
      <c r="E294" s="18">
        <f>('Infrastructure A (1)'!E294/'Infrastructure A (1)'!E$201)*'Infrastructure C (1)'!E$201</f>
        <v>193.51535836177476</v>
      </c>
      <c r="F294" s="18">
        <f>('Infrastructure A (1)'!F294/'Infrastructure A (1)'!F$201)*'Infrastructure C (1)'!F$201</f>
        <v>202.18408736349454</v>
      </c>
      <c r="G294" s="18">
        <f>('Infrastructure A (1)'!G294/'Infrastructure A (1)'!G$201)*'Infrastructure C (1)'!G$201</f>
        <v>77.824267782426787</v>
      </c>
      <c r="H294" s="38">
        <f>('Infrastructure A (1)'!H294/'Infrastructure A (1)'!H$201)*'Infrastructure C (1)'!H$201</f>
        <v>177.59643916913944</v>
      </c>
    </row>
    <row r="295" spans="1:8" x14ac:dyDescent="0.35">
      <c r="A295" s="24">
        <f>'Infrastructure A (1)'!A295</f>
        <v>44531</v>
      </c>
      <c r="B295" s="18">
        <f>('Infrastructure A (1)'!B295/'Infrastructure A (1)'!B$201)*'Infrastructure C (1)'!B$201</f>
        <v>279.76470588235298</v>
      </c>
      <c r="C295" s="18">
        <f>('Infrastructure A (1)'!C295/'Infrastructure A (1)'!C$201)*'Infrastructure C (1)'!C$201</f>
        <v>289.56916099773247</v>
      </c>
      <c r="D295" s="18">
        <f>('Infrastructure A (1)'!D295/'Infrastructure A (1)'!D$201)*'Infrastructure C (1)'!D$201</f>
        <v>302.28690228690226</v>
      </c>
      <c r="E295" s="18">
        <f>('Infrastructure A (1)'!E295/'Infrastructure A (1)'!E$201)*'Infrastructure C (1)'!E$201</f>
        <v>193.51535836177476</v>
      </c>
      <c r="F295" s="18">
        <f>('Infrastructure A (1)'!F295/'Infrastructure A (1)'!F$201)*'Infrastructure C (1)'!F$201</f>
        <v>203.43213728549142</v>
      </c>
      <c r="G295" s="18">
        <f>('Infrastructure A (1)'!G295/'Infrastructure A (1)'!G$201)*'Infrastructure C (1)'!G$201</f>
        <v>77.928870292887026</v>
      </c>
      <c r="H295" s="38">
        <f>('Infrastructure A (1)'!H295/'Infrastructure A (1)'!H$201)*'Infrastructure C (1)'!H$201</f>
        <v>179.97032640949553</v>
      </c>
    </row>
    <row r="296" spans="1:8" x14ac:dyDescent="0.35">
      <c r="A296" s="24">
        <f>'Infrastructure A (1)'!A296</f>
        <v>44621</v>
      </c>
      <c r="B296" s="18">
        <f>('Infrastructure A (1)'!B296/'Infrastructure A (1)'!B$201)*'Infrastructure C (1)'!B$201</f>
        <v>279.76470588235298</v>
      </c>
      <c r="C296" s="18">
        <f>('Infrastructure A (1)'!C296/'Infrastructure A (1)'!C$201)*'Infrastructure C (1)'!C$201</f>
        <v>288.43537414965988</v>
      </c>
      <c r="D296" s="18">
        <f>('Infrastructure A (1)'!D296/'Infrastructure A (1)'!D$201)*'Infrastructure C (1)'!D$201</f>
        <v>321.41372141372136</v>
      </c>
      <c r="E296" s="18">
        <f>('Infrastructure A (1)'!E296/'Infrastructure A (1)'!E$201)*'Infrastructure C (1)'!E$201</f>
        <v>194.36860068259386</v>
      </c>
      <c r="F296" s="18">
        <f>('Infrastructure A (1)'!F296/'Infrastructure A (1)'!F$201)*'Infrastructure C (1)'!F$201</f>
        <v>211.23244929797193</v>
      </c>
      <c r="G296" s="18">
        <f>('Infrastructure A (1)'!G296/'Infrastructure A (1)'!G$201)*'Infrastructure C (1)'!G$201</f>
        <v>78.03347280334728</v>
      </c>
      <c r="H296" s="38">
        <f>('Infrastructure A (1)'!H296/'Infrastructure A (1)'!H$201)*'Infrastructure C (1)'!H$201</f>
        <v>183.82789317507417</v>
      </c>
    </row>
    <row r="297" spans="1:8" x14ac:dyDescent="0.35">
      <c r="A297" s="24">
        <f>'Infrastructure A (1)'!A297</f>
        <v>44713</v>
      </c>
      <c r="B297" s="18">
        <f>('Infrastructure A (1)'!B297/'Infrastructure A (1)'!B$201)*'Infrastructure C (1)'!B$201</f>
        <v>279.76470588235298</v>
      </c>
      <c r="C297" s="18">
        <f>('Infrastructure A (1)'!C297/'Infrastructure A (1)'!C$201)*'Infrastructure C (1)'!C$201</f>
        <v>288.43537414965988</v>
      </c>
      <c r="D297" s="18">
        <f>('Infrastructure A (1)'!D297/'Infrastructure A (1)'!D$201)*'Infrastructure C (1)'!D$201</f>
        <v>317.46361746361742</v>
      </c>
      <c r="E297" s="18">
        <f>('Infrastructure A (1)'!E297/'Infrastructure A (1)'!E$201)*'Infrastructure C (1)'!E$201</f>
        <v>185.83617747440272</v>
      </c>
      <c r="F297" s="18">
        <f>('Infrastructure A (1)'!F297/'Infrastructure A (1)'!F$201)*'Infrastructure C (1)'!F$201</f>
        <v>211.38845553822154</v>
      </c>
      <c r="G297" s="18">
        <f>('Infrastructure A (1)'!G297/'Infrastructure A (1)'!G$201)*'Infrastructure C (1)'!G$201</f>
        <v>78.138075313807548</v>
      </c>
      <c r="H297" s="38">
        <f>('Infrastructure A (1)'!H297/'Infrastructure A (1)'!H$201)*'Infrastructure C (1)'!H$201</f>
        <v>187.09198813056378</v>
      </c>
    </row>
    <row r="298" spans="1:8" x14ac:dyDescent="0.35">
      <c r="A298" s="24">
        <f>'Infrastructure A (1)'!A298</f>
        <v>44805</v>
      </c>
      <c r="B298" s="18">
        <f>('Infrastructure A (1)'!B298/'Infrastructure A (1)'!B$201)*'Infrastructure C (1)'!B$201</f>
        <v>287.05882352941177</v>
      </c>
      <c r="C298" s="18">
        <f>('Infrastructure A (1)'!C298/'Infrastructure A (1)'!C$201)*'Infrastructure C (1)'!C$201</f>
        <v>297.73242630385488</v>
      </c>
      <c r="D298" s="18">
        <f>('Infrastructure A (1)'!D298/'Infrastructure A (1)'!D$201)*'Infrastructure C (1)'!D$201</f>
        <v>351.97505197505194</v>
      </c>
      <c r="E298" s="18">
        <f>('Infrastructure A (1)'!E298/'Infrastructure A (1)'!E$201)*'Infrastructure C (1)'!E$201</f>
        <v>198.12286689419793</v>
      </c>
      <c r="F298" s="18">
        <f>('Infrastructure A (1)'!F298/'Infrastructure A (1)'!F$201)*'Infrastructure C (1)'!F$201</f>
        <v>217.31669266770672</v>
      </c>
      <c r="G298" s="18">
        <f>('Infrastructure A (1)'!G298/'Infrastructure A (1)'!G$201)*'Infrastructure C (1)'!G$201</f>
        <v>79.184100418410054</v>
      </c>
      <c r="H298" s="38">
        <f>('Infrastructure A (1)'!H298/'Infrastructure A (1)'!H$201)*'Infrastructure C (1)'!H$201</f>
        <v>190.50445103857564</v>
      </c>
    </row>
    <row r="299" spans="1:8" x14ac:dyDescent="0.35">
      <c r="A299" s="24">
        <f>'Infrastructure A (1)'!A299</f>
        <v>44896</v>
      </c>
      <c r="B299" s="18">
        <f>('Infrastructure A (1)'!B299/'Infrastructure A (1)'!B$201)*'Infrastructure C (1)'!B$201</f>
        <v>281.17647058823525</v>
      </c>
      <c r="C299" s="18">
        <f>('Infrastructure A (1)'!C299/'Infrastructure A (1)'!C$201)*'Infrastructure C (1)'!C$201</f>
        <v>323.35600907029476</v>
      </c>
      <c r="D299" s="18">
        <f>('Infrastructure A (1)'!D299/'Infrastructure A (1)'!D$201)*'Infrastructure C (1)'!D$201</f>
        <v>354.88565488565484</v>
      </c>
      <c r="E299" s="18">
        <f>('Infrastructure A (1)'!E299/'Infrastructure A (1)'!E$201)*'Infrastructure C (1)'!E$201</f>
        <v>196.92832764505118</v>
      </c>
      <c r="F299" s="18">
        <f>('Infrastructure A (1)'!F299/'Infrastructure A (1)'!F$201)*'Infrastructure C (1)'!F$201</f>
        <v>218.25273010920441</v>
      </c>
      <c r="G299" s="18">
        <f>('Infrastructure A (1)'!G299/'Infrastructure A (1)'!G$201)*'Infrastructure C (1)'!G$201</f>
        <v>78.76569037656904</v>
      </c>
      <c r="H299" s="38">
        <f>('Infrastructure A (1)'!H299/'Infrastructure A (1)'!H$201)*'Infrastructure C (1)'!H$201</f>
        <v>194.06528189910978</v>
      </c>
    </row>
    <row r="300" spans="1:8" x14ac:dyDescent="0.35">
      <c r="A300" s="24">
        <f>'Infrastructure A (1)'!A300</f>
        <v>44986</v>
      </c>
      <c r="B300" s="18">
        <f>('Infrastructure A (1)'!B300/'Infrastructure A (1)'!B$201)*'Infrastructure C (1)'!B$201</f>
        <v>283.76470588235293</v>
      </c>
      <c r="C300" s="18">
        <f>('Infrastructure A (1)'!C300/'Infrastructure A (1)'!C$201)*'Infrastructure C (1)'!C$201</f>
        <v>333.10657596371885</v>
      </c>
      <c r="D300" s="18">
        <f>('Infrastructure A (1)'!D300/'Infrastructure A (1)'!D$201)*'Infrastructure C (1)'!D$201</f>
        <v>405.61330561330556</v>
      </c>
      <c r="E300" s="18">
        <f>('Infrastructure A (1)'!E300/'Infrastructure A (1)'!E$201)*'Infrastructure C (1)'!E$201</f>
        <v>200.85324232081911</v>
      </c>
      <c r="F300" s="18">
        <f>('Infrastructure A (1)'!F300/'Infrastructure A (1)'!F$201)*'Infrastructure C (1)'!F$201</f>
        <v>221.84087363494541</v>
      </c>
      <c r="G300" s="18">
        <f>('Infrastructure A (1)'!G300/'Infrastructure A (1)'!G$201)*'Infrastructure C (1)'!G$201</f>
        <v>78.870292887029308</v>
      </c>
      <c r="H300" s="38">
        <f>('Infrastructure A (1)'!H300/'Infrastructure A (1)'!H$201)*'Infrastructure C (1)'!H$201</f>
        <v>196.73590504451036</v>
      </c>
    </row>
    <row r="301" spans="1:8" x14ac:dyDescent="0.35">
      <c r="A301" s="24">
        <f>'Infrastructure A (1)'!A301</f>
        <v>45078</v>
      </c>
      <c r="B301" s="18">
        <f>('Infrastructure A (1)'!B301/'Infrastructure A (1)'!B$201)*'Infrastructure C (1)'!B$201</f>
        <v>286.58823529411762</v>
      </c>
      <c r="C301" s="18">
        <f>('Infrastructure A (1)'!C301/'Infrastructure A (1)'!C$201)*'Infrastructure C (1)'!C$201</f>
        <v>326.98412698412693</v>
      </c>
      <c r="D301" s="18">
        <f>('Infrastructure A (1)'!D301/'Infrastructure A (1)'!D$201)*'Infrastructure C (1)'!D$201</f>
        <v>400.62370062370059</v>
      </c>
      <c r="E301" s="18">
        <f>('Infrastructure A (1)'!E301/'Infrastructure A (1)'!E$201)*'Infrastructure C (1)'!E$201</f>
        <v>200.85324232081911</v>
      </c>
      <c r="F301" s="18">
        <f>('Infrastructure A (1)'!F301/'Infrastructure A (1)'!F$201)*'Infrastructure C (1)'!F$201</f>
        <v>229.32917316692669</v>
      </c>
      <c r="G301" s="18">
        <f>('Infrastructure A (1)'!G301/'Infrastructure A (1)'!G$201)*'Infrastructure C (1)'!G$201</f>
        <v>78.34728033472804</v>
      </c>
      <c r="H301" s="38">
        <f>('Infrastructure A (1)'!H301/'Infrastructure A (1)'!H$201)*'Infrastructure C (1)'!H$201</f>
        <v>198.36795252225517</v>
      </c>
    </row>
    <row r="302" spans="1:8" x14ac:dyDescent="0.35">
      <c r="A302" s="24">
        <f>'Infrastructure A (1)'!A302</f>
        <v>45170</v>
      </c>
      <c r="B302" s="18">
        <f>('Infrastructure A (1)'!B302/'Infrastructure A (1)'!B$201)*'Infrastructure C (1)'!B$201</f>
        <v>300</v>
      </c>
      <c r="C302" s="18">
        <f>('Infrastructure A (1)'!C302/'Infrastructure A (1)'!C$201)*'Infrastructure C (1)'!C$201</f>
        <v>340.81632653061223</v>
      </c>
      <c r="D302" s="18">
        <f>('Infrastructure A (1)'!D302/'Infrastructure A (1)'!D$201)*'Infrastructure C (1)'!D$201</f>
        <v>406.23700623700626</v>
      </c>
      <c r="E302" s="18">
        <f>('Infrastructure A (1)'!E302/'Infrastructure A (1)'!E$201)*'Infrastructure C (1)'!E$201</f>
        <v>206.65529010238907</v>
      </c>
      <c r="F302" s="18">
        <f>('Infrastructure A (1)'!F302/'Infrastructure A (1)'!F$201)*'Infrastructure C (1)'!F$201</f>
        <v>248.20592823712948</v>
      </c>
      <c r="G302" s="18">
        <f>('Infrastructure A (1)'!G302/'Infrastructure A (1)'!G$201)*'Infrastructure C (1)'!G$201</f>
        <v>79.811715481171547</v>
      </c>
      <c r="H302" s="38">
        <f>('Infrastructure A (1)'!H302/'Infrastructure A (1)'!H$201)*'Infrastructure C (1)'!H$201</f>
        <v>200.74183976261128</v>
      </c>
    </row>
    <row r="303" spans="1:8" x14ac:dyDescent="0.35">
      <c r="A303" s="24">
        <f>'Infrastructure A (1)'!A303</f>
        <v>45261</v>
      </c>
      <c r="B303" s="18">
        <f>('Infrastructure A (1)'!B303/'Infrastructure A (1)'!B$201)*'Infrastructure C (1)'!B$201</f>
        <v>300</v>
      </c>
      <c r="C303" s="18">
        <f>('Infrastructure A (1)'!C303/'Infrastructure A (1)'!C$201)*'Infrastructure C (1)'!C$201</f>
        <v>345.57823129251699</v>
      </c>
      <c r="D303" s="18">
        <f>('Infrastructure A (1)'!D303/'Infrastructure A (1)'!D$201)*'Infrastructure C (1)'!D$201</f>
        <v>402.28690228690232</v>
      </c>
      <c r="E303" s="18">
        <f>('Infrastructure A (1)'!E303/'Infrastructure A (1)'!E$201)*'Infrastructure C (1)'!E$201</f>
        <v>209.89761092150169</v>
      </c>
      <c r="F303" s="18">
        <f>('Infrastructure A (1)'!F303/'Infrastructure A (1)'!F$201)*'Infrastructure C (1)'!F$201</f>
        <v>253.66614664586584</v>
      </c>
      <c r="G303" s="18">
        <f>('Infrastructure A (1)'!G303/'Infrastructure A (1)'!G$201)*'Infrastructure C (1)'!G$201</f>
        <v>79.916317991631814</v>
      </c>
      <c r="H303" s="38">
        <f>('Infrastructure A (1)'!H303/'Infrastructure A (1)'!H$201)*'Infrastructure C (1)'!H$201</f>
        <v>201.92878338278928</v>
      </c>
    </row>
    <row r="304" spans="1:8" x14ac:dyDescent="0.35">
      <c r="A304" s="24">
        <f>'Infrastructure A (1)'!A304</f>
        <v>45352</v>
      </c>
      <c r="B304" s="18">
        <f>('Infrastructure A (1)'!B304/'Infrastructure A (1)'!B$201)*'Infrastructure C (1)'!B$201</f>
        <v>300</v>
      </c>
      <c r="C304" s="18">
        <f>('Infrastructure A (1)'!C304/'Infrastructure A (1)'!C$201)*'Infrastructure C (1)'!C$201</f>
        <v>339.6825396825397</v>
      </c>
      <c r="D304" s="18">
        <f>('Infrastructure A (1)'!D304/'Infrastructure A (1)'!D$201)*'Infrastructure C (1)'!D$201</f>
        <v>396.2577962577962</v>
      </c>
      <c r="E304" s="18">
        <f>('Infrastructure A (1)'!E304/'Infrastructure A (1)'!E$201)*'Infrastructure C (1)'!E$201</f>
        <v>210.40955631399316</v>
      </c>
      <c r="F304" s="18">
        <f>('Infrastructure A (1)'!F304/'Infrastructure A (1)'!F$201)*'Infrastructure C (1)'!F$201</f>
        <v>256.00624024960996</v>
      </c>
      <c r="G304" s="18">
        <f>('Infrastructure A (1)'!G304/'Infrastructure A (1)'!G$201)*'Infrastructure C (1)'!G$201</f>
        <v>79.707112970711307</v>
      </c>
      <c r="H304" s="38">
        <f>('Infrastructure A (1)'!H304/'Infrastructure A (1)'!H$201)*'Infrastructure C (1)'!H$201</f>
        <v>203.85756676557864</v>
      </c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738ED-DD33-5C42-B886-216A9446C5E5}">
  <sheetPr>
    <tabColor rgb="FFFF0000"/>
  </sheetPr>
  <dimension ref="A1"/>
  <sheetViews>
    <sheetView workbookViewId="0"/>
  </sheetViews>
  <sheetFormatPr defaultColWidth="10.90625" defaultRowHeight="14.5" x14ac:dyDescent="0.35"/>
  <sheetData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A49A0-8575-8A4F-A2AF-C6E86D6396AB}">
  <sheetPr>
    <tabColor rgb="FF92D050"/>
  </sheetPr>
  <dimension ref="A1"/>
  <sheetViews>
    <sheetView workbookViewId="0"/>
  </sheetViews>
  <sheetFormatPr defaultColWidth="10.90625" defaultRowHeight="14.5" x14ac:dyDescent="0.3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B8909-CCC8-E246-953E-17A29BD15D9F}">
  <dimension ref="A1:AI313"/>
  <sheetViews>
    <sheetView workbookViewId="0">
      <pane xSplit="1" ySplit="10" topLeftCell="B104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defaultColWidth="14.6328125" defaultRowHeight="10" x14ac:dyDescent="0.2"/>
  <cols>
    <col min="1" max="1" width="14.6328125" style="1"/>
    <col min="2" max="2" width="14.6328125" style="21"/>
    <col min="3" max="34" width="14.6328125" style="1"/>
    <col min="35" max="35" width="14.6328125" style="21"/>
    <col min="36" max="16384" width="14.6328125" style="1"/>
  </cols>
  <sheetData>
    <row r="1" spans="1:35" s="2" customFormat="1" ht="100" customHeight="1" x14ac:dyDescent="0.2">
      <c r="B1" s="19" t="s">
        <v>13</v>
      </c>
      <c r="C1" s="3" t="s">
        <v>14</v>
      </c>
      <c r="D1" s="3" t="s">
        <v>15</v>
      </c>
      <c r="E1" s="3" t="s">
        <v>16</v>
      </c>
      <c r="F1" s="3" t="s">
        <v>17</v>
      </c>
      <c r="G1" s="3" t="s">
        <v>18</v>
      </c>
      <c r="H1" s="3" t="s">
        <v>19</v>
      </c>
      <c r="I1" s="3" t="s">
        <v>20</v>
      </c>
      <c r="J1" s="3" t="s">
        <v>21</v>
      </c>
      <c r="K1" s="3" t="s">
        <v>22</v>
      </c>
      <c r="L1" s="3" t="s">
        <v>23</v>
      </c>
      <c r="M1" s="3" t="s">
        <v>24</v>
      </c>
      <c r="N1" s="3" t="s">
        <v>25</v>
      </c>
      <c r="O1" s="3" t="s">
        <v>26</v>
      </c>
      <c r="P1" s="3" t="s">
        <v>27</v>
      </c>
      <c r="Q1" s="3" t="s">
        <v>28</v>
      </c>
      <c r="R1" s="3" t="s">
        <v>29</v>
      </c>
      <c r="S1" s="3" t="s">
        <v>30</v>
      </c>
      <c r="T1" s="3" t="s">
        <v>31</v>
      </c>
      <c r="U1" s="3" t="s">
        <v>32</v>
      </c>
      <c r="V1" s="3" t="s">
        <v>33</v>
      </c>
      <c r="W1" s="3" t="s">
        <v>34</v>
      </c>
      <c r="X1" s="3" t="s">
        <v>35</v>
      </c>
      <c r="Y1" s="3" t="s">
        <v>36</v>
      </c>
      <c r="Z1" s="3" t="s">
        <v>37</v>
      </c>
      <c r="AA1" s="3" t="s">
        <v>38</v>
      </c>
      <c r="AB1" s="3" t="s">
        <v>39</v>
      </c>
      <c r="AC1" s="3" t="s">
        <v>40</v>
      </c>
      <c r="AD1" s="3" t="s">
        <v>41</v>
      </c>
      <c r="AE1" s="3" t="s">
        <v>42</v>
      </c>
      <c r="AF1" s="3" t="s">
        <v>43</v>
      </c>
      <c r="AG1" s="3" t="s">
        <v>44</v>
      </c>
      <c r="AH1" s="3" t="s">
        <v>45</v>
      </c>
      <c r="AI1" s="19" t="s">
        <v>46</v>
      </c>
    </row>
    <row r="2" spans="1:35" ht="10.5" x14ac:dyDescent="0.25">
      <c r="A2" s="4" t="s">
        <v>0</v>
      </c>
      <c r="B2" s="20" t="s">
        <v>9</v>
      </c>
      <c r="C2" s="7" t="s">
        <v>9</v>
      </c>
      <c r="D2" s="7" t="s">
        <v>9</v>
      </c>
      <c r="E2" s="7" t="s">
        <v>9</v>
      </c>
      <c r="F2" s="7" t="s">
        <v>9</v>
      </c>
      <c r="G2" s="7" t="s">
        <v>9</v>
      </c>
      <c r="H2" s="7" t="s">
        <v>9</v>
      </c>
      <c r="I2" s="7" t="s">
        <v>9</v>
      </c>
      <c r="J2" s="7" t="s">
        <v>9</v>
      </c>
      <c r="K2" s="7" t="s">
        <v>9</v>
      </c>
      <c r="L2" s="7" t="s">
        <v>9</v>
      </c>
      <c r="M2" s="7" t="s">
        <v>9</v>
      </c>
      <c r="N2" s="7" t="s">
        <v>9</v>
      </c>
      <c r="O2" s="7" t="s">
        <v>9</v>
      </c>
      <c r="P2" s="7" t="s">
        <v>9</v>
      </c>
      <c r="Q2" s="7" t="s">
        <v>9</v>
      </c>
      <c r="R2" s="7" t="s">
        <v>9</v>
      </c>
      <c r="S2" s="7" t="s">
        <v>9</v>
      </c>
      <c r="T2" s="7" t="s">
        <v>9</v>
      </c>
      <c r="U2" s="7" t="s">
        <v>9</v>
      </c>
      <c r="V2" s="7" t="s">
        <v>9</v>
      </c>
      <c r="W2" s="7" t="s">
        <v>9</v>
      </c>
      <c r="X2" s="7" t="s">
        <v>9</v>
      </c>
      <c r="Y2" s="7" t="s">
        <v>9</v>
      </c>
      <c r="Z2" s="7" t="s">
        <v>9</v>
      </c>
      <c r="AA2" s="7" t="s">
        <v>9</v>
      </c>
      <c r="AB2" s="7" t="s">
        <v>9</v>
      </c>
      <c r="AC2" s="7" t="s">
        <v>9</v>
      </c>
      <c r="AD2" s="7" t="s">
        <v>9</v>
      </c>
      <c r="AE2" s="7" t="s">
        <v>9</v>
      </c>
      <c r="AF2" s="7" t="s">
        <v>9</v>
      </c>
      <c r="AG2" s="7" t="s">
        <v>9</v>
      </c>
      <c r="AH2" s="7" t="s">
        <v>9</v>
      </c>
      <c r="AI2" s="20" t="s">
        <v>9</v>
      </c>
    </row>
    <row r="3" spans="1:35" ht="10.5" x14ac:dyDescent="0.25">
      <c r="A3" s="4" t="s">
        <v>1</v>
      </c>
      <c r="B3" s="20" t="s">
        <v>10</v>
      </c>
      <c r="C3" s="7" t="s">
        <v>10</v>
      </c>
      <c r="D3" s="7" t="s">
        <v>10</v>
      </c>
      <c r="E3" s="7" t="s">
        <v>10</v>
      </c>
      <c r="F3" s="7" t="s">
        <v>10</v>
      </c>
      <c r="G3" s="7" t="s">
        <v>10</v>
      </c>
      <c r="H3" s="7" t="s">
        <v>10</v>
      </c>
      <c r="I3" s="7" t="s">
        <v>10</v>
      </c>
      <c r="J3" s="7" t="s">
        <v>10</v>
      </c>
      <c r="K3" s="7" t="s">
        <v>10</v>
      </c>
      <c r="L3" s="7" t="s">
        <v>10</v>
      </c>
      <c r="M3" s="7" t="s">
        <v>10</v>
      </c>
      <c r="N3" s="7" t="s">
        <v>10</v>
      </c>
      <c r="O3" s="7" t="s">
        <v>10</v>
      </c>
      <c r="P3" s="7" t="s">
        <v>10</v>
      </c>
      <c r="Q3" s="7" t="s">
        <v>10</v>
      </c>
      <c r="R3" s="7" t="s">
        <v>10</v>
      </c>
      <c r="S3" s="7" t="s">
        <v>10</v>
      </c>
      <c r="T3" s="7" t="s">
        <v>10</v>
      </c>
      <c r="U3" s="7" t="s">
        <v>10</v>
      </c>
      <c r="V3" s="7" t="s">
        <v>10</v>
      </c>
      <c r="W3" s="7" t="s">
        <v>10</v>
      </c>
      <c r="X3" s="7" t="s">
        <v>10</v>
      </c>
      <c r="Y3" s="7" t="s">
        <v>10</v>
      </c>
      <c r="Z3" s="7" t="s">
        <v>10</v>
      </c>
      <c r="AA3" s="7" t="s">
        <v>10</v>
      </c>
      <c r="AB3" s="7" t="s">
        <v>10</v>
      </c>
      <c r="AC3" s="7" t="s">
        <v>10</v>
      </c>
      <c r="AD3" s="7" t="s">
        <v>10</v>
      </c>
      <c r="AE3" s="7" t="s">
        <v>10</v>
      </c>
      <c r="AF3" s="7" t="s">
        <v>10</v>
      </c>
      <c r="AG3" s="7" t="s">
        <v>10</v>
      </c>
      <c r="AH3" s="7" t="s">
        <v>10</v>
      </c>
      <c r="AI3" s="20" t="s">
        <v>10</v>
      </c>
    </row>
    <row r="4" spans="1:35" ht="10.5" x14ac:dyDescent="0.25">
      <c r="A4" s="4" t="s">
        <v>2</v>
      </c>
      <c r="B4" s="20" t="s">
        <v>11</v>
      </c>
      <c r="C4" s="7" t="s">
        <v>11</v>
      </c>
      <c r="D4" s="7" t="s">
        <v>11</v>
      </c>
      <c r="E4" s="7" t="s">
        <v>11</v>
      </c>
      <c r="F4" s="7" t="s">
        <v>11</v>
      </c>
      <c r="G4" s="7" t="s">
        <v>11</v>
      </c>
      <c r="H4" s="7" t="s">
        <v>11</v>
      </c>
      <c r="I4" s="7" t="s">
        <v>11</v>
      </c>
      <c r="J4" s="7" t="s">
        <v>11</v>
      </c>
      <c r="K4" s="7" t="s">
        <v>11</v>
      </c>
      <c r="L4" s="7" t="s">
        <v>11</v>
      </c>
      <c r="M4" s="7" t="s">
        <v>11</v>
      </c>
      <c r="N4" s="7" t="s">
        <v>11</v>
      </c>
      <c r="O4" s="7" t="s">
        <v>11</v>
      </c>
      <c r="P4" s="7" t="s">
        <v>11</v>
      </c>
      <c r="Q4" s="7" t="s">
        <v>11</v>
      </c>
      <c r="R4" s="7" t="s">
        <v>11</v>
      </c>
      <c r="S4" s="7" t="s">
        <v>11</v>
      </c>
      <c r="T4" s="7" t="s">
        <v>11</v>
      </c>
      <c r="U4" s="7" t="s">
        <v>11</v>
      </c>
      <c r="V4" s="7" t="s">
        <v>11</v>
      </c>
      <c r="W4" s="7" t="s">
        <v>11</v>
      </c>
      <c r="X4" s="7" t="s">
        <v>11</v>
      </c>
      <c r="Y4" s="7" t="s">
        <v>11</v>
      </c>
      <c r="Z4" s="7" t="s">
        <v>11</v>
      </c>
      <c r="AA4" s="7" t="s">
        <v>11</v>
      </c>
      <c r="AB4" s="7" t="s">
        <v>11</v>
      </c>
      <c r="AC4" s="7" t="s">
        <v>11</v>
      </c>
      <c r="AD4" s="7" t="s">
        <v>11</v>
      </c>
      <c r="AE4" s="7" t="s">
        <v>11</v>
      </c>
      <c r="AF4" s="7" t="s">
        <v>11</v>
      </c>
      <c r="AG4" s="7" t="s">
        <v>11</v>
      </c>
      <c r="AH4" s="7" t="s">
        <v>11</v>
      </c>
      <c r="AI4" s="20" t="s">
        <v>11</v>
      </c>
    </row>
    <row r="5" spans="1:35" ht="10.5" x14ac:dyDescent="0.25">
      <c r="A5" s="4" t="s">
        <v>3</v>
      </c>
      <c r="B5" s="20" t="s">
        <v>12</v>
      </c>
      <c r="C5" s="7" t="s">
        <v>12</v>
      </c>
      <c r="D5" s="7" t="s">
        <v>12</v>
      </c>
      <c r="E5" s="7" t="s">
        <v>12</v>
      </c>
      <c r="F5" s="7" t="s">
        <v>12</v>
      </c>
      <c r="G5" s="7" t="s">
        <v>12</v>
      </c>
      <c r="H5" s="7" t="s">
        <v>12</v>
      </c>
      <c r="I5" s="7" t="s">
        <v>12</v>
      </c>
      <c r="J5" s="7" t="s">
        <v>12</v>
      </c>
      <c r="K5" s="7" t="s">
        <v>12</v>
      </c>
      <c r="L5" s="7" t="s">
        <v>12</v>
      </c>
      <c r="M5" s="7" t="s">
        <v>12</v>
      </c>
      <c r="N5" s="7" t="s">
        <v>12</v>
      </c>
      <c r="O5" s="7" t="s">
        <v>12</v>
      </c>
      <c r="P5" s="7" t="s">
        <v>12</v>
      </c>
      <c r="Q5" s="7" t="s">
        <v>12</v>
      </c>
      <c r="R5" s="7" t="s">
        <v>12</v>
      </c>
      <c r="S5" s="7" t="s">
        <v>12</v>
      </c>
      <c r="T5" s="7" t="s">
        <v>12</v>
      </c>
      <c r="U5" s="7" t="s">
        <v>12</v>
      </c>
      <c r="V5" s="7" t="s">
        <v>12</v>
      </c>
      <c r="W5" s="7" t="s">
        <v>12</v>
      </c>
      <c r="X5" s="7" t="s">
        <v>12</v>
      </c>
      <c r="Y5" s="7" t="s">
        <v>12</v>
      </c>
      <c r="Z5" s="7" t="s">
        <v>12</v>
      </c>
      <c r="AA5" s="7" t="s">
        <v>12</v>
      </c>
      <c r="AB5" s="7" t="s">
        <v>12</v>
      </c>
      <c r="AC5" s="7" t="s">
        <v>12</v>
      </c>
      <c r="AD5" s="7" t="s">
        <v>12</v>
      </c>
      <c r="AE5" s="7" t="s">
        <v>12</v>
      </c>
      <c r="AF5" s="7" t="s">
        <v>12</v>
      </c>
      <c r="AG5" s="7" t="s">
        <v>12</v>
      </c>
      <c r="AH5" s="7" t="s">
        <v>12</v>
      </c>
      <c r="AI5" s="20" t="s">
        <v>12</v>
      </c>
    </row>
    <row r="6" spans="1:35" ht="10.5" x14ac:dyDescent="0.25">
      <c r="A6" s="4" t="s">
        <v>4</v>
      </c>
      <c r="B6" s="21">
        <v>3</v>
      </c>
      <c r="C6" s="1">
        <v>3</v>
      </c>
      <c r="D6" s="1">
        <v>3</v>
      </c>
      <c r="E6" s="1">
        <v>3</v>
      </c>
      <c r="F6" s="1">
        <v>3</v>
      </c>
      <c r="G6" s="1">
        <v>3</v>
      </c>
      <c r="H6" s="1">
        <v>3</v>
      </c>
      <c r="I6" s="1">
        <v>3</v>
      </c>
      <c r="J6" s="1">
        <v>3</v>
      </c>
      <c r="K6" s="1">
        <v>3</v>
      </c>
      <c r="L6" s="1">
        <v>3</v>
      </c>
      <c r="M6" s="1">
        <v>3</v>
      </c>
      <c r="N6" s="1">
        <v>3</v>
      </c>
      <c r="O6" s="1">
        <v>3</v>
      </c>
      <c r="P6" s="1">
        <v>3</v>
      </c>
      <c r="Q6" s="1">
        <v>3</v>
      </c>
      <c r="R6" s="1">
        <v>3</v>
      </c>
      <c r="S6" s="1">
        <v>3</v>
      </c>
      <c r="T6" s="1">
        <v>3</v>
      </c>
      <c r="U6" s="1">
        <v>3</v>
      </c>
      <c r="V6" s="1">
        <v>3</v>
      </c>
      <c r="W6" s="1">
        <v>3</v>
      </c>
      <c r="X6" s="1">
        <v>3</v>
      </c>
      <c r="Y6" s="1">
        <v>3</v>
      </c>
      <c r="Z6" s="1">
        <v>3</v>
      </c>
      <c r="AA6" s="1">
        <v>3</v>
      </c>
      <c r="AB6" s="1">
        <v>3</v>
      </c>
      <c r="AC6" s="1">
        <v>3</v>
      </c>
      <c r="AD6" s="1">
        <v>3</v>
      </c>
      <c r="AE6" s="1">
        <v>3</v>
      </c>
      <c r="AF6" s="1">
        <v>3</v>
      </c>
      <c r="AG6" s="1">
        <v>3</v>
      </c>
      <c r="AH6" s="1">
        <v>3</v>
      </c>
      <c r="AI6" s="21">
        <v>3</v>
      </c>
    </row>
    <row r="7" spans="1:35" s="6" customFormat="1" ht="10.5" x14ac:dyDescent="0.25">
      <c r="A7" s="5" t="s">
        <v>5</v>
      </c>
      <c r="B7" s="22">
        <v>26543</v>
      </c>
      <c r="C7" s="6">
        <v>26543</v>
      </c>
      <c r="D7" s="6">
        <v>29465</v>
      </c>
      <c r="E7" s="6">
        <v>29465</v>
      </c>
      <c r="F7" s="6">
        <v>29465</v>
      </c>
      <c r="G7" s="6">
        <v>29465</v>
      </c>
      <c r="H7" s="6">
        <v>26543</v>
      </c>
      <c r="I7" s="6">
        <v>26543</v>
      </c>
      <c r="J7" s="6">
        <v>29465</v>
      </c>
      <c r="K7" s="6">
        <v>26543</v>
      </c>
      <c r="L7" s="6">
        <v>26543</v>
      </c>
      <c r="M7" s="6">
        <v>29465</v>
      </c>
      <c r="N7" s="6">
        <v>28004</v>
      </c>
      <c r="O7" s="6">
        <v>26543</v>
      </c>
      <c r="P7" s="6">
        <v>29465</v>
      </c>
      <c r="Q7" s="6">
        <v>29465</v>
      </c>
      <c r="R7" s="6">
        <v>29465</v>
      </c>
      <c r="S7" s="6">
        <v>32752</v>
      </c>
      <c r="T7" s="6">
        <v>32752</v>
      </c>
      <c r="U7" s="6">
        <v>32752</v>
      </c>
      <c r="V7" s="6">
        <v>32752</v>
      </c>
      <c r="W7" s="6">
        <v>29465</v>
      </c>
      <c r="X7" s="6">
        <v>29465</v>
      </c>
      <c r="Y7" s="6">
        <v>32752</v>
      </c>
      <c r="Z7" s="6">
        <v>32752</v>
      </c>
      <c r="AA7" s="6">
        <v>32752</v>
      </c>
      <c r="AB7" s="6">
        <v>29465</v>
      </c>
      <c r="AC7" s="6">
        <v>32752</v>
      </c>
      <c r="AD7" s="6">
        <v>29465</v>
      </c>
      <c r="AE7" s="6">
        <v>32752</v>
      </c>
      <c r="AF7" s="6">
        <v>28004</v>
      </c>
      <c r="AG7" s="6">
        <v>29465</v>
      </c>
      <c r="AH7" s="6">
        <v>29465</v>
      </c>
      <c r="AI7" s="22">
        <v>26543</v>
      </c>
    </row>
    <row r="8" spans="1:35" s="6" customFormat="1" ht="10.5" x14ac:dyDescent="0.25">
      <c r="A8" s="5" t="s">
        <v>6</v>
      </c>
      <c r="B8" s="22">
        <v>45352</v>
      </c>
      <c r="C8" s="6">
        <v>45352</v>
      </c>
      <c r="D8" s="6">
        <v>45352</v>
      </c>
      <c r="E8" s="6">
        <v>45352</v>
      </c>
      <c r="F8" s="6">
        <v>45352</v>
      </c>
      <c r="G8" s="6">
        <v>45352</v>
      </c>
      <c r="H8" s="6">
        <v>45352</v>
      </c>
      <c r="I8" s="6">
        <v>45352</v>
      </c>
      <c r="J8" s="6">
        <v>45352</v>
      </c>
      <c r="K8" s="6">
        <v>45352</v>
      </c>
      <c r="L8" s="6">
        <v>45352</v>
      </c>
      <c r="M8" s="6">
        <v>45352</v>
      </c>
      <c r="N8" s="6">
        <v>45352</v>
      </c>
      <c r="O8" s="6">
        <v>45352</v>
      </c>
      <c r="P8" s="6">
        <v>45352</v>
      </c>
      <c r="Q8" s="6">
        <v>45352</v>
      </c>
      <c r="R8" s="6">
        <v>45352</v>
      </c>
      <c r="S8" s="6">
        <v>45352</v>
      </c>
      <c r="T8" s="6">
        <v>45352</v>
      </c>
      <c r="U8" s="6">
        <v>45352</v>
      </c>
      <c r="V8" s="6">
        <v>45352</v>
      </c>
      <c r="W8" s="6">
        <v>45352</v>
      </c>
      <c r="X8" s="6">
        <v>45352</v>
      </c>
      <c r="Y8" s="6">
        <v>45352</v>
      </c>
      <c r="Z8" s="6">
        <v>45352</v>
      </c>
      <c r="AA8" s="6">
        <v>45352</v>
      </c>
      <c r="AB8" s="6">
        <v>45352</v>
      </c>
      <c r="AC8" s="6">
        <v>45352</v>
      </c>
      <c r="AD8" s="6">
        <v>45352</v>
      </c>
      <c r="AE8" s="6">
        <v>45352</v>
      </c>
      <c r="AF8" s="6">
        <v>45352</v>
      </c>
      <c r="AG8" s="6">
        <v>45352</v>
      </c>
      <c r="AH8" s="6">
        <v>45352</v>
      </c>
      <c r="AI8" s="22">
        <v>45352</v>
      </c>
    </row>
    <row r="9" spans="1:35" ht="10.5" x14ac:dyDescent="0.25">
      <c r="A9" s="4" t="s">
        <v>7</v>
      </c>
      <c r="B9" s="21">
        <v>207</v>
      </c>
      <c r="C9" s="1">
        <v>207</v>
      </c>
      <c r="D9" s="1">
        <v>175</v>
      </c>
      <c r="E9" s="1">
        <v>175</v>
      </c>
      <c r="F9" s="1">
        <v>175</v>
      </c>
      <c r="G9" s="1">
        <v>175</v>
      </c>
      <c r="H9" s="1">
        <v>207</v>
      </c>
      <c r="I9" s="1">
        <v>207</v>
      </c>
      <c r="J9" s="1">
        <v>175</v>
      </c>
      <c r="K9" s="1">
        <v>207</v>
      </c>
      <c r="L9" s="1">
        <v>207</v>
      </c>
      <c r="M9" s="1">
        <v>175</v>
      </c>
      <c r="N9" s="1">
        <v>191</v>
      </c>
      <c r="O9" s="1">
        <v>207</v>
      </c>
      <c r="P9" s="1">
        <v>175</v>
      </c>
      <c r="Q9" s="1">
        <v>175</v>
      </c>
      <c r="R9" s="1">
        <v>175</v>
      </c>
      <c r="S9" s="1">
        <v>139</v>
      </c>
      <c r="T9" s="1">
        <v>139</v>
      </c>
      <c r="U9" s="1">
        <v>139</v>
      </c>
      <c r="V9" s="1">
        <v>139</v>
      </c>
      <c r="W9" s="1">
        <v>175</v>
      </c>
      <c r="X9" s="1">
        <v>175</v>
      </c>
      <c r="Y9" s="1">
        <v>139</v>
      </c>
      <c r="Z9" s="1">
        <v>139</v>
      </c>
      <c r="AA9" s="1">
        <v>139</v>
      </c>
      <c r="AB9" s="1">
        <v>175</v>
      </c>
      <c r="AC9" s="1">
        <v>139</v>
      </c>
      <c r="AD9" s="1">
        <v>175</v>
      </c>
      <c r="AE9" s="1">
        <v>139</v>
      </c>
      <c r="AF9" s="1">
        <v>191</v>
      </c>
      <c r="AG9" s="1">
        <v>175</v>
      </c>
      <c r="AH9" s="1">
        <v>175</v>
      </c>
      <c r="AI9" s="21">
        <v>207</v>
      </c>
    </row>
    <row r="10" spans="1:35" ht="10.5" x14ac:dyDescent="0.25">
      <c r="A10" s="4" t="s">
        <v>8</v>
      </c>
      <c r="B10" s="20" t="s">
        <v>47</v>
      </c>
      <c r="C10" s="7" t="s">
        <v>48</v>
      </c>
      <c r="D10" s="7" t="s">
        <v>49</v>
      </c>
      <c r="E10" s="7" t="s">
        <v>50</v>
      </c>
      <c r="F10" s="7" t="s">
        <v>51</v>
      </c>
      <c r="G10" s="7" t="s">
        <v>52</v>
      </c>
      <c r="H10" s="7" t="s">
        <v>53</v>
      </c>
      <c r="I10" s="7" t="s">
        <v>54</v>
      </c>
      <c r="J10" s="7" t="s">
        <v>55</v>
      </c>
      <c r="K10" s="7" t="s">
        <v>56</v>
      </c>
      <c r="L10" s="7" t="s">
        <v>57</v>
      </c>
      <c r="M10" s="7" t="s">
        <v>58</v>
      </c>
      <c r="N10" s="7" t="s">
        <v>59</v>
      </c>
      <c r="O10" s="7" t="s">
        <v>60</v>
      </c>
      <c r="P10" s="7" t="s">
        <v>61</v>
      </c>
      <c r="Q10" s="7" t="s">
        <v>62</v>
      </c>
      <c r="R10" s="7" t="s">
        <v>63</v>
      </c>
      <c r="S10" s="7" t="s">
        <v>64</v>
      </c>
      <c r="T10" s="7" t="s">
        <v>65</v>
      </c>
      <c r="U10" s="7" t="s">
        <v>66</v>
      </c>
      <c r="V10" s="7" t="s">
        <v>67</v>
      </c>
      <c r="W10" s="7" t="s">
        <v>68</v>
      </c>
      <c r="X10" s="7" t="s">
        <v>69</v>
      </c>
      <c r="Y10" s="7" t="s">
        <v>70</v>
      </c>
      <c r="Z10" s="7" t="s">
        <v>71</v>
      </c>
      <c r="AA10" s="7" t="s">
        <v>72</v>
      </c>
      <c r="AB10" s="7" t="s">
        <v>73</v>
      </c>
      <c r="AC10" s="7" t="s">
        <v>74</v>
      </c>
      <c r="AD10" s="7" t="s">
        <v>75</v>
      </c>
      <c r="AE10" s="7" t="s">
        <v>76</v>
      </c>
      <c r="AF10" s="7" t="s">
        <v>77</v>
      </c>
      <c r="AG10" s="7" t="s">
        <v>78</v>
      </c>
      <c r="AH10" s="7" t="s">
        <v>79</v>
      </c>
      <c r="AI10" s="20" t="s">
        <v>80</v>
      </c>
    </row>
    <row r="11" spans="1:35" x14ac:dyDescent="0.2">
      <c r="A11" s="9">
        <v>17777</v>
      </c>
    </row>
    <row r="12" spans="1:35" x14ac:dyDescent="0.2">
      <c r="A12" s="9">
        <v>17868</v>
      </c>
    </row>
    <row r="13" spans="1:35" x14ac:dyDescent="0.2">
      <c r="A13" s="9">
        <v>17958</v>
      </c>
    </row>
    <row r="14" spans="1:35" x14ac:dyDescent="0.2">
      <c r="A14" s="9">
        <v>18050</v>
      </c>
    </row>
    <row r="15" spans="1:35" x14ac:dyDescent="0.2">
      <c r="A15" s="9">
        <v>18142</v>
      </c>
    </row>
    <row r="16" spans="1:35" x14ac:dyDescent="0.2">
      <c r="A16" s="9">
        <v>18233</v>
      </c>
    </row>
    <row r="17" spans="1:1" x14ac:dyDescent="0.2">
      <c r="A17" s="9">
        <v>18323</v>
      </c>
    </row>
    <row r="18" spans="1:1" x14ac:dyDescent="0.2">
      <c r="A18" s="9">
        <v>18415</v>
      </c>
    </row>
    <row r="19" spans="1:1" x14ac:dyDescent="0.2">
      <c r="A19" s="9">
        <v>18507</v>
      </c>
    </row>
    <row r="20" spans="1:1" x14ac:dyDescent="0.2">
      <c r="A20" s="9">
        <v>18598</v>
      </c>
    </row>
    <row r="21" spans="1:1" x14ac:dyDescent="0.2">
      <c r="A21" s="9">
        <v>18688</v>
      </c>
    </row>
    <row r="22" spans="1:1" x14ac:dyDescent="0.2">
      <c r="A22" s="9">
        <v>18780</v>
      </c>
    </row>
    <row r="23" spans="1:1" x14ac:dyDescent="0.2">
      <c r="A23" s="9">
        <v>18872</v>
      </c>
    </row>
    <row r="24" spans="1:1" x14ac:dyDescent="0.2">
      <c r="A24" s="9">
        <v>18963</v>
      </c>
    </row>
    <row r="25" spans="1:1" x14ac:dyDescent="0.2">
      <c r="A25" s="9">
        <v>19054</v>
      </c>
    </row>
    <row r="26" spans="1:1" x14ac:dyDescent="0.2">
      <c r="A26" s="9">
        <v>19146</v>
      </c>
    </row>
    <row r="27" spans="1:1" x14ac:dyDescent="0.2">
      <c r="A27" s="9">
        <v>19238</v>
      </c>
    </row>
    <row r="28" spans="1:1" x14ac:dyDescent="0.2">
      <c r="A28" s="9">
        <v>19329</v>
      </c>
    </row>
    <row r="29" spans="1:1" x14ac:dyDescent="0.2">
      <c r="A29" s="9">
        <v>19419</v>
      </c>
    </row>
    <row r="30" spans="1:1" x14ac:dyDescent="0.2">
      <c r="A30" s="9">
        <v>19511</v>
      </c>
    </row>
    <row r="31" spans="1:1" x14ac:dyDescent="0.2">
      <c r="A31" s="9">
        <v>19603</v>
      </c>
    </row>
    <row r="32" spans="1:1" x14ac:dyDescent="0.2">
      <c r="A32" s="9">
        <v>19694</v>
      </c>
    </row>
    <row r="33" spans="1:1" x14ac:dyDescent="0.2">
      <c r="A33" s="9">
        <v>19784</v>
      </c>
    </row>
    <row r="34" spans="1:1" x14ac:dyDescent="0.2">
      <c r="A34" s="9">
        <v>19876</v>
      </c>
    </row>
    <row r="35" spans="1:1" x14ac:dyDescent="0.2">
      <c r="A35" s="9">
        <v>19968</v>
      </c>
    </row>
    <row r="36" spans="1:1" x14ac:dyDescent="0.2">
      <c r="A36" s="9">
        <v>20059</v>
      </c>
    </row>
    <row r="37" spans="1:1" x14ac:dyDescent="0.2">
      <c r="A37" s="9">
        <v>20149</v>
      </c>
    </row>
    <row r="38" spans="1:1" x14ac:dyDescent="0.2">
      <c r="A38" s="9">
        <v>20241</v>
      </c>
    </row>
    <row r="39" spans="1:1" x14ac:dyDescent="0.2">
      <c r="A39" s="9">
        <v>20333</v>
      </c>
    </row>
    <row r="40" spans="1:1" x14ac:dyDescent="0.2">
      <c r="A40" s="9">
        <v>20424</v>
      </c>
    </row>
    <row r="41" spans="1:1" x14ac:dyDescent="0.2">
      <c r="A41" s="9">
        <v>20515</v>
      </c>
    </row>
    <row r="42" spans="1:1" x14ac:dyDescent="0.2">
      <c r="A42" s="9">
        <v>20607</v>
      </c>
    </row>
    <row r="43" spans="1:1" x14ac:dyDescent="0.2">
      <c r="A43" s="9">
        <v>20699</v>
      </c>
    </row>
    <row r="44" spans="1:1" x14ac:dyDescent="0.2">
      <c r="A44" s="9">
        <v>20790</v>
      </c>
    </row>
    <row r="45" spans="1:1" x14ac:dyDescent="0.2">
      <c r="A45" s="9">
        <v>20880</v>
      </c>
    </row>
    <row r="46" spans="1:1" x14ac:dyDescent="0.2">
      <c r="A46" s="9">
        <v>20972</v>
      </c>
    </row>
    <row r="47" spans="1:1" x14ac:dyDescent="0.2">
      <c r="A47" s="9">
        <v>21064</v>
      </c>
    </row>
    <row r="48" spans="1:1" x14ac:dyDescent="0.2">
      <c r="A48" s="9">
        <v>21155</v>
      </c>
    </row>
    <row r="49" spans="1:1" x14ac:dyDescent="0.2">
      <c r="A49" s="9">
        <v>21245</v>
      </c>
    </row>
    <row r="50" spans="1:1" x14ac:dyDescent="0.2">
      <c r="A50" s="9">
        <v>21337</v>
      </c>
    </row>
    <row r="51" spans="1:1" x14ac:dyDescent="0.2">
      <c r="A51" s="9">
        <v>21429</v>
      </c>
    </row>
    <row r="52" spans="1:1" x14ac:dyDescent="0.2">
      <c r="A52" s="9">
        <v>21520</v>
      </c>
    </row>
    <row r="53" spans="1:1" x14ac:dyDescent="0.2">
      <c r="A53" s="9">
        <v>21610</v>
      </c>
    </row>
    <row r="54" spans="1:1" x14ac:dyDescent="0.2">
      <c r="A54" s="9">
        <v>21702</v>
      </c>
    </row>
    <row r="55" spans="1:1" x14ac:dyDescent="0.2">
      <c r="A55" s="9">
        <v>21794</v>
      </c>
    </row>
    <row r="56" spans="1:1" x14ac:dyDescent="0.2">
      <c r="A56" s="9">
        <v>21885</v>
      </c>
    </row>
    <row r="57" spans="1:1" x14ac:dyDescent="0.2">
      <c r="A57" s="9">
        <v>21976</v>
      </c>
    </row>
    <row r="58" spans="1:1" x14ac:dyDescent="0.2">
      <c r="A58" s="9">
        <v>22068</v>
      </c>
    </row>
    <row r="59" spans="1:1" x14ac:dyDescent="0.2">
      <c r="A59" s="9">
        <v>22160</v>
      </c>
    </row>
    <row r="60" spans="1:1" x14ac:dyDescent="0.2">
      <c r="A60" s="9">
        <v>22251</v>
      </c>
    </row>
    <row r="61" spans="1:1" x14ac:dyDescent="0.2">
      <c r="A61" s="9">
        <v>22341</v>
      </c>
    </row>
    <row r="62" spans="1:1" x14ac:dyDescent="0.2">
      <c r="A62" s="9">
        <v>22433</v>
      </c>
    </row>
    <row r="63" spans="1:1" x14ac:dyDescent="0.2">
      <c r="A63" s="9">
        <v>22525</v>
      </c>
    </row>
    <row r="64" spans="1:1" x14ac:dyDescent="0.2">
      <c r="A64" s="9">
        <v>22616</v>
      </c>
    </row>
    <row r="65" spans="1:1" x14ac:dyDescent="0.2">
      <c r="A65" s="9">
        <v>22706</v>
      </c>
    </row>
    <row r="66" spans="1:1" x14ac:dyDescent="0.2">
      <c r="A66" s="9">
        <v>22798</v>
      </c>
    </row>
    <row r="67" spans="1:1" x14ac:dyDescent="0.2">
      <c r="A67" s="9">
        <v>22890</v>
      </c>
    </row>
    <row r="68" spans="1:1" x14ac:dyDescent="0.2">
      <c r="A68" s="9">
        <v>22981</v>
      </c>
    </row>
    <row r="69" spans="1:1" x14ac:dyDescent="0.2">
      <c r="A69" s="9">
        <v>23071</v>
      </c>
    </row>
    <row r="70" spans="1:1" x14ac:dyDescent="0.2">
      <c r="A70" s="9">
        <v>23163</v>
      </c>
    </row>
    <row r="71" spans="1:1" x14ac:dyDescent="0.2">
      <c r="A71" s="9">
        <v>23255</v>
      </c>
    </row>
    <row r="72" spans="1:1" x14ac:dyDescent="0.2">
      <c r="A72" s="9">
        <v>23346</v>
      </c>
    </row>
    <row r="73" spans="1:1" x14ac:dyDescent="0.2">
      <c r="A73" s="9">
        <v>23437</v>
      </c>
    </row>
    <row r="74" spans="1:1" x14ac:dyDescent="0.2">
      <c r="A74" s="9">
        <v>23529</v>
      </c>
    </row>
    <row r="75" spans="1:1" x14ac:dyDescent="0.2">
      <c r="A75" s="9">
        <v>23621</v>
      </c>
    </row>
    <row r="76" spans="1:1" x14ac:dyDescent="0.2">
      <c r="A76" s="9">
        <v>23712</v>
      </c>
    </row>
    <row r="77" spans="1:1" x14ac:dyDescent="0.2">
      <c r="A77" s="9">
        <v>23802</v>
      </c>
    </row>
    <row r="78" spans="1:1" x14ac:dyDescent="0.2">
      <c r="A78" s="9">
        <v>23894</v>
      </c>
    </row>
    <row r="79" spans="1:1" x14ac:dyDescent="0.2">
      <c r="A79" s="9">
        <v>23986</v>
      </c>
    </row>
    <row r="80" spans="1:1" x14ac:dyDescent="0.2">
      <c r="A80" s="9">
        <v>24077</v>
      </c>
    </row>
    <row r="81" spans="1:1" x14ac:dyDescent="0.2">
      <c r="A81" s="9">
        <v>24167</v>
      </c>
    </row>
    <row r="82" spans="1:1" x14ac:dyDescent="0.2">
      <c r="A82" s="9">
        <v>24259</v>
      </c>
    </row>
    <row r="83" spans="1:1" x14ac:dyDescent="0.2">
      <c r="A83" s="9">
        <v>24351</v>
      </c>
    </row>
    <row r="84" spans="1:1" x14ac:dyDescent="0.2">
      <c r="A84" s="9">
        <v>24442</v>
      </c>
    </row>
    <row r="85" spans="1:1" x14ac:dyDescent="0.2">
      <c r="A85" s="9">
        <v>24532</v>
      </c>
    </row>
    <row r="86" spans="1:1" x14ac:dyDescent="0.2">
      <c r="A86" s="9">
        <v>24624</v>
      </c>
    </row>
    <row r="87" spans="1:1" x14ac:dyDescent="0.2">
      <c r="A87" s="9">
        <v>24716</v>
      </c>
    </row>
    <row r="88" spans="1:1" x14ac:dyDescent="0.2">
      <c r="A88" s="9">
        <v>24807</v>
      </c>
    </row>
    <row r="89" spans="1:1" x14ac:dyDescent="0.2">
      <c r="A89" s="9">
        <v>24898</v>
      </c>
    </row>
    <row r="90" spans="1:1" x14ac:dyDescent="0.2">
      <c r="A90" s="9">
        <v>24990</v>
      </c>
    </row>
    <row r="91" spans="1:1" x14ac:dyDescent="0.2">
      <c r="A91" s="9">
        <v>25082</v>
      </c>
    </row>
    <row r="92" spans="1:1" x14ac:dyDescent="0.2">
      <c r="A92" s="9">
        <v>25173</v>
      </c>
    </row>
    <row r="93" spans="1:1" x14ac:dyDescent="0.2">
      <c r="A93" s="9">
        <v>25263</v>
      </c>
    </row>
    <row r="94" spans="1:1" x14ac:dyDescent="0.2">
      <c r="A94" s="9">
        <v>25355</v>
      </c>
    </row>
    <row r="95" spans="1:1" x14ac:dyDescent="0.2">
      <c r="A95" s="9">
        <v>25447</v>
      </c>
    </row>
    <row r="96" spans="1:1" x14ac:dyDescent="0.2">
      <c r="A96" s="9">
        <v>25538</v>
      </c>
    </row>
    <row r="97" spans="1:35" x14ac:dyDescent="0.2">
      <c r="A97" s="9">
        <v>25628</v>
      </c>
    </row>
    <row r="98" spans="1:35" x14ac:dyDescent="0.2">
      <c r="A98" s="9">
        <v>25720</v>
      </c>
    </row>
    <row r="99" spans="1:35" x14ac:dyDescent="0.2">
      <c r="A99" s="9">
        <v>25812</v>
      </c>
    </row>
    <row r="100" spans="1:35" x14ac:dyDescent="0.2">
      <c r="A100" s="9">
        <v>25903</v>
      </c>
    </row>
    <row r="101" spans="1:35" x14ac:dyDescent="0.2">
      <c r="A101" s="9">
        <v>25993</v>
      </c>
    </row>
    <row r="102" spans="1:35" x14ac:dyDescent="0.2">
      <c r="A102" s="9">
        <v>26085</v>
      </c>
    </row>
    <row r="103" spans="1:35" x14ac:dyDescent="0.2">
      <c r="A103" s="9">
        <v>26177</v>
      </c>
    </row>
    <row r="104" spans="1:35" x14ac:dyDescent="0.2">
      <c r="A104" s="9">
        <v>26268</v>
      </c>
    </row>
    <row r="105" spans="1:35" x14ac:dyDescent="0.2">
      <c r="A105" s="9">
        <v>26359</v>
      </c>
    </row>
    <row r="106" spans="1:35" x14ac:dyDescent="0.2">
      <c r="A106" s="9">
        <v>26451</v>
      </c>
    </row>
    <row r="107" spans="1:35" x14ac:dyDescent="0.2">
      <c r="A107" s="9">
        <v>26543</v>
      </c>
      <c r="B107" s="23">
        <v>10.1</v>
      </c>
      <c r="C107" s="8">
        <v>9.1</v>
      </c>
      <c r="H107" s="8">
        <v>12.3</v>
      </c>
      <c r="I107" s="8">
        <v>12.9</v>
      </c>
      <c r="K107" s="8">
        <v>7.1</v>
      </c>
      <c r="L107" s="8">
        <v>31.7</v>
      </c>
      <c r="O107" s="8">
        <v>12.1</v>
      </c>
      <c r="AI107" s="23">
        <v>5.7</v>
      </c>
    </row>
    <row r="108" spans="1:35" x14ac:dyDescent="0.2">
      <c r="A108" s="9">
        <v>26634</v>
      </c>
      <c r="B108" s="23">
        <v>10.199999999999999</v>
      </c>
      <c r="C108" s="8">
        <v>9.1</v>
      </c>
      <c r="H108" s="8">
        <v>12.5</v>
      </c>
      <c r="I108" s="8">
        <v>13.1</v>
      </c>
      <c r="K108" s="8">
        <v>7.3</v>
      </c>
      <c r="L108" s="8">
        <v>32</v>
      </c>
      <c r="O108" s="8">
        <v>12.2</v>
      </c>
      <c r="AI108" s="23">
        <v>5.7</v>
      </c>
    </row>
    <row r="109" spans="1:35" x14ac:dyDescent="0.2">
      <c r="A109" s="9">
        <v>26724</v>
      </c>
      <c r="B109" s="23">
        <v>10.7</v>
      </c>
      <c r="C109" s="8">
        <v>9.1999999999999993</v>
      </c>
      <c r="H109" s="8">
        <v>13.5</v>
      </c>
      <c r="I109" s="8">
        <v>13.9</v>
      </c>
      <c r="K109" s="8">
        <v>8.6</v>
      </c>
      <c r="L109" s="8">
        <v>31.8</v>
      </c>
      <c r="O109" s="8">
        <v>12.4</v>
      </c>
      <c r="AI109" s="23">
        <v>5.8</v>
      </c>
    </row>
    <row r="110" spans="1:35" x14ac:dyDescent="0.2">
      <c r="A110" s="9">
        <v>26816</v>
      </c>
      <c r="B110" s="23">
        <v>11.2</v>
      </c>
      <c r="C110" s="8">
        <v>9.4</v>
      </c>
      <c r="H110" s="8">
        <v>15</v>
      </c>
      <c r="I110" s="8">
        <v>15.2</v>
      </c>
      <c r="K110" s="8">
        <v>10</v>
      </c>
      <c r="L110" s="8">
        <v>34.299999999999997</v>
      </c>
      <c r="O110" s="8">
        <v>12.7</v>
      </c>
      <c r="AI110" s="23">
        <v>6</v>
      </c>
    </row>
    <row r="111" spans="1:35" x14ac:dyDescent="0.2">
      <c r="A111" s="9">
        <v>26908</v>
      </c>
      <c r="B111" s="23">
        <v>11.9</v>
      </c>
      <c r="C111" s="8">
        <v>9.6999999999999993</v>
      </c>
      <c r="H111" s="8">
        <v>16.100000000000001</v>
      </c>
      <c r="I111" s="8">
        <v>16.100000000000001</v>
      </c>
      <c r="K111" s="8">
        <v>11.1</v>
      </c>
      <c r="L111" s="8">
        <v>36.5</v>
      </c>
      <c r="O111" s="8">
        <v>12.9</v>
      </c>
      <c r="AI111" s="23">
        <v>6</v>
      </c>
    </row>
    <row r="112" spans="1:35" x14ac:dyDescent="0.2">
      <c r="A112" s="9">
        <v>26999</v>
      </c>
      <c r="B112" s="23">
        <v>12.3</v>
      </c>
      <c r="C112" s="8">
        <v>9.9</v>
      </c>
      <c r="H112" s="8">
        <v>16.7</v>
      </c>
      <c r="I112" s="8">
        <v>16.7</v>
      </c>
      <c r="K112" s="8">
        <v>11.4</v>
      </c>
      <c r="L112" s="8">
        <v>36.700000000000003</v>
      </c>
      <c r="O112" s="8">
        <v>13.3</v>
      </c>
      <c r="AI112" s="23">
        <v>6.4</v>
      </c>
    </row>
    <row r="113" spans="1:35" x14ac:dyDescent="0.2">
      <c r="A113" s="9">
        <v>27089</v>
      </c>
      <c r="B113" s="23">
        <v>12.7</v>
      </c>
      <c r="C113" s="8">
        <v>10.199999999999999</v>
      </c>
      <c r="H113" s="8">
        <v>18</v>
      </c>
      <c r="I113" s="8">
        <v>17.399999999999999</v>
      </c>
      <c r="K113" s="8">
        <v>12.9</v>
      </c>
      <c r="L113" s="8">
        <v>39</v>
      </c>
      <c r="O113" s="8">
        <v>13.6</v>
      </c>
      <c r="AI113" s="23">
        <v>6.4</v>
      </c>
    </row>
    <row r="114" spans="1:35" x14ac:dyDescent="0.2">
      <c r="A114" s="9">
        <v>27181</v>
      </c>
      <c r="B114" s="23">
        <v>13.2</v>
      </c>
      <c r="C114" s="8">
        <v>10.7</v>
      </c>
      <c r="H114" s="8">
        <v>18.3</v>
      </c>
      <c r="I114" s="8">
        <v>17.100000000000001</v>
      </c>
      <c r="K114" s="8">
        <v>13.1</v>
      </c>
      <c r="L114" s="8">
        <v>40.1</v>
      </c>
      <c r="O114" s="8">
        <v>14</v>
      </c>
      <c r="AI114" s="23">
        <v>6.7</v>
      </c>
    </row>
    <row r="115" spans="1:35" x14ac:dyDescent="0.2">
      <c r="A115" s="9">
        <v>27273</v>
      </c>
      <c r="B115" s="23">
        <v>13.5</v>
      </c>
      <c r="C115" s="8">
        <v>11.4</v>
      </c>
      <c r="H115" s="8">
        <v>17.3</v>
      </c>
      <c r="I115" s="8">
        <v>15.7</v>
      </c>
      <c r="K115" s="8">
        <v>11.8</v>
      </c>
      <c r="L115" s="8">
        <v>40.700000000000003</v>
      </c>
      <c r="O115" s="8">
        <v>14.8</v>
      </c>
      <c r="AI115" s="23">
        <v>7.1</v>
      </c>
    </row>
    <row r="116" spans="1:35" x14ac:dyDescent="0.2">
      <c r="A116" s="9">
        <v>27364</v>
      </c>
      <c r="B116" s="23">
        <v>13.5</v>
      </c>
      <c r="C116" s="8">
        <v>12.3</v>
      </c>
      <c r="H116" s="8">
        <v>16.2</v>
      </c>
      <c r="I116" s="8">
        <v>14.3</v>
      </c>
      <c r="K116" s="8">
        <v>10.1</v>
      </c>
      <c r="L116" s="8">
        <v>40.1</v>
      </c>
      <c r="O116" s="8">
        <v>15.8</v>
      </c>
      <c r="AI116" s="23">
        <v>7.3</v>
      </c>
    </row>
    <row r="117" spans="1:35" x14ac:dyDescent="0.2">
      <c r="A117" s="9">
        <v>27454</v>
      </c>
      <c r="B117" s="23">
        <v>13.7</v>
      </c>
      <c r="C117" s="8">
        <v>12.9</v>
      </c>
      <c r="H117" s="8">
        <v>16.100000000000001</v>
      </c>
      <c r="I117" s="8">
        <v>13.6</v>
      </c>
      <c r="K117" s="8">
        <v>10.4</v>
      </c>
      <c r="L117" s="8">
        <v>39.6</v>
      </c>
      <c r="O117" s="8">
        <v>16.5</v>
      </c>
      <c r="AI117" s="23">
        <v>7.7</v>
      </c>
    </row>
    <row r="118" spans="1:35" x14ac:dyDescent="0.2">
      <c r="A118" s="9">
        <v>27546</v>
      </c>
      <c r="B118" s="23">
        <v>14.2</v>
      </c>
      <c r="C118" s="8">
        <v>13.3</v>
      </c>
      <c r="H118" s="8">
        <v>16.7</v>
      </c>
      <c r="I118" s="8">
        <v>13.6</v>
      </c>
      <c r="K118" s="8">
        <v>11.4</v>
      </c>
      <c r="L118" s="8">
        <v>42.5</v>
      </c>
      <c r="O118" s="8">
        <v>16.8</v>
      </c>
      <c r="AI118" s="23">
        <v>7.8</v>
      </c>
    </row>
    <row r="119" spans="1:35" x14ac:dyDescent="0.2">
      <c r="A119" s="9">
        <v>27638</v>
      </c>
      <c r="B119" s="23">
        <v>14.4</v>
      </c>
      <c r="C119" s="8">
        <v>13.8</v>
      </c>
      <c r="H119" s="8">
        <v>16.899999999999999</v>
      </c>
      <c r="I119" s="8">
        <v>13.5</v>
      </c>
      <c r="K119" s="8">
        <v>11.6</v>
      </c>
      <c r="L119" s="8">
        <v>43.8</v>
      </c>
      <c r="O119" s="8">
        <v>17.3</v>
      </c>
      <c r="AI119" s="23">
        <v>8</v>
      </c>
    </row>
    <row r="120" spans="1:35" x14ac:dyDescent="0.2">
      <c r="A120" s="9">
        <v>27729</v>
      </c>
      <c r="B120" s="23">
        <v>14.8</v>
      </c>
      <c r="C120" s="8">
        <v>14.2</v>
      </c>
      <c r="H120" s="8">
        <v>17.3</v>
      </c>
      <c r="I120" s="8">
        <v>14.3</v>
      </c>
      <c r="K120" s="8">
        <v>11.6</v>
      </c>
      <c r="L120" s="8">
        <v>43.8</v>
      </c>
      <c r="O120" s="8">
        <v>17.5</v>
      </c>
      <c r="AI120" s="23">
        <v>9.5</v>
      </c>
    </row>
    <row r="121" spans="1:35" x14ac:dyDescent="0.2">
      <c r="A121" s="9">
        <v>27820</v>
      </c>
      <c r="B121" s="23">
        <v>15.6</v>
      </c>
      <c r="C121" s="8">
        <v>14.8</v>
      </c>
      <c r="H121" s="8">
        <v>17.899999999999999</v>
      </c>
      <c r="I121" s="8">
        <v>14.6</v>
      </c>
      <c r="K121" s="8">
        <v>11.9</v>
      </c>
      <c r="L121" s="8">
        <v>45.8</v>
      </c>
      <c r="O121" s="8">
        <v>18.2</v>
      </c>
      <c r="AI121" s="23">
        <v>9.6999999999999993</v>
      </c>
    </row>
    <row r="122" spans="1:35" x14ac:dyDescent="0.2">
      <c r="A122" s="9">
        <v>27912</v>
      </c>
      <c r="B122" s="23">
        <v>15.6</v>
      </c>
      <c r="C122" s="8">
        <v>15.2</v>
      </c>
      <c r="H122" s="8">
        <v>18</v>
      </c>
      <c r="I122" s="8">
        <v>14.7</v>
      </c>
      <c r="K122" s="8">
        <v>11.8</v>
      </c>
      <c r="L122" s="8">
        <v>45.9</v>
      </c>
      <c r="O122" s="8">
        <v>18.3</v>
      </c>
      <c r="AI122" s="23">
        <v>9.9</v>
      </c>
    </row>
    <row r="123" spans="1:35" x14ac:dyDescent="0.2">
      <c r="A123" s="9">
        <v>28004</v>
      </c>
      <c r="B123" s="23">
        <v>16.100000000000001</v>
      </c>
      <c r="C123" s="8">
        <v>15.3</v>
      </c>
      <c r="H123" s="8">
        <v>18.7</v>
      </c>
      <c r="I123" s="8">
        <v>15.4</v>
      </c>
      <c r="K123" s="8">
        <v>13</v>
      </c>
      <c r="L123" s="8">
        <v>45.2</v>
      </c>
      <c r="N123" s="8">
        <v>17</v>
      </c>
      <c r="O123" s="8">
        <v>18.5</v>
      </c>
      <c r="AF123" s="8">
        <v>14.8</v>
      </c>
      <c r="AI123" s="23">
        <v>9.9</v>
      </c>
    </row>
    <row r="124" spans="1:35" x14ac:dyDescent="0.2">
      <c r="A124" s="9">
        <v>28095</v>
      </c>
      <c r="B124" s="23">
        <v>16.7</v>
      </c>
      <c r="C124" s="8">
        <v>15.6</v>
      </c>
      <c r="H124" s="8">
        <v>19.399999999999999</v>
      </c>
      <c r="I124" s="8">
        <v>15.9</v>
      </c>
      <c r="K124" s="8">
        <v>13.9</v>
      </c>
      <c r="L124" s="8">
        <v>45.8</v>
      </c>
      <c r="N124" s="8">
        <v>17.899999999999999</v>
      </c>
      <c r="O124" s="8">
        <v>18.7</v>
      </c>
      <c r="AF124" s="8">
        <v>15.1</v>
      </c>
      <c r="AI124" s="23">
        <v>10</v>
      </c>
    </row>
    <row r="125" spans="1:35" x14ac:dyDescent="0.2">
      <c r="A125" s="9">
        <v>28185</v>
      </c>
      <c r="B125" s="23">
        <v>17</v>
      </c>
      <c r="C125" s="8">
        <v>16</v>
      </c>
      <c r="H125" s="8">
        <v>19.8</v>
      </c>
      <c r="I125" s="8">
        <v>16</v>
      </c>
      <c r="K125" s="8">
        <v>13.9</v>
      </c>
      <c r="L125" s="8">
        <v>49.6</v>
      </c>
      <c r="N125" s="8">
        <v>19.8</v>
      </c>
      <c r="O125" s="8">
        <v>19.3</v>
      </c>
      <c r="AF125" s="8">
        <v>15.6</v>
      </c>
      <c r="AI125" s="23">
        <v>10.1</v>
      </c>
    </row>
    <row r="126" spans="1:35" x14ac:dyDescent="0.2">
      <c r="A126" s="9">
        <v>28277</v>
      </c>
      <c r="B126" s="23">
        <v>17.5</v>
      </c>
      <c r="C126" s="8">
        <v>16.3</v>
      </c>
      <c r="H126" s="8">
        <v>20.9</v>
      </c>
      <c r="I126" s="8">
        <v>16.8</v>
      </c>
      <c r="K126" s="8">
        <v>15.1</v>
      </c>
      <c r="L126" s="8">
        <v>50.2</v>
      </c>
      <c r="N126" s="8">
        <v>20.9</v>
      </c>
      <c r="O126" s="8">
        <v>19.899999999999999</v>
      </c>
      <c r="AF126" s="8">
        <v>16.2</v>
      </c>
      <c r="AI126" s="23">
        <v>10.199999999999999</v>
      </c>
    </row>
    <row r="127" spans="1:35" x14ac:dyDescent="0.2">
      <c r="A127" s="9">
        <v>28369</v>
      </c>
      <c r="B127" s="23">
        <v>18.2</v>
      </c>
      <c r="C127" s="8">
        <v>16.600000000000001</v>
      </c>
      <c r="H127" s="8">
        <v>21</v>
      </c>
      <c r="I127" s="8">
        <v>16.899999999999999</v>
      </c>
      <c r="K127" s="8">
        <v>15.1</v>
      </c>
      <c r="L127" s="8">
        <v>51.4</v>
      </c>
      <c r="N127" s="8">
        <v>21.4</v>
      </c>
      <c r="O127" s="8">
        <v>20.3</v>
      </c>
      <c r="AF127" s="8">
        <v>16.7</v>
      </c>
      <c r="AI127" s="23">
        <v>10.4</v>
      </c>
    </row>
    <row r="128" spans="1:35" x14ac:dyDescent="0.2">
      <c r="A128" s="9">
        <v>28460</v>
      </c>
      <c r="B128" s="23">
        <v>18.600000000000001</v>
      </c>
      <c r="C128" s="8">
        <v>17</v>
      </c>
      <c r="H128" s="8">
        <v>21.1</v>
      </c>
      <c r="I128" s="8">
        <v>16.899999999999999</v>
      </c>
      <c r="K128" s="8">
        <v>14.6</v>
      </c>
      <c r="L128" s="8">
        <v>52.2</v>
      </c>
      <c r="N128" s="8">
        <v>22.4</v>
      </c>
      <c r="O128" s="8">
        <v>21.3</v>
      </c>
      <c r="AF128" s="8">
        <v>17</v>
      </c>
      <c r="AI128" s="23">
        <v>10.5</v>
      </c>
    </row>
    <row r="129" spans="1:35" x14ac:dyDescent="0.2">
      <c r="A129" s="9">
        <v>28550</v>
      </c>
      <c r="B129" s="23">
        <v>18.7</v>
      </c>
      <c r="C129" s="8">
        <v>17.399999999999999</v>
      </c>
      <c r="H129" s="8">
        <v>21.8</v>
      </c>
      <c r="I129" s="8">
        <v>17.3</v>
      </c>
      <c r="K129" s="8">
        <v>16</v>
      </c>
      <c r="L129" s="8">
        <v>52</v>
      </c>
      <c r="N129" s="8">
        <v>22.9</v>
      </c>
      <c r="O129" s="8">
        <v>21.6</v>
      </c>
      <c r="AF129" s="8">
        <v>17.3</v>
      </c>
      <c r="AI129" s="23">
        <v>10.6</v>
      </c>
    </row>
    <row r="130" spans="1:35" x14ac:dyDescent="0.2">
      <c r="A130" s="9">
        <v>28642</v>
      </c>
      <c r="B130" s="23">
        <v>19.3</v>
      </c>
      <c r="C130" s="8">
        <v>17.7</v>
      </c>
      <c r="H130" s="8">
        <v>22.7</v>
      </c>
      <c r="I130" s="8">
        <v>18.3</v>
      </c>
      <c r="K130" s="8">
        <v>17</v>
      </c>
      <c r="L130" s="8">
        <v>52.2</v>
      </c>
      <c r="N130" s="8">
        <v>22.9</v>
      </c>
      <c r="O130" s="8">
        <v>21.7</v>
      </c>
      <c r="AF130" s="8">
        <v>17.5</v>
      </c>
      <c r="AI130" s="23">
        <v>10.7</v>
      </c>
    </row>
    <row r="131" spans="1:35" x14ac:dyDescent="0.2">
      <c r="A131" s="9">
        <v>28734</v>
      </c>
      <c r="B131" s="23">
        <v>19.8</v>
      </c>
      <c r="C131" s="8">
        <v>18</v>
      </c>
      <c r="H131" s="8">
        <v>23.8</v>
      </c>
      <c r="I131" s="8">
        <v>20</v>
      </c>
      <c r="K131" s="8">
        <v>17.5</v>
      </c>
      <c r="L131" s="8">
        <v>51.5</v>
      </c>
      <c r="N131" s="8">
        <v>23.3</v>
      </c>
      <c r="O131" s="8">
        <v>22</v>
      </c>
      <c r="AF131" s="8">
        <v>17.8</v>
      </c>
      <c r="AI131" s="23">
        <v>10.7</v>
      </c>
    </row>
    <row r="132" spans="1:35" x14ac:dyDescent="0.2">
      <c r="A132" s="9">
        <v>28825</v>
      </c>
      <c r="B132" s="23">
        <v>20.5</v>
      </c>
      <c r="C132" s="8">
        <v>18.100000000000001</v>
      </c>
      <c r="H132" s="8">
        <v>24.4</v>
      </c>
      <c r="I132" s="8">
        <v>20.7</v>
      </c>
      <c r="K132" s="8">
        <v>17.100000000000001</v>
      </c>
      <c r="L132" s="8">
        <v>53.1</v>
      </c>
      <c r="N132" s="8">
        <v>24.4</v>
      </c>
      <c r="O132" s="8">
        <v>22.8</v>
      </c>
      <c r="AF132" s="8">
        <v>18.3</v>
      </c>
      <c r="AI132" s="23">
        <v>12.6</v>
      </c>
    </row>
    <row r="133" spans="1:35" x14ac:dyDescent="0.2">
      <c r="A133" s="9">
        <v>28915</v>
      </c>
      <c r="B133" s="23">
        <v>21.1</v>
      </c>
      <c r="C133" s="8">
        <v>18.5</v>
      </c>
      <c r="H133" s="8">
        <v>27.2</v>
      </c>
      <c r="I133" s="8">
        <v>24.3</v>
      </c>
      <c r="K133" s="8">
        <v>19.5</v>
      </c>
      <c r="L133" s="8">
        <v>53.9</v>
      </c>
      <c r="N133" s="8">
        <v>24.3</v>
      </c>
      <c r="O133" s="8">
        <v>23</v>
      </c>
      <c r="AF133" s="8">
        <v>18.8</v>
      </c>
      <c r="AI133" s="23">
        <v>12.6</v>
      </c>
    </row>
    <row r="134" spans="1:35" x14ac:dyDescent="0.2">
      <c r="A134" s="9">
        <v>29007</v>
      </c>
      <c r="B134" s="23">
        <v>22.1</v>
      </c>
      <c r="C134" s="8">
        <v>18.7</v>
      </c>
      <c r="H134" s="8">
        <v>32.4</v>
      </c>
      <c r="I134" s="8">
        <v>31.6</v>
      </c>
      <c r="K134" s="8">
        <v>22.8</v>
      </c>
      <c r="L134" s="8">
        <v>54.8</v>
      </c>
      <c r="N134" s="8">
        <v>25.3</v>
      </c>
      <c r="O134" s="8">
        <v>23.4</v>
      </c>
      <c r="AF134" s="8">
        <v>19.399999999999999</v>
      </c>
      <c r="AI134" s="23">
        <v>12.7</v>
      </c>
    </row>
    <row r="135" spans="1:35" x14ac:dyDescent="0.2">
      <c r="A135" s="9">
        <v>29099</v>
      </c>
      <c r="B135" s="23">
        <v>22.7</v>
      </c>
      <c r="C135" s="8">
        <v>19.2</v>
      </c>
      <c r="H135" s="8">
        <v>33.6</v>
      </c>
      <c r="I135" s="8">
        <v>33.5</v>
      </c>
      <c r="K135" s="8">
        <v>21.3</v>
      </c>
      <c r="L135" s="8">
        <v>57.1</v>
      </c>
      <c r="N135" s="8">
        <v>26.1</v>
      </c>
      <c r="O135" s="8">
        <v>23.6</v>
      </c>
      <c r="AF135" s="8">
        <v>20.100000000000001</v>
      </c>
      <c r="AI135" s="23">
        <v>12.9</v>
      </c>
    </row>
    <row r="136" spans="1:35" x14ac:dyDescent="0.2">
      <c r="A136" s="9">
        <v>29190</v>
      </c>
      <c r="B136" s="23">
        <v>23.2</v>
      </c>
      <c r="C136" s="8">
        <v>19.5</v>
      </c>
      <c r="H136" s="8">
        <v>33.5</v>
      </c>
      <c r="I136" s="8">
        <v>33.200000000000003</v>
      </c>
      <c r="K136" s="8">
        <v>20.6</v>
      </c>
      <c r="L136" s="8">
        <v>56.5</v>
      </c>
      <c r="N136" s="8">
        <v>27.9</v>
      </c>
      <c r="O136" s="8">
        <v>24.1</v>
      </c>
      <c r="AF136" s="8">
        <v>20.6</v>
      </c>
      <c r="AI136" s="23">
        <v>13</v>
      </c>
    </row>
    <row r="137" spans="1:35" x14ac:dyDescent="0.2">
      <c r="A137" s="9">
        <v>29281</v>
      </c>
      <c r="B137" s="23">
        <v>24.2</v>
      </c>
      <c r="C137" s="8">
        <v>20.2</v>
      </c>
      <c r="H137" s="8">
        <v>35.6</v>
      </c>
      <c r="I137" s="8">
        <v>35.1</v>
      </c>
      <c r="K137" s="8">
        <v>23.5</v>
      </c>
      <c r="L137" s="8">
        <v>57.1</v>
      </c>
      <c r="N137" s="8">
        <v>28.9</v>
      </c>
      <c r="O137" s="8">
        <v>24.6</v>
      </c>
      <c r="AF137" s="8">
        <v>21.3</v>
      </c>
      <c r="AI137" s="23">
        <v>13.3</v>
      </c>
    </row>
    <row r="138" spans="1:35" x14ac:dyDescent="0.2">
      <c r="A138" s="9">
        <v>29373</v>
      </c>
      <c r="B138" s="23">
        <v>24.8</v>
      </c>
      <c r="C138" s="8">
        <v>20.6</v>
      </c>
      <c r="H138" s="8">
        <v>36.299999999999997</v>
      </c>
      <c r="I138" s="8">
        <v>35.299999999999997</v>
      </c>
      <c r="K138" s="8">
        <v>24.9</v>
      </c>
      <c r="L138" s="8">
        <v>60.1</v>
      </c>
      <c r="N138" s="8">
        <v>29</v>
      </c>
      <c r="O138" s="8">
        <v>25.6</v>
      </c>
      <c r="AF138" s="8">
        <v>21.7</v>
      </c>
      <c r="AI138" s="23">
        <v>13.5</v>
      </c>
    </row>
    <row r="139" spans="1:35" x14ac:dyDescent="0.2">
      <c r="A139" s="9">
        <v>29465</v>
      </c>
      <c r="B139" s="23">
        <v>25.3</v>
      </c>
      <c r="C139" s="8">
        <v>21.3</v>
      </c>
      <c r="D139" s="8">
        <v>19</v>
      </c>
      <c r="E139" s="8">
        <v>22.4</v>
      </c>
      <c r="F139" s="8">
        <v>24.9</v>
      </c>
      <c r="G139" s="8">
        <v>26.4</v>
      </c>
      <c r="H139" s="8">
        <v>36.1</v>
      </c>
      <c r="I139" s="8">
        <v>35.4</v>
      </c>
      <c r="J139" s="8">
        <v>37</v>
      </c>
      <c r="K139" s="8">
        <v>24.5</v>
      </c>
      <c r="L139" s="8">
        <v>58.5</v>
      </c>
      <c r="M139" s="8">
        <v>30.9</v>
      </c>
      <c r="N139" s="8">
        <v>29.6</v>
      </c>
      <c r="O139" s="8">
        <v>26.2</v>
      </c>
      <c r="P139" s="8">
        <v>30.9</v>
      </c>
      <c r="Q139" s="8">
        <v>22.4</v>
      </c>
      <c r="R139" s="8">
        <v>27.9</v>
      </c>
      <c r="W139" s="8">
        <v>34.700000000000003</v>
      </c>
      <c r="X139" s="8">
        <v>23.6</v>
      </c>
      <c r="AB139" s="8">
        <v>28</v>
      </c>
      <c r="AD139" s="8">
        <v>35.9</v>
      </c>
      <c r="AF139" s="8">
        <v>22.3</v>
      </c>
      <c r="AG139" s="8">
        <v>23.2</v>
      </c>
      <c r="AH139" s="8">
        <v>21.2</v>
      </c>
      <c r="AI139" s="23">
        <v>13.8</v>
      </c>
    </row>
    <row r="140" spans="1:35" x14ac:dyDescent="0.2">
      <c r="A140" s="9">
        <v>29556</v>
      </c>
      <c r="B140" s="23">
        <v>26</v>
      </c>
      <c r="C140" s="8">
        <v>22.2</v>
      </c>
      <c r="D140" s="8">
        <v>19.8</v>
      </c>
      <c r="E140" s="8">
        <v>23.2</v>
      </c>
      <c r="F140" s="8">
        <v>25.6</v>
      </c>
      <c r="G140" s="8">
        <v>27</v>
      </c>
      <c r="H140" s="8">
        <v>36</v>
      </c>
      <c r="I140" s="8">
        <v>35.200000000000003</v>
      </c>
      <c r="J140" s="8">
        <v>38.9</v>
      </c>
      <c r="K140" s="8">
        <v>22.6</v>
      </c>
      <c r="L140" s="8">
        <v>63</v>
      </c>
      <c r="M140" s="8">
        <v>31.6</v>
      </c>
      <c r="N140" s="8">
        <v>30.3</v>
      </c>
      <c r="O140" s="8">
        <v>27.5</v>
      </c>
      <c r="P140" s="8">
        <v>32.6</v>
      </c>
      <c r="Q140" s="8">
        <v>23.4</v>
      </c>
      <c r="R140" s="8">
        <v>28.7</v>
      </c>
      <c r="W140" s="8">
        <v>35.6</v>
      </c>
      <c r="X140" s="8">
        <v>24.7</v>
      </c>
      <c r="AB140" s="8">
        <v>29.3</v>
      </c>
      <c r="AD140" s="8">
        <v>36.5</v>
      </c>
      <c r="AF140" s="8">
        <v>22.8</v>
      </c>
      <c r="AG140" s="8">
        <v>23.7</v>
      </c>
      <c r="AH140" s="8">
        <v>21.7</v>
      </c>
      <c r="AI140" s="23">
        <v>13.9</v>
      </c>
    </row>
    <row r="141" spans="1:35" x14ac:dyDescent="0.2">
      <c r="A141" s="9">
        <v>29646</v>
      </c>
      <c r="B141" s="23">
        <v>26.6</v>
      </c>
      <c r="C141" s="8">
        <v>22.8</v>
      </c>
      <c r="D141" s="8">
        <v>20.5</v>
      </c>
      <c r="E141" s="8">
        <v>23.7</v>
      </c>
      <c r="F141" s="8">
        <v>25.7</v>
      </c>
      <c r="G141" s="8">
        <v>28.4</v>
      </c>
      <c r="H141" s="8">
        <v>36.5</v>
      </c>
      <c r="I141" s="8">
        <v>35.1</v>
      </c>
      <c r="J141" s="8">
        <v>40.1</v>
      </c>
      <c r="K141" s="8">
        <v>23.2</v>
      </c>
      <c r="L141" s="8">
        <v>66.5</v>
      </c>
      <c r="M141" s="8">
        <v>32.4</v>
      </c>
      <c r="N141" s="8">
        <v>30.5</v>
      </c>
      <c r="O141" s="8">
        <v>28.2</v>
      </c>
      <c r="P141" s="8">
        <v>33.5</v>
      </c>
      <c r="Q141" s="8">
        <v>24</v>
      </c>
      <c r="R141" s="8">
        <v>29.2</v>
      </c>
      <c r="W141" s="8">
        <v>37.1</v>
      </c>
      <c r="X141" s="8">
        <v>25</v>
      </c>
      <c r="AB141" s="8">
        <v>29.8</v>
      </c>
      <c r="AD141" s="8">
        <v>35.799999999999997</v>
      </c>
      <c r="AF141" s="8">
        <v>23.4</v>
      </c>
      <c r="AG141" s="8">
        <v>24.2</v>
      </c>
      <c r="AH141" s="8">
        <v>22.4</v>
      </c>
      <c r="AI141" s="23">
        <v>14.2</v>
      </c>
    </row>
    <row r="142" spans="1:35" x14ac:dyDescent="0.2">
      <c r="A142" s="9">
        <v>29738</v>
      </c>
      <c r="B142" s="23">
        <v>26.9</v>
      </c>
      <c r="C142" s="8">
        <v>23.3</v>
      </c>
      <c r="D142" s="8">
        <v>20.9</v>
      </c>
      <c r="E142" s="8">
        <v>24.3</v>
      </c>
      <c r="F142" s="8">
        <v>26.6</v>
      </c>
      <c r="G142" s="8">
        <v>29.3</v>
      </c>
      <c r="H142" s="8">
        <v>36.5</v>
      </c>
      <c r="I142" s="8">
        <v>34.9</v>
      </c>
      <c r="J142" s="8">
        <v>40.299999999999997</v>
      </c>
      <c r="K142" s="8">
        <v>23.6</v>
      </c>
      <c r="L142" s="8">
        <v>67.3</v>
      </c>
      <c r="M142" s="8">
        <v>32.5</v>
      </c>
      <c r="N142" s="8">
        <v>29.6</v>
      </c>
      <c r="O142" s="8">
        <v>29</v>
      </c>
      <c r="P142" s="8">
        <v>34.299999999999997</v>
      </c>
      <c r="Q142" s="8">
        <v>24.9</v>
      </c>
      <c r="R142" s="8">
        <v>30.1</v>
      </c>
      <c r="W142" s="8">
        <v>39</v>
      </c>
      <c r="X142" s="8">
        <v>25.2</v>
      </c>
      <c r="AB142" s="8">
        <v>30</v>
      </c>
      <c r="AD142" s="8">
        <v>35.1</v>
      </c>
      <c r="AF142" s="8">
        <v>23.8</v>
      </c>
      <c r="AG142" s="8">
        <v>24.5</v>
      </c>
      <c r="AH142" s="8">
        <v>22.9</v>
      </c>
      <c r="AI142" s="23">
        <v>14.4</v>
      </c>
    </row>
    <row r="143" spans="1:35" x14ac:dyDescent="0.2">
      <c r="A143" s="9">
        <v>29830</v>
      </c>
      <c r="B143" s="23">
        <v>27.9</v>
      </c>
      <c r="C143" s="8">
        <v>23.9</v>
      </c>
      <c r="D143" s="8">
        <v>21.4</v>
      </c>
      <c r="E143" s="8">
        <v>24.9</v>
      </c>
      <c r="F143" s="8">
        <v>27.8</v>
      </c>
      <c r="G143" s="8">
        <v>29.3</v>
      </c>
      <c r="H143" s="8">
        <v>37.1</v>
      </c>
      <c r="I143" s="8">
        <v>35</v>
      </c>
      <c r="J143" s="8">
        <v>41.8</v>
      </c>
      <c r="K143" s="8">
        <v>24.7</v>
      </c>
      <c r="L143" s="8">
        <v>68.8</v>
      </c>
      <c r="M143" s="8">
        <v>32.6</v>
      </c>
      <c r="N143" s="8">
        <v>29.6</v>
      </c>
      <c r="O143" s="8">
        <v>29.8</v>
      </c>
      <c r="P143" s="8">
        <v>35.1</v>
      </c>
      <c r="Q143" s="8">
        <v>25.5</v>
      </c>
      <c r="R143" s="8">
        <v>30.9</v>
      </c>
      <c r="W143" s="8">
        <v>39</v>
      </c>
      <c r="X143" s="8">
        <v>24.6</v>
      </c>
      <c r="AB143" s="8">
        <v>31.3</v>
      </c>
      <c r="AD143" s="8">
        <v>34.5</v>
      </c>
      <c r="AF143" s="8">
        <v>24.4</v>
      </c>
      <c r="AG143" s="8">
        <v>25.1</v>
      </c>
      <c r="AH143" s="8">
        <v>23.3</v>
      </c>
      <c r="AI143" s="23">
        <v>14.9</v>
      </c>
    </row>
    <row r="144" spans="1:35" x14ac:dyDescent="0.2">
      <c r="A144" s="9">
        <v>29921</v>
      </c>
      <c r="B144" s="23">
        <v>28.4</v>
      </c>
      <c r="C144" s="8">
        <v>24.6</v>
      </c>
      <c r="D144" s="8">
        <v>22</v>
      </c>
      <c r="E144" s="8">
        <v>25.7</v>
      </c>
      <c r="F144" s="8">
        <v>28.7</v>
      </c>
      <c r="G144" s="8">
        <v>30.5</v>
      </c>
      <c r="H144" s="8">
        <v>37.1</v>
      </c>
      <c r="I144" s="8">
        <v>35</v>
      </c>
      <c r="J144" s="8">
        <v>43.5</v>
      </c>
      <c r="K144" s="8">
        <v>23.3</v>
      </c>
      <c r="L144" s="8">
        <v>70.8</v>
      </c>
      <c r="M144" s="8">
        <v>33</v>
      </c>
      <c r="N144" s="8">
        <v>30.3</v>
      </c>
      <c r="O144" s="8">
        <v>30.9</v>
      </c>
      <c r="P144" s="8">
        <v>36.200000000000003</v>
      </c>
      <c r="Q144" s="8">
        <v>26.8</v>
      </c>
      <c r="R144" s="8">
        <v>31.1</v>
      </c>
      <c r="W144" s="8">
        <v>39</v>
      </c>
      <c r="X144" s="8">
        <v>25</v>
      </c>
      <c r="AB144" s="8">
        <v>33.200000000000003</v>
      </c>
      <c r="AD144" s="8">
        <v>35.1</v>
      </c>
      <c r="AF144" s="8">
        <v>25</v>
      </c>
      <c r="AG144" s="8">
        <v>25.9</v>
      </c>
      <c r="AH144" s="8">
        <v>23.9</v>
      </c>
      <c r="AI144" s="23">
        <v>15.1</v>
      </c>
    </row>
    <row r="145" spans="1:35" x14ac:dyDescent="0.2">
      <c r="A145" s="9">
        <v>30011</v>
      </c>
      <c r="B145" s="23">
        <v>28.6</v>
      </c>
      <c r="C145" s="8">
        <v>25.7</v>
      </c>
      <c r="D145" s="8">
        <v>23.1</v>
      </c>
      <c r="E145" s="8">
        <v>26.6</v>
      </c>
      <c r="F145" s="8">
        <v>30.1</v>
      </c>
      <c r="G145" s="8">
        <v>32.700000000000003</v>
      </c>
      <c r="H145" s="8">
        <v>36.9</v>
      </c>
      <c r="I145" s="8">
        <v>34.4</v>
      </c>
      <c r="J145" s="8">
        <v>44.4</v>
      </c>
      <c r="K145" s="8">
        <v>23.2</v>
      </c>
      <c r="L145" s="8">
        <v>72</v>
      </c>
      <c r="M145" s="8">
        <v>33.6</v>
      </c>
      <c r="N145" s="8">
        <v>30.2</v>
      </c>
      <c r="O145" s="8">
        <v>32.299999999999997</v>
      </c>
      <c r="P145" s="8">
        <v>35.1</v>
      </c>
      <c r="Q145" s="8">
        <v>27.7</v>
      </c>
      <c r="R145" s="8">
        <v>31.8</v>
      </c>
      <c r="W145" s="8">
        <v>39.5</v>
      </c>
      <c r="X145" s="8">
        <v>25.6</v>
      </c>
      <c r="AB145" s="8">
        <v>34.5</v>
      </c>
      <c r="AD145" s="8">
        <v>35.299999999999997</v>
      </c>
      <c r="AF145" s="8">
        <v>25.7</v>
      </c>
      <c r="AG145" s="8">
        <v>26.5</v>
      </c>
      <c r="AH145" s="8">
        <v>24.7</v>
      </c>
      <c r="AI145" s="23">
        <v>15.6</v>
      </c>
    </row>
    <row r="146" spans="1:35" x14ac:dyDescent="0.2">
      <c r="A146" s="9">
        <v>30103</v>
      </c>
      <c r="B146" s="23">
        <v>29</v>
      </c>
      <c r="C146" s="8">
        <v>26.5</v>
      </c>
      <c r="D146" s="8">
        <v>23.5</v>
      </c>
      <c r="E146" s="8">
        <v>27.8</v>
      </c>
      <c r="F146" s="8">
        <v>31.5</v>
      </c>
      <c r="G146" s="8">
        <v>33.4</v>
      </c>
      <c r="H146" s="8">
        <v>37.700000000000003</v>
      </c>
      <c r="I146" s="8">
        <v>35.1</v>
      </c>
      <c r="J146" s="8">
        <v>45.6</v>
      </c>
      <c r="K146" s="8">
        <v>24.5</v>
      </c>
      <c r="L146" s="8">
        <v>71.8</v>
      </c>
      <c r="M146" s="8">
        <v>34.1</v>
      </c>
      <c r="N146" s="8">
        <v>29.7</v>
      </c>
      <c r="O146" s="8">
        <v>33.200000000000003</v>
      </c>
      <c r="P146" s="8">
        <v>35.799999999999997</v>
      </c>
      <c r="Q146" s="8">
        <v>29.4</v>
      </c>
      <c r="R146" s="8">
        <v>33.299999999999997</v>
      </c>
      <c r="W146" s="8">
        <v>40.200000000000003</v>
      </c>
      <c r="X146" s="8">
        <v>25.7</v>
      </c>
      <c r="AB146" s="8">
        <v>34.4</v>
      </c>
      <c r="AD146" s="8">
        <v>36</v>
      </c>
      <c r="AF146" s="8">
        <v>26.4</v>
      </c>
      <c r="AG146" s="8">
        <v>27.1</v>
      </c>
      <c r="AH146" s="8">
        <v>25.5</v>
      </c>
      <c r="AI146" s="23">
        <v>15.9</v>
      </c>
    </row>
    <row r="147" spans="1:35" x14ac:dyDescent="0.2">
      <c r="A147" s="9">
        <v>30195</v>
      </c>
      <c r="B147" s="23">
        <v>29.9</v>
      </c>
      <c r="C147" s="8">
        <v>27.1</v>
      </c>
      <c r="D147" s="8">
        <v>23.9</v>
      </c>
      <c r="E147" s="8">
        <v>28.6</v>
      </c>
      <c r="F147" s="8">
        <v>32.5</v>
      </c>
      <c r="G147" s="8">
        <v>33.9</v>
      </c>
      <c r="H147" s="8">
        <v>38</v>
      </c>
      <c r="I147" s="8">
        <v>35.299999999999997</v>
      </c>
      <c r="J147" s="8">
        <v>47.6</v>
      </c>
      <c r="K147" s="8">
        <v>23.3</v>
      </c>
      <c r="L147" s="8">
        <v>73.599999999999994</v>
      </c>
      <c r="M147" s="8">
        <v>34.299999999999997</v>
      </c>
      <c r="N147" s="8">
        <v>30.9</v>
      </c>
      <c r="O147" s="8">
        <v>34.299999999999997</v>
      </c>
      <c r="P147" s="8">
        <v>36.4</v>
      </c>
      <c r="Q147" s="8">
        <v>31.2</v>
      </c>
      <c r="R147" s="8">
        <v>34.6</v>
      </c>
      <c r="W147" s="8">
        <v>40.799999999999997</v>
      </c>
      <c r="X147" s="8">
        <v>27.1</v>
      </c>
      <c r="AB147" s="8">
        <v>36</v>
      </c>
      <c r="AD147" s="8">
        <v>37.200000000000003</v>
      </c>
      <c r="AF147" s="8">
        <v>27.1</v>
      </c>
      <c r="AG147" s="8">
        <v>27.7</v>
      </c>
      <c r="AH147" s="8">
        <v>26.2</v>
      </c>
      <c r="AI147" s="23">
        <v>16.600000000000001</v>
      </c>
    </row>
    <row r="148" spans="1:35" x14ac:dyDescent="0.2">
      <c r="A148" s="9">
        <v>30286</v>
      </c>
      <c r="B148" s="23">
        <v>30.6</v>
      </c>
      <c r="C148" s="8">
        <v>27.7</v>
      </c>
      <c r="D148" s="8">
        <v>24.2</v>
      </c>
      <c r="E148" s="8">
        <v>29.6</v>
      </c>
      <c r="F148" s="8">
        <v>32.6</v>
      </c>
      <c r="G148" s="8">
        <v>34</v>
      </c>
      <c r="H148" s="8">
        <v>38.700000000000003</v>
      </c>
      <c r="I148" s="8">
        <v>36.1</v>
      </c>
      <c r="J148" s="8">
        <v>48.2</v>
      </c>
      <c r="K148" s="8">
        <v>23.5</v>
      </c>
      <c r="L148" s="8">
        <v>73.2</v>
      </c>
      <c r="M148" s="8">
        <v>34.9</v>
      </c>
      <c r="N148" s="8">
        <v>32.700000000000003</v>
      </c>
      <c r="O148" s="8">
        <v>35.1</v>
      </c>
      <c r="P148" s="8">
        <v>37.1</v>
      </c>
      <c r="Q148" s="8">
        <v>32.4</v>
      </c>
      <c r="R148" s="8">
        <v>35.6</v>
      </c>
      <c r="W148" s="8">
        <v>42.1</v>
      </c>
      <c r="X148" s="8">
        <v>27.9</v>
      </c>
      <c r="AB148" s="8">
        <v>37.4</v>
      </c>
      <c r="AD148" s="8">
        <v>37.5</v>
      </c>
      <c r="AF148" s="8">
        <v>27.7</v>
      </c>
      <c r="AG148" s="8">
        <v>28.4</v>
      </c>
      <c r="AH148" s="8">
        <v>26.8</v>
      </c>
      <c r="AI148" s="23">
        <v>17.5</v>
      </c>
    </row>
    <row r="149" spans="1:35" x14ac:dyDescent="0.2">
      <c r="A149" s="9">
        <v>30376</v>
      </c>
      <c r="B149" s="23">
        <v>31.2</v>
      </c>
      <c r="C149" s="8">
        <v>28.6</v>
      </c>
      <c r="D149" s="8">
        <v>25.1</v>
      </c>
      <c r="E149" s="8">
        <v>30.1</v>
      </c>
      <c r="F149" s="8">
        <v>35</v>
      </c>
      <c r="G149" s="8">
        <v>36.1</v>
      </c>
      <c r="H149" s="8">
        <v>39.299999999999997</v>
      </c>
      <c r="I149" s="8">
        <v>36.6</v>
      </c>
      <c r="J149" s="8">
        <v>49.2</v>
      </c>
      <c r="K149" s="8">
        <v>24</v>
      </c>
      <c r="L149" s="8">
        <v>75.2</v>
      </c>
      <c r="M149" s="8">
        <v>36</v>
      </c>
      <c r="N149" s="8">
        <v>32.9</v>
      </c>
      <c r="O149" s="8">
        <v>35.6</v>
      </c>
      <c r="P149" s="8">
        <v>37.1</v>
      </c>
      <c r="Q149" s="8">
        <v>33.4</v>
      </c>
      <c r="R149" s="8">
        <v>36.799999999999997</v>
      </c>
      <c r="W149" s="8">
        <v>43</v>
      </c>
      <c r="X149" s="8">
        <v>28.7</v>
      </c>
      <c r="AB149" s="8">
        <v>38.4</v>
      </c>
      <c r="AD149" s="8">
        <v>39.4</v>
      </c>
      <c r="AF149" s="8">
        <v>28.3</v>
      </c>
      <c r="AG149" s="8">
        <v>29.1</v>
      </c>
      <c r="AH149" s="8">
        <v>27.4</v>
      </c>
      <c r="AI149" s="23">
        <v>17.7</v>
      </c>
    </row>
    <row r="150" spans="1:35" x14ac:dyDescent="0.2">
      <c r="A150" s="9">
        <v>30468</v>
      </c>
      <c r="B150" s="23">
        <v>32.5</v>
      </c>
      <c r="C150" s="8">
        <v>29.1</v>
      </c>
      <c r="D150" s="8">
        <v>25.3</v>
      </c>
      <c r="E150" s="8">
        <v>30.8</v>
      </c>
      <c r="F150" s="8">
        <v>35.200000000000003</v>
      </c>
      <c r="G150" s="8">
        <v>36.5</v>
      </c>
      <c r="H150" s="8">
        <v>42.6</v>
      </c>
      <c r="I150" s="8">
        <v>41.5</v>
      </c>
      <c r="J150" s="8">
        <v>49.3</v>
      </c>
      <c r="K150" s="8">
        <v>28.5</v>
      </c>
      <c r="L150" s="8">
        <v>74.8</v>
      </c>
      <c r="M150" s="8">
        <v>35.9</v>
      </c>
      <c r="N150" s="8">
        <v>33.799999999999997</v>
      </c>
      <c r="O150" s="8">
        <v>36.1</v>
      </c>
      <c r="P150" s="8">
        <v>37.5</v>
      </c>
      <c r="Q150" s="8">
        <v>34.799999999999997</v>
      </c>
      <c r="R150" s="8">
        <v>37.299999999999997</v>
      </c>
      <c r="W150" s="8">
        <v>43.9</v>
      </c>
      <c r="X150" s="8">
        <v>28.5</v>
      </c>
      <c r="AB150" s="8">
        <v>38.4</v>
      </c>
      <c r="AD150" s="8">
        <v>40.6</v>
      </c>
      <c r="AF150" s="8">
        <v>28.8</v>
      </c>
      <c r="AG150" s="8">
        <v>29.5</v>
      </c>
      <c r="AH150" s="8">
        <v>27.8</v>
      </c>
      <c r="AI150" s="23">
        <v>18.100000000000001</v>
      </c>
    </row>
    <row r="151" spans="1:35" x14ac:dyDescent="0.2">
      <c r="A151" s="9">
        <v>30560</v>
      </c>
      <c r="B151" s="23">
        <v>33</v>
      </c>
      <c r="C151" s="8">
        <v>29.5</v>
      </c>
      <c r="D151" s="8">
        <v>25.6</v>
      </c>
      <c r="E151" s="8">
        <v>31.5</v>
      </c>
      <c r="F151" s="8">
        <v>36.200000000000003</v>
      </c>
      <c r="G151" s="8">
        <v>36</v>
      </c>
      <c r="H151" s="8">
        <v>41.7</v>
      </c>
      <c r="I151" s="8">
        <v>41.3</v>
      </c>
      <c r="J151" s="8">
        <v>47.9</v>
      </c>
      <c r="K151" s="8">
        <v>24</v>
      </c>
      <c r="L151" s="8">
        <v>79.7</v>
      </c>
      <c r="M151" s="8">
        <v>36.5</v>
      </c>
      <c r="N151" s="8">
        <v>33.799999999999997</v>
      </c>
      <c r="O151" s="8">
        <v>36.299999999999997</v>
      </c>
      <c r="P151" s="8">
        <v>37.700000000000003</v>
      </c>
      <c r="Q151" s="8">
        <v>35.1</v>
      </c>
      <c r="R151" s="8">
        <v>36.9</v>
      </c>
      <c r="W151" s="8">
        <v>44.5</v>
      </c>
      <c r="X151" s="8">
        <v>29.3</v>
      </c>
      <c r="AB151" s="8">
        <v>38.200000000000003</v>
      </c>
      <c r="AD151" s="8">
        <v>41.7</v>
      </c>
      <c r="AF151" s="8">
        <v>29.5</v>
      </c>
      <c r="AG151" s="8">
        <v>30</v>
      </c>
      <c r="AH151" s="8">
        <v>28.6</v>
      </c>
      <c r="AI151" s="23">
        <v>18.5</v>
      </c>
    </row>
    <row r="152" spans="1:35" x14ac:dyDescent="0.2">
      <c r="A152" s="9">
        <v>30651</v>
      </c>
      <c r="B152" s="23">
        <v>33.4</v>
      </c>
      <c r="C152" s="8">
        <v>30.3</v>
      </c>
      <c r="D152" s="8">
        <v>26.4</v>
      </c>
      <c r="E152" s="8">
        <v>32.1</v>
      </c>
      <c r="F152" s="8">
        <v>37.299999999999997</v>
      </c>
      <c r="G152" s="8">
        <v>36.9</v>
      </c>
      <c r="H152" s="8">
        <v>40.9</v>
      </c>
      <c r="I152" s="8">
        <v>40.700000000000003</v>
      </c>
      <c r="J152" s="8">
        <v>47.8</v>
      </c>
      <c r="K152" s="8">
        <v>22.5</v>
      </c>
      <c r="L152" s="8">
        <v>75.8</v>
      </c>
      <c r="M152" s="8">
        <v>36.6</v>
      </c>
      <c r="N152" s="8">
        <v>34.299999999999997</v>
      </c>
      <c r="O152" s="8">
        <v>37.1</v>
      </c>
      <c r="P152" s="8">
        <v>38.9</v>
      </c>
      <c r="Q152" s="8">
        <v>34.9</v>
      </c>
      <c r="R152" s="8">
        <v>37.5</v>
      </c>
      <c r="W152" s="8">
        <v>43.2</v>
      </c>
      <c r="X152" s="8">
        <v>30.2</v>
      </c>
      <c r="AB152" s="8">
        <v>39.200000000000003</v>
      </c>
      <c r="AD152" s="8">
        <v>43.3</v>
      </c>
      <c r="AF152" s="8">
        <v>30</v>
      </c>
      <c r="AG152" s="8">
        <v>30.5</v>
      </c>
      <c r="AH152" s="8">
        <v>29.2</v>
      </c>
      <c r="AI152" s="23">
        <v>19.600000000000001</v>
      </c>
    </row>
    <row r="153" spans="1:35" x14ac:dyDescent="0.2">
      <c r="A153" s="9">
        <v>30742</v>
      </c>
      <c r="B153" s="23">
        <v>33.9</v>
      </c>
      <c r="C153" s="8">
        <v>31.1</v>
      </c>
      <c r="D153" s="8">
        <v>27.4</v>
      </c>
      <c r="E153" s="8">
        <v>32.4</v>
      </c>
      <c r="F153" s="8">
        <v>38.6</v>
      </c>
      <c r="G153" s="8">
        <v>38.799999999999997</v>
      </c>
      <c r="H153" s="8">
        <v>41.8</v>
      </c>
      <c r="I153" s="8">
        <v>41.4</v>
      </c>
      <c r="J153" s="8">
        <v>47.3</v>
      </c>
      <c r="K153" s="8">
        <v>25.2</v>
      </c>
      <c r="L153" s="8">
        <v>76.3</v>
      </c>
      <c r="M153" s="8">
        <v>36.700000000000003</v>
      </c>
      <c r="N153" s="8">
        <v>34.700000000000003</v>
      </c>
      <c r="O153" s="8">
        <v>37.299999999999997</v>
      </c>
      <c r="P153" s="8">
        <v>39.299999999999997</v>
      </c>
      <c r="Q153" s="8">
        <v>34.700000000000003</v>
      </c>
      <c r="R153" s="8">
        <v>37.9</v>
      </c>
      <c r="W153" s="8">
        <v>43</v>
      </c>
      <c r="X153" s="8">
        <v>30.1</v>
      </c>
      <c r="AB153" s="8">
        <v>39.1</v>
      </c>
      <c r="AD153" s="8">
        <v>44.5</v>
      </c>
      <c r="AF153" s="8">
        <v>30.6</v>
      </c>
      <c r="AG153" s="8">
        <v>31.3</v>
      </c>
      <c r="AH153" s="8">
        <v>29.7</v>
      </c>
      <c r="AI153" s="23">
        <v>20</v>
      </c>
    </row>
    <row r="154" spans="1:35" x14ac:dyDescent="0.2">
      <c r="A154" s="9">
        <v>30834</v>
      </c>
      <c r="B154" s="23">
        <v>33.799999999999997</v>
      </c>
      <c r="C154" s="8">
        <v>31.8</v>
      </c>
      <c r="D154" s="8">
        <v>28</v>
      </c>
      <c r="E154" s="8">
        <v>33.299999999999997</v>
      </c>
      <c r="F154" s="8">
        <v>39.799999999999997</v>
      </c>
      <c r="G154" s="8">
        <v>38.5</v>
      </c>
      <c r="H154" s="8">
        <v>41.9</v>
      </c>
      <c r="I154" s="8">
        <v>41.7</v>
      </c>
      <c r="J154" s="8">
        <v>47.7</v>
      </c>
      <c r="K154" s="8">
        <v>25.3</v>
      </c>
      <c r="L154" s="8">
        <v>73.7</v>
      </c>
      <c r="M154" s="8">
        <v>36.4</v>
      </c>
      <c r="N154" s="8">
        <v>34.799999999999997</v>
      </c>
      <c r="O154" s="8">
        <v>37.299999999999997</v>
      </c>
      <c r="P154" s="8">
        <v>39.4</v>
      </c>
      <c r="Q154" s="8">
        <v>34.4</v>
      </c>
      <c r="R154" s="8">
        <v>37.5</v>
      </c>
      <c r="W154" s="8">
        <v>43</v>
      </c>
      <c r="X154" s="8">
        <v>30.8</v>
      </c>
      <c r="AB154" s="8">
        <v>39.4</v>
      </c>
      <c r="AD154" s="8">
        <v>46.1</v>
      </c>
      <c r="AF154" s="8">
        <v>31.3</v>
      </c>
      <c r="AG154" s="8">
        <v>32</v>
      </c>
      <c r="AH154" s="8">
        <v>30.4</v>
      </c>
      <c r="AI154" s="23">
        <v>20.5</v>
      </c>
    </row>
    <row r="155" spans="1:35" x14ac:dyDescent="0.2">
      <c r="A155" s="9">
        <v>30926</v>
      </c>
      <c r="B155" s="23">
        <v>34.5</v>
      </c>
      <c r="C155" s="8">
        <v>32.299999999999997</v>
      </c>
      <c r="D155" s="8">
        <v>28.3</v>
      </c>
      <c r="E155" s="8">
        <v>33.9</v>
      </c>
      <c r="F155" s="8">
        <v>40.700000000000003</v>
      </c>
      <c r="G155" s="8">
        <v>39.4</v>
      </c>
      <c r="H155" s="8">
        <v>42.7</v>
      </c>
      <c r="I155" s="8">
        <v>42.7</v>
      </c>
      <c r="J155" s="8">
        <v>48</v>
      </c>
      <c r="K155" s="8">
        <v>26.6</v>
      </c>
      <c r="L155" s="8">
        <v>74.599999999999994</v>
      </c>
      <c r="M155" s="8">
        <v>36.700000000000003</v>
      </c>
      <c r="N155" s="8">
        <v>34.6</v>
      </c>
      <c r="O155" s="8">
        <v>37.200000000000003</v>
      </c>
      <c r="P155" s="8">
        <v>39.4</v>
      </c>
      <c r="Q155" s="8">
        <v>34.5</v>
      </c>
      <c r="R155" s="8">
        <v>37.799999999999997</v>
      </c>
      <c r="W155" s="8">
        <v>42.7</v>
      </c>
      <c r="X155" s="8">
        <v>31</v>
      </c>
      <c r="AB155" s="8">
        <v>39.4</v>
      </c>
      <c r="AD155" s="8">
        <v>48.4</v>
      </c>
      <c r="AF155" s="8">
        <v>31.6</v>
      </c>
      <c r="AG155" s="8">
        <v>32.299999999999997</v>
      </c>
      <c r="AH155" s="8">
        <v>30.7</v>
      </c>
      <c r="AI155" s="23">
        <v>20.8</v>
      </c>
    </row>
    <row r="156" spans="1:35" x14ac:dyDescent="0.2">
      <c r="A156" s="9">
        <v>31017</v>
      </c>
      <c r="B156" s="23">
        <v>35</v>
      </c>
      <c r="C156" s="8">
        <v>32.4</v>
      </c>
      <c r="D156" s="8">
        <v>28.1</v>
      </c>
      <c r="E156" s="8">
        <v>34.299999999999997</v>
      </c>
      <c r="F156" s="8">
        <v>41.1</v>
      </c>
      <c r="G156" s="8">
        <v>39.1</v>
      </c>
      <c r="H156" s="8">
        <v>43.1</v>
      </c>
      <c r="I156" s="8">
        <v>43.2</v>
      </c>
      <c r="J156" s="8">
        <v>48.8</v>
      </c>
      <c r="K156" s="8">
        <v>25.6</v>
      </c>
      <c r="L156" s="8">
        <v>76.7</v>
      </c>
      <c r="M156" s="8">
        <v>36.799999999999997</v>
      </c>
      <c r="N156" s="8">
        <v>36.5</v>
      </c>
      <c r="O156" s="8">
        <v>37.1</v>
      </c>
      <c r="P156" s="8">
        <v>39.4</v>
      </c>
      <c r="Q156" s="8">
        <v>33.9</v>
      </c>
      <c r="R156" s="8">
        <v>37.200000000000003</v>
      </c>
      <c r="W156" s="8">
        <v>42.8</v>
      </c>
      <c r="X156" s="8">
        <v>31.4</v>
      </c>
      <c r="AB156" s="8">
        <v>40.6</v>
      </c>
      <c r="AD156" s="8">
        <v>49.5</v>
      </c>
      <c r="AF156" s="8">
        <v>32.200000000000003</v>
      </c>
      <c r="AG156" s="8">
        <v>32.799999999999997</v>
      </c>
      <c r="AH156" s="8">
        <v>31.2</v>
      </c>
      <c r="AI156" s="23">
        <v>21.2</v>
      </c>
    </row>
    <row r="157" spans="1:35" x14ac:dyDescent="0.2">
      <c r="A157" s="9">
        <v>31107</v>
      </c>
      <c r="B157" s="23">
        <v>35.4</v>
      </c>
      <c r="C157" s="8">
        <v>32.799999999999997</v>
      </c>
      <c r="D157" s="8">
        <v>28.4</v>
      </c>
      <c r="E157" s="8">
        <v>34.700000000000003</v>
      </c>
      <c r="F157" s="8">
        <v>41.5</v>
      </c>
      <c r="G157" s="8">
        <v>39.799999999999997</v>
      </c>
      <c r="H157" s="8">
        <v>43.3</v>
      </c>
      <c r="I157" s="8">
        <v>43</v>
      </c>
      <c r="J157" s="8">
        <v>49.9</v>
      </c>
      <c r="K157" s="8">
        <v>25.2</v>
      </c>
      <c r="L157" s="8">
        <v>79.3</v>
      </c>
      <c r="M157" s="8">
        <v>37.5</v>
      </c>
      <c r="N157" s="8">
        <v>36.299999999999997</v>
      </c>
      <c r="O157" s="8">
        <v>37.799999999999997</v>
      </c>
      <c r="P157" s="8">
        <v>40.5</v>
      </c>
      <c r="Q157" s="8">
        <v>34.299999999999997</v>
      </c>
      <c r="R157" s="8">
        <v>37.4</v>
      </c>
      <c r="W157" s="8">
        <v>43.6</v>
      </c>
      <c r="X157" s="8">
        <v>32.1</v>
      </c>
      <c r="AB157" s="8">
        <v>41.1</v>
      </c>
      <c r="AD157" s="8">
        <v>51.7</v>
      </c>
      <c r="AF157" s="8">
        <v>32.799999999999997</v>
      </c>
      <c r="AG157" s="8">
        <v>33.4</v>
      </c>
      <c r="AH157" s="8">
        <v>31.9</v>
      </c>
      <c r="AI157" s="23">
        <v>21.5</v>
      </c>
    </row>
    <row r="158" spans="1:35" x14ac:dyDescent="0.2">
      <c r="A158" s="9">
        <v>31199</v>
      </c>
      <c r="B158" s="23">
        <v>36</v>
      </c>
      <c r="C158" s="8">
        <v>33.700000000000003</v>
      </c>
      <c r="D158" s="8">
        <v>29.7</v>
      </c>
      <c r="E158" s="8">
        <v>35.200000000000003</v>
      </c>
      <c r="F158" s="8">
        <v>42.3</v>
      </c>
      <c r="G158" s="8">
        <v>40.4</v>
      </c>
      <c r="H158" s="8">
        <v>44.6</v>
      </c>
      <c r="I158" s="8">
        <v>44.4</v>
      </c>
      <c r="J158" s="8">
        <v>49.9</v>
      </c>
      <c r="K158" s="8">
        <v>26.4</v>
      </c>
      <c r="L158" s="8">
        <v>79.2</v>
      </c>
      <c r="M158" s="8">
        <v>38.6</v>
      </c>
      <c r="N158" s="8">
        <v>38.9</v>
      </c>
      <c r="O158" s="8">
        <v>38.6</v>
      </c>
      <c r="P158" s="8">
        <v>41</v>
      </c>
      <c r="Q158" s="8">
        <v>35.799999999999997</v>
      </c>
      <c r="R158" s="8">
        <v>37.9</v>
      </c>
      <c r="W158" s="8">
        <v>43.7</v>
      </c>
      <c r="X158" s="8">
        <v>31.8</v>
      </c>
      <c r="AB158" s="8">
        <v>41.5</v>
      </c>
      <c r="AD158" s="8">
        <v>52.3</v>
      </c>
      <c r="AF158" s="8">
        <v>33.6</v>
      </c>
      <c r="AG158" s="8">
        <v>34.4</v>
      </c>
      <c r="AH158" s="8">
        <v>32.5</v>
      </c>
      <c r="AI158" s="23">
        <v>21.8</v>
      </c>
    </row>
    <row r="159" spans="1:35" x14ac:dyDescent="0.2">
      <c r="A159" s="9">
        <v>31291</v>
      </c>
      <c r="B159" s="23">
        <v>36.700000000000003</v>
      </c>
      <c r="C159" s="8">
        <v>34.6</v>
      </c>
      <c r="D159" s="8">
        <v>30.5</v>
      </c>
      <c r="E159" s="8">
        <v>36.1</v>
      </c>
      <c r="F159" s="8">
        <v>43.9</v>
      </c>
      <c r="G159" s="8">
        <v>41.6</v>
      </c>
      <c r="H159" s="8">
        <v>44.9</v>
      </c>
      <c r="I159" s="8">
        <v>44.5</v>
      </c>
      <c r="J159" s="8">
        <v>50.4</v>
      </c>
      <c r="K159" s="8">
        <v>26.2</v>
      </c>
      <c r="L159" s="8">
        <v>78.2</v>
      </c>
      <c r="M159" s="8">
        <v>39.200000000000003</v>
      </c>
      <c r="N159" s="8">
        <v>41.8</v>
      </c>
      <c r="O159" s="8">
        <v>38.799999999999997</v>
      </c>
      <c r="P159" s="8">
        <v>41.6</v>
      </c>
      <c r="Q159" s="8">
        <v>35.200000000000003</v>
      </c>
      <c r="R159" s="8">
        <v>38.4</v>
      </c>
      <c r="W159" s="8">
        <v>45.3</v>
      </c>
      <c r="X159" s="8">
        <v>33.4</v>
      </c>
      <c r="AB159" s="8">
        <v>42.6</v>
      </c>
      <c r="AD159" s="8">
        <v>54.2</v>
      </c>
      <c r="AF159" s="8">
        <v>34.299999999999997</v>
      </c>
      <c r="AG159" s="8">
        <v>35.299999999999997</v>
      </c>
      <c r="AH159" s="8">
        <v>33.200000000000003</v>
      </c>
      <c r="AI159" s="23">
        <v>22.4</v>
      </c>
    </row>
    <row r="160" spans="1:35" x14ac:dyDescent="0.2">
      <c r="A160" s="9">
        <v>31382</v>
      </c>
      <c r="B160" s="23">
        <v>37.6</v>
      </c>
      <c r="C160" s="8">
        <v>36.299999999999997</v>
      </c>
      <c r="D160" s="8">
        <v>31</v>
      </c>
      <c r="E160" s="8">
        <v>39.700000000000003</v>
      </c>
      <c r="F160" s="8">
        <v>44.9</v>
      </c>
      <c r="G160" s="8">
        <v>42.6</v>
      </c>
      <c r="H160" s="8">
        <v>44.6</v>
      </c>
      <c r="I160" s="8">
        <v>44.5</v>
      </c>
      <c r="J160" s="8">
        <v>50.4</v>
      </c>
      <c r="K160" s="8">
        <v>24.3</v>
      </c>
      <c r="L160" s="8">
        <v>78.8</v>
      </c>
      <c r="M160" s="8">
        <v>39.5</v>
      </c>
      <c r="N160" s="8">
        <v>42.8</v>
      </c>
      <c r="O160" s="8">
        <v>39.4</v>
      </c>
      <c r="P160" s="8">
        <v>42.3</v>
      </c>
      <c r="Q160" s="8">
        <v>35.1</v>
      </c>
      <c r="R160" s="8">
        <v>38.5</v>
      </c>
      <c r="W160" s="8">
        <v>45.5</v>
      </c>
      <c r="X160" s="8">
        <v>35.1</v>
      </c>
      <c r="AB160" s="8">
        <v>44</v>
      </c>
      <c r="AD160" s="8">
        <v>54.8</v>
      </c>
      <c r="AF160" s="8">
        <v>35.200000000000003</v>
      </c>
      <c r="AG160" s="8">
        <v>35.799999999999997</v>
      </c>
      <c r="AH160" s="8">
        <v>34.200000000000003</v>
      </c>
      <c r="AI160" s="23">
        <v>22.9</v>
      </c>
    </row>
    <row r="161" spans="1:35" x14ac:dyDescent="0.2">
      <c r="A161" s="9">
        <v>31472</v>
      </c>
      <c r="B161" s="23">
        <v>38.299999999999997</v>
      </c>
      <c r="C161" s="8">
        <v>37</v>
      </c>
      <c r="D161" s="8">
        <v>31.4</v>
      </c>
      <c r="E161" s="8">
        <v>40.6</v>
      </c>
      <c r="F161" s="8">
        <v>45.1</v>
      </c>
      <c r="G161" s="8">
        <v>43.5</v>
      </c>
      <c r="H161" s="8">
        <v>45.2</v>
      </c>
      <c r="I161" s="8">
        <v>44.8</v>
      </c>
      <c r="J161" s="8">
        <v>50.9</v>
      </c>
      <c r="K161" s="8">
        <v>25.1</v>
      </c>
      <c r="L161" s="8">
        <v>81.400000000000006</v>
      </c>
      <c r="M161" s="8">
        <v>39.9</v>
      </c>
      <c r="N161" s="8">
        <v>43.1</v>
      </c>
      <c r="O161" s="8">
        <v>40</v>
      </c>
      <c r="P161" s="8">
        <v>43</v>
      </c>
      <c r="Q161" s="8">
        <v>35.9</v>
      </c>
      <c r="R161" s="8">
        <v>38.9</v>
      </c>
      <c r="W161" s="8">
        <v>45.8</v>
      </c>
      <c r="X161" s="8">
        <v>35</v>
      </c>
      <c r="AB161" s="8">
        <v>45.4</v>
      </c>
      <c r="AD161" s="8">
        <v>55.5</v>
      </c>
      <c r="AF161" s="8">
        <v>36.1</v>
      </c>
      <c r="AG161" s="8">
        <v>37</v>
      </c>
      <c r="AH161" s="8">
        <v>34.799999999999997</v>
      </c>
      <c r="AI161" s="23">
        <v>23.6</v>
      </c>
    </row>
    <row r="162" spans="1:35" x14ac:dyDescent="0.2">
      <c r="A162" s="9">
        <v>31564</v>
      </c>
      <c r="B162" s="23">
        <v>39.200000000000003</v>
      </c>
      <c r="C162" s="8">
        <v>37.6</v>
      </c>
      <c r="D162" s="8">
        <v>31.9</v>
      </c>
      <c r="E162" s="8">
        <v>41.5</v>
      </c>
      <c r="F162" s="8">
        <v>46</v>
      </c>
      <c r="G162" s="8">
        <v>43.1</v>
      </c>
      <c r="H162" s="8">
        <v>46</v>
      </c>
      <c r="I162" s="8">
        <v>45.3</v>
      </c>
      <c r="J162" s="8">
        <v>51</v>
      </c>
      <c r="K162" s="8">
        <v>27.3</v>
      </c>
      <c r="L162" s="8">
        <v>80.7</v>
      </c>
      <c r="M162" s="8">
        <v>40.1</v>
      </c>
      <c r="N162" s="8">
        <v>42.9</v>
      </c>
      <c r="O162" s="8">
        <v>40.700000000000003</v>
      </c>
      <c r="P162" s="8">
        <v>43.9</v>
      </c>
      <c r="Q162" s="8">
        <v>36.799999999999997</v>
      </c>
      <c r="R162" s="8">
        <v>38.700000000000003</v>
      </c>
      <c r="W162" s="8">
        <v>45.3</v>
      </c>
      <c r="X162" s="8">
        <v>36.200000000000003</v>
      </c>
      <c r="AB162" s="8">
        <v>46</v>
      </c>
      <c r="AD162" s="8">
        <v>66.7</v>
      </c>
      <c r="AF162" s="8">
        <v>36.700000000000003</v>
      </c>
      <c r="AG162" s="8">
        <v>37.5</v>
      </c>
      <c r="AH162" s="8">
        <v>35.6</v>
      </c>
      <c r="AI162" s="23">
        <v>24.1</v>
      </c>
    </row>
    <row r="163" spans="1:35" x14ac:dyDescent="0.2">
      <c r="A163" s="9">
        <v>31656</v>
      </c>
      <c r="B163" s="23">
        <v>40.299999999999997</v>
      </c>
      <c r="C163" s="8">
        <v>38.200000000000003</v>
      </c>
      <c r="D163" s="8">
        <v>32.5</v>
      </c>
      <c r="E163" s="8">
        <v>41.8</v>
      </c>
      <c r="F163" s="8">
        <v>46.9</v>
      </c>
      <c r="G163" s="8">
        <v>44.9</v>
      </c>
      <c r="H163" s="8">
        <v>47.2</v>
      </c>
      <c r="I163" s="8">
        <v>46</v>
      </c>
      <c r="J163" s="8">
        <v>50.2</v>
      </c>
      <c r="K163" s="8">
        <v>30.5</v>
      </c>
      <c r="L163" s="8">
        <v>79.900000000000006</v>
      </c>
      <c r="M163" s="8">
        <v>40.5</v>
      </c>
      <c r="N163" s="8">
        <v>44.3</v>
      </c>
      <c r="O163" s="8">
        <v>41.6</v>
      </c>
      <c r="P163" s="8">
        <v>44.5</v>
      </c>
      <c r="Q163" s="8">
        <v>38.799999999999997</v>
      </c>
      <c r="R163" s="8">
        <v>39.1</v>
      </c>
      <c r="W163" s="8">
        <v>44.9</v>
      </c>
      <c r="X163" s="8">
        <v>36.299999999999997</v>
      </c>
      <c r="AB163" s="8">
        <v>46.5</v>
      </c>
      <c r="AD163" s="8">
        <v>63.3</v>
      </c>
      <c r="AF163" s="8">
        <v>37.4</v>
      </c>
      <c r="AG163" s="8">
        <v>38.200000000000003</v>
      </c>
      <c r="AH163" s="8">
        <v>36.200000000000003</v>
      </c>
      <c r="AI163" s="23">
        <v>24.6</v>
      </c>
    </row>
    <row r="164" spans="1:35" x14ac:dyDescent="0.2">
      <c r="A164" s="9">
        <v>31747</v>
      </c>
      <c r="B164" s="23">
        <v>40.9</v>
      </c>
      <c r="C164" s="8">
        <v>38.4</v>
      </c>
      <c r="D164" s="8">
        <v>32.700000000000003</v>
      </c>
      <c r="E164" s="8">
        <v>41.8</v>
      </c>
      <c r="F164" s="8">
        <v>47.9</v>
      </c>
      <c r="G164" s="8">
        <v>45.2</v>
      </c>
      <c r="H164" s="8">
        <v>48.2</v>
      </c>
      <c r="I164" s="8">
        <v>46.9</v>
      </c>
      <c r="J164" s="8">
        <v>52.5</v>
      </c>
      <c r="K164" s="8">
        <v>28.8</v>
      </c>
      <c r="L164" s="8">
        <v>80.900000000000006</v>
      </c>
      <c r="M164" s="8">
        <v>41.4</v>
      </c>
      <c r="N164" s="8">
        <v>50.5</v>
      </c>
      <c r="O164" s="8">
        <v>41.4</v>
      </c>
      <c r="P164" s="8">
        <v>44.7</v>
      </c>
      <c r="Q164" s="8">
        <v>37.200000000000003</v>
      </c>
      <c r="R164" s="8">
        <v>39.299999999999997</v>
      </c>
      <c r="W164" s="8">
        <v>44.7</v>
      </c>
      <c r="X164" s="8">
        <v>38.200000000000003</v>
      </c>
      <c r="AB164" s="8">
        <v>47.9</v>
      </c>
      <c r="AD164" s="8">
        <v>62</v>
      </c>
      <c r="AF164" s="8">
        <v>38.200000000000003</v>
      </c>
      <c r="AG164" s="8">
        <v>39.4</v>
      </c>
      <c r="AH164" s="8">
        <v>36.799999999999997</v>
      </c>
      <c r="AI164" s="23">
        <v>25.4</v>
      </c>
    </row>
    <row r="165" spans="1:35" x14ac:dyDescent="0.2">
      <c r="A165" s="9">
        <v>31837</v>
      </c>
      <c r="B165" s="23">
        <v>41.3</v>
      </c>
      <c r="C165" s="8">
        <v>38.9</v>
      </c>
      <c r="D165" s="8">
        <v>33.4</v>
      </c>
      <c r="E165" s="8">
        <v>42</v>
      </c>
      <c r="F165" s="8">
        <v>48.4</v>
      </c>
      <c r="G165" s="8">
        <v>45.7</v>
      </c>
      <c r="H165" s="8">
        <v>48.9</v>
      </c>
      <c r="I165" s="8">
        <v>47.4</v>
      </c>
      <c r="J165" s="8">
        <v>51.8</v>
      </c>
      <c r="K165" s="8">
        <v>30.6</v>
      </c>
      <c r="L165" s="8">
        <v>83.7</v>
      </c>
      <c r="M165" s="8">
        <v>41.5</v>
      </c>
      <c r="N165" s="8">
        <v>51.3</v>
      </c>
      <c r="O165" s="8">
        <v>42.2</v>
      </c>
      <c r="P165" s="8">
        <v>45</v>
      </c>
      <c r="Q165" s="8">
        <v>39.1</v>
      </c>
      <c r="R165" s="8">
        <v>39.799999999999997</v>
      </c>
      <c r="W165" s="8">
        <v>45.3</v>
      </c>
      <c r="X165" s="8">
        <v>39.1</v>
      </c>
      <c r="AB165" s="8">
        <v>49.1</v>
      </c>
      <c r="AD165" s="8">
        <v>62.5</v>
      </c>
      <c r="AF165" s="8">
        <v>39</v>
      </c>
      <c r="AG165" s="8">
        <v>40</v>
      </c>
      <c r="AH165" s="8">
        <v>37.6</v>
      </c>
      <c r="AI165" s="23">
        <v>26.1</v>
      </c>
    </row>
    <row r="166" spans="1:35" x14ac:dyDescent="0.2">
      <c r="A166" s="9">
        <v>31929</v>
      </c>
      <c r="B166" s="23">
        <v>41.4</v>
      </c>
      <c r="C166" s="8">
        <v>39.5</v>
      </c>
      <c r="D166" s="8">
        <v>34</v>
      </c>
      <c r="E166" s="8">
        <v>42.4</v>
      </c>
      <c r="F166" s="8">
        <v>49.8</v>
      </c>
      <c r="G166" s="8">
        <v>47</v>
      </c>
      <c r="H166" s="8">
        <v>49.6</v>
      </c>
      <c r="I166" s="8">
        <v>47.9</v>
      </c>
      <c r="J166" s="8">
        <v>51.5</v>
      </c>
      <c r="K166" s="8">
        <v>31.3</v>
      </c>
      <c r="L166" s="8">
        <v>86.9</v>
      </c>
      <c r="M166" s="8">
        <v>42.3</v>
      </c>
      <c r="N166" s="8">
        <v>51.5</v>
      </c>
      <c r="O166" s="8">
        <v>42.5</v>
      </c>
      <c r="P166" s="8">
        <v>45.6</v>
      </c>
      <c r="Q166" s="8">
        <v>38.700000000000003</v>
      </c>
      <c r="R166" s="8">
        <v>40.5</v>
      </c>
      <c r="W166" s="8">
        <v>45.4</v>
      </c>
      <c r="X166" s="8">
        <v>40</v>
      </c>
      <c r="AB166" s="8">
        <v>48.9</v>
      </c>
      <c r="AD166" s="8">
        <v>60.1</v>
      </c>
      <c r="AF166" s="8">
        <v>39.6</v>
      </c>
      <c r="AG166" s="8">
        <v>40.5</v>
      </c>
      <c r="AH166" s="8">
        <v>38.299999999999997</v>
      </c>
      <c r="AI166" s="23">
        <v>26.7</v>
      </c>
    </row>
    <row r="167" spans="1:35" x14ac:dyDescent="0.2">
      <c r="A167" s="9">
        <v>32021</v>
      </c>
      <c r="B167" s="23">
        <v>42</v>
      </c>
      <c r="C167" s="8">
        <v>40</v>
      </c>
      <c r="D167" s="8">
        <v>33.799999999999997</v>
      </c>
      <c r="E167" s="8">
        <v>43.4</v>
      </c>
      <c r="F167" s="8">
        <v>50.9</v>
      </c>
      <c r="G167" s="8">
        <v>47.9</v>
      </c>
      <c r="H167" s="8">
        <v>50.2</v>
      </c>
      <c r="I167" s="8">
        <v>48.9</v>
      </c>
      <c r="J167" s="8">
        <v>51.8</v>
      </c>
      <c r="K167" s="8">
        <v>31.9</v>
      </c>
      <c r="L167" s="8">
        <v>84.3</v>
      </c>
      <c r="M167" s="8">
        <v>43.3</v>
      </c>
      <c r="N167" s="8">
        <v>52.8</v>
      </c>
      <c r="O167" s="8">
        <v>43.4</v>
      </c>
      <c r="P167" s="8">
        <v>46.3</v>
      </c>
      <c r="Q167" s="8">
        <v>39.700000000000003</v>
      </c>
      <c r="R167" s="8">
        <v>41.9</v>
      </c>
      <c r="W167" s="8">
        <v>45.6</v>
      </c>
      <c r="X167" s="8">
        <v>40.700000000000003</v>
      </c>
      <c r="AB167" s="8">
        <v>50.5</v>
      </c>
      <c r="AD167" s="8">
        <v>59.1</v>
      </c>
      <c r="AF167" s="8">
        <v>40.1</v>
      </c>
      <c r="AG167" s="8">
        <v>41.2</v>
      </c>
      <c r="AH167" s="8">
        <v>38.799999999999997</v>
      </c>
      <c r="AI167" s="23">
        <v>27.1</v>
      </c>
    </row>
    <row r="168" spans="1:35" x14ac:dyDescent="0.2">
      <c r="A168" s="9">
        <v>32112</v>
      </c>
      <c r="B168" s="23">
        <v>42.6</v>
      </c>
      <c r="C168" s="8">
        <v>40.200000000000003</v>
      </c>
      <c r="D168" s="8">
        <v>34.1</v>
      </c>
      <c r="E168" s="8">
        <v>43.9</v>
      </c>
      <c r="F168" s="8">
        <v>49.4</v>
      </c>
      <c r="G168" s="8">
        <v>48.5</v>
      </c>
      <c r="H168" s="8">
        <v>50.5</v>
      </c>
      <c r="I168" s="8">
        <v>48.9</v>
      </c>
      <c r="J168" s="8">
        <v>52.7</v>
      </c>
      <c r="K168" s="8">
        <v>30.3</v>
      </c>
      <c r="L168" s="8">
        <v>84.6</v>
      </c>
      <c r="M168" s="8">
        <v>43.7</v>
      </c>
      <c r="N168" s="8">
        <v>56</v>
      </c>
      <c r="O168" s="8">
        <v>44.2</v>
      </c>
      <c r="P168" s="8">
        <v>46.8</v>
      </c>
      <c r="Q168" s="8">
        <v>41.2</v>
      </c>
      <c r="R168" s="8">
        <v>42.9</v>
      </c>
      <c r="W168" s="8">
        <v>45.6</v>
      </c>
      <c r="X168" s="8">
        <v>41.5</v>
      </c>
      <c r="AB168" s="8">
        <v>50.7</v>
      </c>
      <c r="AD168" s="8">
        <v>59.4</v>
      </c>
      <c r="AF168" s="8">
        <v>40.799999999999997</v>
      </c>
      <c r="AG168" s="8">
        <v>41.8</v>
      </c>
      <c r="AH168" s="8">
        <v>39.4</v>
      </c>
      <c r="AI168" s="23">
        <v>27.6</v>
      </c>
    </row>
    <row r="169" spans="1:35" x14ac:dyDescent="0.2">
      <c r="A169" s="9">
        <v>32203</v>
      </c>
      <c r="B169" s="23">
        <v>43.3</v>
      </c>
      <c r="C169" s="8">
        <v>41</v>
      </c>
      <c r="D169" s="8">
        <v>34.700000000000003</v>
      </c>
      <c r="E169" s="8">
        <v>45</v>
      </c>
      <c r="F169" s="8">
        <v>50.2</v>
      </c>
      <c r="G169" s="8">
        <v>49.7</v>
      </c>
      <c r="H169" s="8">
        <v>51.3</v>
      </c>
      <c r="I169" s="8">
        <v>49.7</v>
      </c>
      <c r="J169" s="8">
        <v>52.9</v>
      </c>
      <c r="K169" s="8">
        <v>31.4</v>
      </c>
      <c r="L169" s="8">
        <v>84.2</v>
      </c>
      <c r="M169" s="8">
        <v>44</v>
      </c>
      <c r="N169" s="8">
        <v>57.9</v>
      </c>
      <c r="O169" s="8">
        <v>44.8</v>
      </c>
      <c r="P169" s="8">
        <v>47.3</v>
      </c>
      <c r="Q169" s="8">
        <v>42</v>
      </c>
      <c r="R169" s="8">
        <v>43.4</v>
      </c>
      <c r="W169" s="8">
        <v>46.5</v>
      </c>
      <c r="X169" s="8">
        <v>41.8</v>
      </c>
      <c r="AB169" s="8">
        <v>50.2</v>
      </c>
      <c r="AD169" s="8">
        <v>60.2</v>
      </c>
      <c r="AF169" s="8">
        <v>41.5</v>
      </c>
      <c r="AG169" s="8">
        <v>42.2</v>
      </c>
      <c r="AH169" s="8">
        <v>40.5</v>
      </c>
      <c r="AI169" s="23">
        <v>28.2</v>
      </c>
    </row>
    <row r="170" spans="1:35" x14ac:dyDescent="0.2">
      <c r="A170" s="9">
        <v>32295</v>
      </c>
      <c r="B170" s="23">
        <v>44.7</v>
      </c>
      <c r="C170" s="8">
        <v>42.2</v>
      </c>
      <c r="D170" s="8">
        <v>35.6</v>
      </c>
      <c r="E170" s="8">
        <v>45.6</v>
      </c>
      <c r="F170" s="8">
        <v>55.4</v>
      </c>
      <c r="G170" s="8">
        <v>51</v>
      </c>
      <c r="H170" s="8">
        <v>53.1</v>
      </c>
      <c r="I170" s="8">
        <v>52.2</v>
      </c>
      <c r="J170" s="8">
        <v>53.1</v>
      </c>
      <c r="K170" s="8">
        <v>34</v>
      </c>
      <c r="L170" s="8">
        <v>88.4</v>
      </c>
      <c r="M170" s="8">
        <v>44.7</v>
      </c>
      <c r="N170" s="8">
        <v>58.2</v>
      </c>
      <c r="O170" s="8">
        <v>45.4</v>
      </c>
      <c r="P170" s="8">
        <v>47.9</v>
      </c>
      <c r="Q170" s="8">
        <v>42.8</v>
      </c>
      <c r="R170" s="8">
        <v>44.8</v>
      </c>
      <c r="W170" s="8">
        <v>48.3</v>
      </c>
      <c r="X170" s="8">
        <v>42.9</v>
      </c>
      <c r="AB170" s="8">
        <v>50.8</v>
      </c>
      <c r="AD170" s="8">
        <v>60.3</v>
      </c>
      <c r="AF170" s="8">
        <v>42.2</v>
      </c>
      <c r="AG170" s="8">
        <v>43</v>
      </c>
      <c r="AH170" s="8">
        <v>41</v>
      </c>
      <c r="AI170" s="23">
        <v>28.6</v>
      </c>
    </row>
    <row r="171" spans="1:35" x14ac:dyDescent="0.2">
      <c r="A171" s="9">
        <v>32387</v>
      </c>
      <c r="B171" s="23">
        <v>45.9</v>
      </c>
      <c r="C171" s="8">
        <v>42.9</v>
      </c>
      <c r="D171" s="8">
        <v>36.200000000000003</v>
      </c>
      <c r="E171" s="8">
        <v>46.3</v>
      </c>
      <c r="F171" s="8">
        <v>57.5</v>
      </c>
      <c r="G171" s="8">
        <v>51.2</v>
      </c>
      <c r="H171" s="8">
        <v>54.2</v>
      </c>
      <c r="I171" s="8">
        <v>54.2</v>
      </c>
      <c r="J171" s="8">
        <v>53</v>
      </c>
      <c r="K171" s="8">
        <v>35.299999999999997</v>
      </c>
      <c r="L171" s="8">
        <v>87</v>
      </c>
      <c r="M171" s="8">
        <v>46</v>
      </c>
      <c r="N171" s="8">
        <v>58.6</v>
      </c>
      <c r="O171" s="8">
        <v>45.8</v>
      </c>
      <c r="P171" s="8">
        <v>48.3</v>
      </c>
      <c r="Q171" s="8">
        <v>43.1</v>
      </c>
      <c r="R171" s="8">
        <v>45</v>
      </c>
      <c r="W171" s="8">
        <v>51.2</v>
      </c>
      <c r="X171" s="8">
        <v>43.4</v>
      </c>
      <c r="AB171" s="8">
        <v>52.4</v>
      </c>
      <c r="AD171" s="8">
        <v>60.5</v>
      </c>
      <c r="AF171" s="8">
        <v>42.9</v>
      </c>
      <c r="AG171" s="8">
        <v>43.6</v>
      </c>
      <c r="AH171" s="8">
        <v>41.8</v>
      </c>
      <c r="AI171" s="23">
        <v>29</v>
      </c>
    </row>
    <row r="172" spans="1:35" x14ac:dyDescent="0.2">
      <c r="A172" s="9">
        <v>32478</v>
      </c>
      <c r="B172" s="23">
        <v>46.6</v>
      </c>
      <c r="C172" s="8">
        <v>44.4</v>
      </c>
      <c r="D172" s="8">
        <v>37.5</v>
      </c>
      <c r="E172" s="8">
        <v>47.7</v>
      </c>
      <c r="F172" s="8">
        <v>59.5</v>
      </c>
      <c r="G172" s="8">
        <v>53</v>
      </c>
      <c r="H172" s="8">
        <v>55.2</v>
      </c>
      <c r="I172" s="8">
        <v>54.4</v>
      </c>
      <c r="J172" s="8">
        <v>55.2</v>
      </c>
      <c r="K172" s="8">
        <v>33</v>
      </c>
      <c r="L172" s="8">
        <v>90.7</v>
      </c>
      <c r="M172" s="8">
        <v>46.7</v>
      </c>
      <c r="N172" s="8">
        <v>64.7</v>
      </c>
      <c r="O172" s="8">
        <v>47.1</v>
      </c>
      <c r="P172" s="8">
        <v>49</v>
      </c>
      <c r="Q172" s="8">
        <v>45.9</v>
      </c>
      <c r="R172" s="8">
        <v>46.3</v>
      </c>
      <c r="W172" s="8">
        <v>51.7</v>
      </c>
      <c r="X172" s="8">
        <v>44</v>
      </c>
      <c r="AB172" s="8">
        <v>54</v>
      </c>
      <c r="AD172" s="8">
        <v>60.5</v>
      </c>
      <c r="AF172" s="8">
        <v>43.8</v>
      </c>
      <c r="AG172" s="8">
        <v>44.4</v>
      </c>
      <c r="AH172" s="8">
        <v>42.7</v>
      </c>
      <c r="AI172" s="23">
        <v>29</v>
      </c>
    </row>
    <row r="173" spans="1:35" x14ac:dyDescent="0.2">
      <c r="A173" s="9">
        <v>32568</v>
      </c>
      <c r="B173" s="23">
        <v>47.4</v>
      </c>
      <c r="C173" s="8">
        <v>44.9</v>
      </c>
      <c r="D173" s="8">
        <v>38.4</v>
      </c>
      <c r="E173" s="8">
        <v>48.2</v>
      </c>
      <c r="F173" s="8">
        <v>57.9</v>
      </c>
      <c r="G173" s="8">
        <v>54.2</v>
      </c>
      <c r="H173" s="8">
        <v>56.8</v>
      </c>
      <c r="I173" s="8">
        <v>55.8</v>
      </c>
      <c r="J173" s="8">
        <v>56.8</v>
      </c>
      <c r="K173" s="8">
        <v>34.4</v>
      </c>
      <c r="L173" s="8">
        <v>92.7</v>
      </c>
      <c r="M173" s="8">
        <v>47.3</v>
      </c>
      <c r="N173" s="8">
        <v>67.5</v>
      </c>
      <c r="O173" s="8">
        <v>47.9</v>
      </c>
      <c r="P173" s="8">
        <v>50.4</v>
      </c>
      <c r="Q173" s="8">
        <v>45.8</v>
      </c>
      <c r="R173" s="8">
        <v>46.5</v>
      </c>
      <c r="W173" s="8">
        <v>52.2</v>
      </c>
      <c r="X173" s="8">
        <v>44.2</v>
      </c>
      <c r="AB173" s="8">
        <v>55.4</v>
      </c>
      <c r="AD173" s="8">
        <v>61.5</v>
      </c>
      <c r="AF173" s="8">
        <v>44.6</v>
      </c>
      <c r="AG173" s="8">
        <v>44.6</v>
      </c>
      <c r="AH173" s="8">
        <v>44</v>
      </c>
      <c r="AI173" s="23">
        <v>29.6</v>
      </c>
    </row>
    <row r="174" spans="1:35" x14ac:dyDescent="0.2">
      <c r="A174" s="9">
        <v>32660</v>
      </c>
      <c r="B174" s="23">
        <v>48.8</v>
      </c>
      <c r="C174" s="8">
        <v>45.2</v>
      </c>
      <c r="D174" s="8">
        <v>38.700000000000003</v>
      </c>
      <c r="E174" s="8">
        <v>48.5</v>
      </c>
      <c r="F174" s="8">
        <v>58.4</v>
      </c>
      <c r="G174" s="8">
        <v>53.7</v>
      </c>
      <c r="H174" s="8">
        <v>58.4</v>
      </c>
      <c r="I174" s="8">
        <v>59</v>
      </c>
      <c r="J174" s="8">
        <v>57.1</v>
      </c>
      <c r="K174" s="8">
        <v>36.4</v>
      </c>
      <c r="L174" s="8">
        <v>96.3</v>
      </c>
      <c r="M174" s="8">
        <v>48</v>
      </c>
      <c r="N174" s="8">
        <v>66.400000000000006</v>
      </c>
      <c r="O174" s="8">
        <v>48.4</v>
      </c>
      <c r="P174" s="8">
        <v>50.2</v>
      </c>
      <c r="Q174" s="8">
        <v>47</v>
      </c>
      <c r="R174" s="8">
        <v>48.8</v>
      </c>
      <c r="W174" s="8">
        <v>53.1</v>
      </c>
      <c r="X174" s="8">
        <v>45</v>
      </c>
      <c r="AB174" s="8">
        <v>55</v>
      </c>
      <c r="AD174" s="8">
        <v>60.4</v>
      </c>
      <c r="AF174" s="8">
        <v>45.6</v>
      </c>
      <c r="AG174" s="8">
        <v>45.5</v>
      </c>
      <c r="AH174" s="8">
        <v>45.3</v>
      </c>
      <c r="AI174" s="23">
        <v>30.2</v>
      </c>
    </row>
    <row r="175" spans="1:35" x14ac:dyDescent="0.2">
      <c r="A175" s="9">
        <v>32752</v>
      </c>
      <c r="B175" s="23">
        <v>50</v>
      </c>
      <c r="C175" s="8">
        <v>46.2</v>
      </c>
      <c r="D175" s="8">
        <v>39.799999999999997</v>
      </c>
      <c r="E175" s="8">
        <v>49.4</v>
      </c>
      <c r="F175" s="8">
        <v>59.1</v>
      </c>
      <c r="G175" s="8">
        <v>55.8</v>
      </c>
      <c r="H175" s="8">
        <v>59.2</v>
      </c>
      <c r="I175" s="8">
        <v>60.3</v>
      </c>
      <c r="J175" s="8">
        <v>57.8</v>
      </c>
      <c r="K175" s="8">
        <v>36.4</v>
      </c>
      <c r="L175" s="8">
        <v>94.8</v>
      </c>
      <c r="M175" s="8">
        <v>49.3</v>
      </c>
      <c r="N175" s="8">
        <v>67.400000000000006</v>
      </c>
      <c r="O175" s="8">
        <v>48.7</v>
      </c>
      <c r="P175" s="8">
        <v>50.2</v>
      </c>
      <c r="Q175" s="8">
        <v>47.8</v>
      </c>
      <c r="R175" s="8">
        <v>49.2</v>
      </c>
      <c r="S175" s="8">
        <v>55</v>
      </c>
      <c r="T175" s="8">
        <v>42.5</v>
      </c>
      <c r="U175" s="8">
        <v>66.2</v>
      </c>
      <c r="V175" s="8">
        <v>44.7</v>
      </c>
      <c r="W175" s="8">
        <v>50.8</v>
      </c>
      <c r="X175" s="8">
        <v>45.2</v>
      </c>
      <c r="Y175" s="8">
        <v>59.5</v>
      </c>
      <c r="Z175" s="8">
        <v>50.5</v>
      </c>
      <c r="AA175" s="8">
        <v>42.6</v>
      </c>
      <c r="AB175" s="8">
        <v>56.5</v>
      </c>
      <c r="AC175" s="8">
        <v>52.9</v>
      </c>
      <c r="AD175" s="8">
        <v>60.7</v>
      </c>
      <c r="AE175" s="8">
        <v>51.5</v>
      </c>
      <c r="AF175" s="8">
        <v>46.3</v>
      </c>
      <c r="AG175" s="8">
        <v>46.6</v>
      </c>
      <c r="AH175" s="8">
        <v>45.4</v>
      </c>
      <c r="AI175" s="23">
        <v>30.9</v>
      </c>
    </row>
    <row r="176" spans="1:35" x14ac:dyDescent="0.2">
      <c r="A176" s="9">
        <v>32843</v>
      </c>
      <c r="B176" s="23">
        <v>50.2</v>
      </c>
      <c r="C176" s="8">
        <v>47</v>
      </c>
      <c r="D176" s="8">
        <v>40.799999999999997</v>
      </c>
      <c r="E176" s="8">
        <v>50</v>
      </c>
      <c r="F176" s="8">
        <v>60.8</v>
      </c>
      <c r="G176" s="8">
        <v>55.9</v>
      </c>
      <c r="H176" s="8">
        <v>59.2</v>
      </c>
      <c r="I176" s="8">
        <v>59.9</v>
      </c>
      <c r="J176" s="8">
        <v>59.7</v>
      </c>
      <c r="K176" s="8">
        <v>35.5</v>
      </c>
      <c r="L176" s="8">
        <v>97.6</v>
      </c>
      <c r="M176" s="8">
        <v>50.6</v>
      </c>
      <c r="N176" s="8">
        <v>64.8</v>
      </c>
      <c r="O176" s="8">
        <v>50</v>
      </c>
      <c r="P176" s="8">
        <v>51.1</v>
      </c>
      <c r="Q176" s="8">
        <v>50.1</v>
      </c>
      <c r="R176" s="8">
        <v>51.9</v>
      </c>
      <c r="S176" s="8">
        <v>50.9</v>
      </c>
      <c r="T176" s="8">
        <v>41</v>
      </c>
      <c r="U176" s="8">
        <v>59.8</v>
      </c>
      <c r="V176" s="8">
        <v>45.7</v>
      </c>
      <c r="W176" s="8">
        <v>50.5</v>
      </c>
      <c r="X176" s="8">
        <v>46.5</v>
      </c>
      <c r="Y176" s="8">
        <v>61.4</v>
      </c>
      <c r="Z176" s="8">
        <v>52.3</v>
      </c>
      <c r="AA176" s="8">
        <v>43.6</v>
      </c>
      <c r="AB176" s="8">
        <v>59</v>
      </c>
      <c r="AC176" s="8">
        <v>54.2</v>
      </c>
      <c r="AD176" s="8">
        <v>59.9</v>
      </c>
      <c r="AE176" s="8">
        <v>52.8</v>
      </c>
      <c r="AF176" s="8">
        <v>46.9</v>
      </c>
      <c r="AG176" s="8">
        <v>46.9</v>
      </c>
      <c r="AH176" s="8">
        <v>46.4</v>
      </c>
      <c r="AI176" s="23">
        <v>31.5</v>
      </c>
    </row>
    <row r="177" spans="1:35" x14ac:dyDescent="0.2">
      <c r="A177" s="9">
        <v>32933</v>
      </c>
      <c r="B177" s="23">
        <v>50.3</v>
      </c>
      <c r="C177" s="8">
        <v>48.1</v>
      </c>
      <c r="D177" s="8">
        <v>41.6</v>
      </c>
      <c r="E177" s="8">
        <v>51.2</v>
      </c>
      <c r="F177" s="8">
        <v>62.5</v>
      </c>
      <c r="G177" s="8">
        <v>56.9</v>
      </c>
      <c r="H177" s="8">
        <v>60</v>
      </c>
      <c r="I177" s="8">
        <v>61</v>
      </c>
      <c r="J177" s="8">
        <v>59.6</v>
      </c>
      <c r="K177" s="8">
        <v>37</v>
      </c>
      <c r="L177" s="8">
        <v>96.7</v>
      </c>
      <c r="M177" s="8">
        <v>51.4</v>
      </c>
      <c r="N177" s="8">
        <v>64.400000000000006</v>
      </c>
      <c r="O177" s="8">
        <v>51.1</v>
      </c>
      <c r="P177" s="8">
        <v>51.9</v>
      </c>
      <c r="Q177" s="8">
        <v>51.9</v>
      </c>
      <c r="R177" s="8">
        <v>51.9</v>
      </c>
      <c r="S177" s="8">
        <v>45.4</v>
      </c>
      <c r="T177" s="8">
        <v>42.7</v>
      </c>
      <c r="U177" s="8">
        <v>48.2</v>
      </c>
      <c r="V177" s="8">
        <v>47</v>
      </c>
      <c r="W177" s="8">
        <v>49.5</v>
      </c>
      <c r="X177" s="8">
        <v>47.4</v>
      </c>
      <c r="Y177" s="8">
        <v>61.9</v>
      </c>
      <c r="Z177" s="8">
        <v>52.1</v>
      </c>
      <c r="AA177" s="8">
        <v>44.9</v>
      </c>
      <c r="AB177" s="8">
        <v>59.1</v>
      </c>
      <c r="AC177" s="8">
        <v>54.9</v>
      </c>
      <c r="AD177" s="8">
        <v>61.5</v>
      </c>
      <c r="AE177" s="8">
        <v>53.5</v>
      </c>
      <c r="AF177" s="8">
        <v>48</v>
      </c>
      <c r="AG177" s="8">
        <v>47.9</v>
      </c>
      <c r="AH177" s="8">
        <v>47.5</v>
      </c>
      <c r="AI177" s="23">
        <v>32.200000000000003</v>
      </c>
    </row>
    <row r="178" spans="1:35" x14ac:dyDescent="0.2">
      <c r="A178" s="9">
        <v>33025</v>
      </c>
      <c r="B178" s="23">
        <v>51.7</v>
      </c>
      <c r="C178" s="8">
        <v>49.2</v>
      </c>
      <c r="D178" s="8">
        <v>42.2</v>
      </c>
      <c r="E178" s="8">
        <v>53.2</v>
      </c>
      <c r="F178" s="8">
        <v>62.6</v>
      </c>
      <c r="G178" s="8">
        <v>57.1</v>
      </c>
      <c r="H178" s="8">
        <v>60.7</v>
      </c>
      <c r="I178" s="8">
        <v>62.5</v>
      </c>
      <c r="J178" s="8">
        <v>59.8</v>
      </c>
      <c r="K178" s="8">
        <v>38.6</v>
      </c>
      <c r="L178" s="8">
        <v>96.6</v>
      </c>
      <c r="M178" s="8">
        <v>51.7</v>
      </c>
      <c r="N178" s="8">
        <v>63.2</v>
      </c>
      <c r="O178" s="8">
        <v>52</v>
      </c>
      <c r="P178" s="8">
        <v>52.5</v>
      </c>
      <c r="Q178" s="8">
        <v>53.6</v>
      </c>
      <c r="R178" s="8">
        <v>53.9</v>
      </c>
      <c r="S178" s="8">
        <v>49.7</v>
      </c>
      <c r="T178" s="8">
        <v>43.7</v>
      </c>
      <c r="U178" s="8">
        <v>55.3</v>
      </c>
      <c r="V178" s="8">
        <v>47.4</v>
      </c>
      <c r="W178" s="8">
        <v>49.7</v>
      </c>
      <c r="X178" s="8">
        <v>48</v>
      </c>
      <c r="Y178" s="8">
        <v>64.400000000000006</v>
      </c>
      <c r="Z178" s="8">
        <v>53.1</v>
      </c>
      <c r="AA178" s="8">
        <v>45.3</v>
      </c>
      <c r="AB178" s="8">
        <v>59.3</v>
      </c>
      <c r="AC178" s="8">
        <v>56.6</v>
      </c>
      <c r="AD178" s="8">
        <v>62</v>
      </c>
      <c r="AE178" s="8">
        <v>55.2</v>
      </c>
      <c r="AF178" s="8">
        <v>49.1</v>
      </c>
      <c r="AG178" s="8">
        <v>49.1</v>
      </c>
      <c r="AH178" s="8">
        <v>48.5</v>
      </c>
      <c r="AI178" s="23">
        <v>32.799999999999997</v>
      </c>
    </row>
    <row r="179" spans="1:35" x14ac:dyDescent="0.2">
      <c r="A179" s="9">
        <v>33117</v>
      </c>
      <c r="B179" s="23">
        <v>51.3</v>
      </c>
      <c r="C179" s="8">
        <v>49.6</v>
      </c>
      <c r="D179" s="8">
        <v>42.6</v>
      </c>
      <c r="E179" s="8">
        <v>53.3</v>
      </c>
      <c r="F179" s="8">
        <v>64.7</v>
      </c>
      <c r="G179" s="8">
        <v>57.7</v>
      </c>
      <c r="H179" s="8">
        <v>60.4</v>
      </c>
      <c r="I179" s="8">
        <v>62.6</v>
      </c>
      <c r="J179" s="8">
        <v>59.1</v>
      </c>
      <c r="K179" s="8">
        <v>38.200000000000003</v>
      </c>
      <c r="L179" s="8">
        <v>93.3</v>
      </c>
      <c r="M179" s="8">
        <v>51.5</v>
      </c>
      <c r="N179" s="8">
        <v>63.7</v>
      </c>
      <c r="O179" s="8">
        <v>52</v>
      </c>
      <c r="P179" s="8">
        <v>53</v>
      </c>
      <c r="Q179" s="8">
        <v>53</v>
      </c>
      <c r="R179" s="8">
        <v>53.2</v>
      </c>
      <c r="S179" s="8">
        <v>45</v>
      </c>
      <c r="T179" s="8">
        <v>43.2</v>
      </c>
      <c r="U179" s="8">
        <v>47.1</v>
      </c>
      <c r="V179" s="8">
        <v>48.3</v>
      </c>
      <c r="W179" s="8">
        <v>50.4</v>
      </c>
      <c r="X179" s="8">
        <v>49.7</v>
      </c>
      <c r="Y179" s="8">
        <v>65.599999999999994</v>
      </c>
      <c r="Z179" s="8">
        <v>53.5</v>
      </c>
      <c r="AA179" s="8">
        <v>46.2</v>
      </c>
      <c r="AB179" s="8">
        <v>60.2</v>
      </c>
      <c r="AC179" s="8">
        <v>56.5</v>
      </c>
      <c r="AD179" s="8">
        <v>62</v>
      </c>
      <c r="AE179" s="8">
        <v>55</v>
      </c>
      <c r="AF179" s="8">
        <v>49.5</v>
      </c>
      <c r="AG179" s="8">
        <v>49.4</v>
      </c>
      <c r="AH179" s="8">
        <v>49</v>
      </c>
      <c r="AI179" s="23">
        <v>33.5</v>
      </c>
    </row>
    <row r="180" spans="1:35" x14ac:dyDescent="0.2">
      <c r="A180" s="9">
        <v>33208</v>
      </c>
      <c r="B180" s="23">
        <v>51.8</v>
      </c>
      <c r="C180" s="8">
        <v>50.8</v>
      </c>
      <c r="D180" s="8">
        <v>43.1</v>
      </c>
      <c r="E180" s="8">
        <v>55</v>
      </c>
      <c r="F180" s="8">
        <v>66.8</v>
      </c>
      <c r="G180" s="8">
        <v>57.9</v>
      </c>
      <c r="H180" s="8">
        <v>60.4</v>
      </c>
      <c r="I180" s="8">
        <v>62.5</v>
      </c>
      <c r="J180" s="8">
        <v>60.2</v>
      </c>
      <c r="K180" s="8">
        <v>36.200000000000003</v>
      </c>
      <c r="L180" s="8">
        <v>93.1</v>
      </c>
      <c r="M180" s="8">
        <v>52.3</v>
      </c>
      <c r="N180" s="8">
        <v>64.900000000000006</v>
      </c>
      <c r="O180" s="8">
        <v>52.9</v>
      </c>
      <c r="P180" s="8">
        <v>54.1</v>
      </c>
      <c r="Q180" s="8">
        <v>53.6</v>
      </c>
      <c r="R180" s="8">
        <v>54.5</v>
      </c>
      <c r="S180" s="8">
        <v>42</v>
      </c>
      <c r="T180" s="8">
        <v>43</v>
      </c>
      <c r="U180" s="8">
        <v>41.7</v>
      </c>
      <c r="V180" s="8">
        <v>48.8</v>
      </c>
      <c r="W180" s="8">
        <v>50.2</v>
      </c>
      <c r="X180" s="8">
        <v>51.1</v>
      </c>
      <c r="Y180" s="8">
        <v>65.400000000000006</v>
      </c>
      <c r="Z180" s="8">
        <v>53.4</v>
      </c>
      <c r="AA180" s="8">
        <v>46.6</v>
      </c>
      <c r="AB180" s="8">
        <v>62.3</v>
      </c>
      <c r="AC180" s="8">
        <v>57.2</v>
      </c>
      <c r="AD180" s="8">
        <v>62.8</v>
      </c>
      <c r="AE180" s="8">
        <v>55.7</v>
      </c>
      <c r="AF180" s="8">
        <v>50.5</v>
      </c>
      <c r="AG180" s="8">
        <v>50.2</v>
      </c>
      <c r="AH180" s="8">
        <v>50.2</v>
      </c>
      <c r="AI180" s="23">
        <v>34.6</v>
      </c>
    </row>
    <row r="181" spans="1:35" x14ac:dyDescent="0.2">
      <c r="A181" s="9">
        <v>33298</v>
      </c>
      <c r="B181" s="23">
        <v>52.9</v>
      </c>
      <c r="C181" s="8">
        <v>51.1</v>
      </c>
      <c r="D181" s="8">
        <v>43.5</v>
      </c>
      <c r="E181" s="8">
        <v>55.1</v>
      </c>
      <c r="F181" s="8">
        <v>67.7</v>
      </c>
      <c r="G181" s="8">
        <v>59.1</v>
      </c>
      <c r="H181" s="8">
        <v>61.3</v>
      </c>
      <c r="I181" s="8">
        <v>62.8</v>
      </c>
      <c r="J181" s="8">
        <v>60.8</v>
      </c>
      <c r="K181" s="8">
        <v>37.5</v>
      </c>
      <c r="L181" s="8">
        <v>94.2</v>
      </c>
      <c r="M181" s="8">
        <v>53.3</v>
      </c>
      <c r="N181" s="8">
        <v>66.099999999999994</v>
      </c>
      <c r="O181" s="8">
        <v>53.4</v>
      </c>
      <c r="P181" s="8">
        <v>55.2</v>
      </c>
      <c r="Q181" s="8">
        <v>53.3</v>
      </c>
      <c r="R181" s="8">
        <v>54.7</v>
      </c>
      <c r="S181" s="8">
        <v>48.8</v>
      </c>
      <c r="T181" s="8">
        <v>47.1</v>
      </c>
      <c r="U181" s="8">
        <v>50.8</v>
      </c>
      <c r="V181" s="8">
        <v>49.1</v>
      </c>
      <c r="W181" s="8">
        <v>49.7</v>
      </c>
      <c r="X181" s="8">
        <v>51.8</v>
      </c>
      <c r="Y181" s="8">
        <v>65.599999999999994</v>
      </c>
      <c r="Z181" s="8">
        <v>53.3</v>
      </c>
      <c r="AA181" s="8">
        <v>46.9</v>
      </c>
      <c r="AB181" s="8">
        <v>63.3</v>
      </c>
      <c r="AC181" s="8">
        <v>58.3</v>
      </c>
      <c r="AD181" s="8">
        <v>62.6</v>
      </c>
      <c r="AE181" s="8">
        <v>56.8</v>
      </c>
      <c r="AF181" s="8">
        <v>51</v>
      </c>
      <c r="AG181" s="8">
        <v>50.5</v>
      </c>
      <c r="AH181" s="8">
        <v>50.8</v>
      </c>
      <c r="AI181" s="23">
        <v>35</v>
      </c>
    </row>
    <row r="182" spans="1:35" x14ac:dyDescent="0.2">
      <c r="A182" s="9">
        <v>33390</v>
      </c>
      <c r="B182" s="23">
        <v>52.7</v>
      </c>
      <c r="C182" s="8">
        <v>51.8</v>
      </c>
      <c r="D182" s="8">
        <v>44.2</v>
      </c>
      <c r="E182" s="8">
        <v>56.1</v>
      </c>
      <c r="F182" s="8">
        <v>67.8</v>
      </c>
      <c r="G182" s="8">
        <v>58.8</v>
      </c>
      <c r="H182" s="8">
        <v>61</v>
      </c>
      <c r="I182" s="8">
        <v>63.1</v>
      </c>
      <c r="J182" s="8">
        <v>60.8</v>
      </c>
      <c r="K182" s="8">
        <v>37</v>
      </c>
      <c r="L182" s="8">
        <v>91.4</v>
      </c>
      <c r="M182" s="8">
        <v>53.4</v>
      </c>
      <c r="N182" s="8">
        <v>65.099999999999994</v>
      </c>
      <c r="O182" s="8">
        <v>53.7</v>
      </c>
      <c r="P182" s="8">
        <v>56</v>
      </c>
      <c r="Q182" s="8">
        <v>52.4</v>
      </c>
      <c r="R182" s="8">
        <v>55.5</v>
      </c>
      <c r="S182" s="8">
        <v>43.9</v>
      </c>
      <c r="T182" s="8">
        <v>47.9</v>
      </c>
      <c r="U182" s="8">
        <v>40.9</v>
      </c>
      <c r="V182" s="8">
        <v>49.9</v>
      </c>
      <c r="W182" s="8">
        <v>50.2</v>
      </c>
      <c r="X182" s="8">
        <v>52.4</v>
      </c>
      <c r="Y182" s="8">
        <v>65.900000000000006</v>
      </c>
      <c r="Z182" s="8">
        <v>53.2</v>
      </c>
      <c r="AA182" s="8">
        <v>47.8</v>
      </c>
      <c r="AB182" s="8">
        <v>64</v>
      </c>
      <c r="AC182" s="8">
        <v>59.9</v>
      </c>
      <c r="AD182" s="8">
        <v>62.1</v>
      </c>
      <c r="AE182" s="8">
        <v>58.3</v>
      </c>
      <c r="AF182" s="8">
        <v>51.6</v>
      </c>
      <c r="AG182" s="8">
        <v>50.7</v>
      </c>
      <c r="AH182" s="8">
        <v>51.8</v>
      </c>
      <c r="AI182" s="23">
        <v>35.700000000000003</v>
      </c>
    </row>
    <row r="183" spans="1:35" x14ac:dyDescent="0.2">
      <c r="A183" s="9">
        <v>33482</v>
      </c>
      <c r="B183" s="23">
        <v>53.1</v>
      </c>
      <c r="C183" s="8">
        <v>51.8</v>
      </c>
      <c r="D183" s="8">
        <v>44</v>
      </c>
      <c r="E183" s="8">
        <v>56.1</v>
      </c>
      <c r="F183" s="8">
        <v>67.2</v>
      </c>
      <c r="G183" s="8">
        <v>59.1</v>
      </c>
      <c r="H183" s="8">
        <v>60.5</v>
      </c>
      <c r="I183" s="8">
        <v>63.2</v>
      </c>
      <c r="J183" s="8">
        <v>59.7</v>
      </c>
      <c r="K183" s="8">
        <v>37.200000000000003</v>
      </c>
      <c r="L183" s="8">
        <v>89.1</v>
      </c>
      <c r="M183" s="8">
        <v>54</v>
      </c>
      <c r="N183" s="8">
        <v>62.1</v>
      </c>
      <c r="O183" s="8">
        <v>54.9</v>
      </c>
      <c r="P183" s="8">
        <v>57.3</v>
      </c>
      <c r="Q183" s="8">
        <v>54.2</v>
      </c>
      <c r="R183" s="8">
        <v>55.4</v>
      </c>
      <c r="S183" s="8">
        <v>45.1</v>
      </c>
      <c r="T183" s="8">
        <v>48.3</v>
      </c>
      <c r="U183" s="8">
        <v>43</v>
      </c>
      <c r="V183" s="8">
        <v>50.2</v>
      </c>
      <c r="W183" s="8">
        <v>49.1</v>
      </c>
      <c r="X183" s="8">
        <v>53.5</v>
      </c>
      <c r="Y183" s="8">
        <v>66.2</v>
      </c>
      <c r="Z183" s="8">
        <v>53.8</v>
      </c>
      <c r="AA183" s="8">
        <v>48</v>
      </c>
      <c r="AB183" s="8">
        <v>63.7</v>
      </c>
      <c r="AC183" s="8">
        <v>59.9</v>
      </c>
      <c r="AD183" s="8">
        <v>61.7</v>
      </c>
      <c r="AE183" s="8">
        <v>58.3</v>
      </c>
      <c r="AF183" s="8">
        <v>52.1</v>
      </c>
      <c r="AG183" s="8">
        <v>51.2</v>
      </c>
      <c r="AH183" s="8">
        <v>52.4</v>
      </c>
      <c r="AI183" s="23">
        <v>36.200000000000003</v>
      </c>
    </row>
    <row r="184" spans="1:35" x14ac:dyDescent="0.2">
      <c r="A184" s="9">
        <v>33573</v>
      </c>
      <c r="B184" s="23">
        <v>53.3</v>
      </c>
      <c r="C184" s="8">
        <v>52.5</v>
      </c>
      <c r="D184" s="8">
        <v>45</v>
      </c>
      <c r="E184" s="8">
        <v>56.8</v>
      </c>
      <c r="F184" s="8">
        <v>67.2</v>
      </c>
      <c r="G184" s="8">
        <v>60.4</v>
      </c>
      <c r="H184" s="8">
        <v>59.7</v>
      </c>
      <c r="I184" s="8">
        <v>62.6</v>
      </c>
      <c r="J184" s="8">
        <v>60.5</v>
      </c>
      <c r="K184" s="8">
        <v>35.200000000000003</v>
      </c>
      <c r="L184" s="8">
        <v>87.5</v>
      </c>
      <c r="M184" s="8">
        <v>53.8</v>
      </c>
      <c r="N184" s="8">
        <v>61.2</v>
      </c>
      <c r="O184" s="8">
        <v>54.8</v>
      </c>
      <c r="P184" s="8">
        <v>58.1</v>
      </c>
      <c r="Q184" s="8">
        <v>53.3</v>
      </c>
      <c r="R184" s="8">
        <v>54.3</v>
      </c>
      <c r="S184" s="8">
        <v>46.1</v>
      </c>
      <c r="T184" s="8">
        <v>44.4</v>
      </c>
      <c r="U184" s="8">
        <v>48.1</v>
      </c>
      <c r="V184" s="8">
        <v>50.9</v>
      </c>
      <c r="W184" s="8">
        <v>48.4</v>
      </c>
      <c r="X184" s="8">
        <v>54</v>
      </c>
      <c r="Y184" s="8">
        <v>65.5</v>
      </c>
      <c r="Z184" s="8">
        <v>52.2</v>
      </c>
      <c r="AA184" s="8">
        <v>48.8</v>
      </c>
      <c r="AB184" s="8">
        <v>63.8</v>
      </c>
      <c r="AC184" s="8">
        <v>60.4</v>
      </c>
      <c r="AD184" s="8">
        <v>61</v>
      </c>
      <c r="AE184" s="8">
        <v>58.8</v>
      </c>
      <c r="AF184" s="8">
        <v>52.7</v>
      </c>
      <c r="AG184" s="8">
        <v>51.3</v>
      </c>
      <c r="AH184" s="8">
        <v>53.3</v>
      </c>
      <c r="AI184" s="23">
        <v>36.6</v>
      </c>
    </row>
    <row r="185" spans="1:35" x14ac:dyDescent="0.2">
      <c r="A185" s="9">
        <v>33664</v>
      </c>
      <c r="B185" s="23">
        <v>53.6</v>
      </c>
      <c r="C185" s="8">
        <v>52.8</v>
      </c>
      <c r="D185" s="8">
        <v>45.5</v>
      </c>
      <c r="E185" s="8">
        <v>56.7</v>
      </c>
      <c r="F185" s="8">
        <v>68.3</v>
      </c>
      <c r="G185" s="8">
        <v>60.8</v>
      </c>
      <c r="H185" s="8">
        <v>60</v>
      </c>
      <c r="I185" s="8">
        <v>62.8</v>
      </c>
      <c r="J185" s="8">
        <v>60.8</v>
      </c>
      <c r="K185" s="8">
        <v>35.4</v>
      </c>
      <c r="L185" s="8">
        <v>88</v>
      </c>
      <c r="M185" s="8">
        <v>54</v>
      </c>
      <c r="N185" s="8">
        <v>61.7</v>
      </c>
      <c r="O185" s="8">
        <v>55.4</v>
      </c>
      <c r="P185" s="8">
        <v>58.3</v>
      </c>
      <c r="Q185" s="8">
        <v>55</v>
      </c>
      <c r="R185" s="8">
        <v>54.4</v>
      </c>
      <c r="S185" s="8">
        <v>45.9</v>
      </c>
      <c r="T185" s="8">
        <v>45.8</v>
      </c>
      <c r="U185" s="8">
        <v>46.4</v>
      </c>
      <c r="V185" s="8">
        <v>51.1</v>
      </c>
      <c r="W185" s="8">
        <v>48.3</v>
      </c>
      <c r="X185" s="8">
        <v>54.7</v>
      </c>
      <c r="Y185" s="8">
        <v>65.3</v>
      </c>
      <c r="Z185" s="8">
        <v>53.1</v>
      </c>
      <c r="AA185" s="8">
        <v>48.9</v>
      </c>
      <c r="AB185" s="8">
        <v>64.599999999999994</v>
      </c>
      <c r="AC185" s="8">
        <v>62.1</v>
      </c>
      <c r="AD185" s="8">
        <v>61.3</v>
      </c>
      <c r="AE185" s="8">
        <v>60.5</v>
      </c>
      <c r="AF185" s="8">
        <v>52.8</v>
      </c>
      <c r="AG185" s="8">
        <v>51.5</v>
      </c>
      <c r="AH185" s="8">
        <v>53.4</v>
      </c>
      <c r="AI185" s="23">
        <v>36.700000000000003</v>
      </c>
    </row>
    <row r="186" spans="1:35" x14ac:dyDescent="0.2">
      <c r="A186" s="9">
        <v>33756</v>
      </c>
      <c r="B186" s="23">
        <v>53.8</v>
      </c>
      <c r="C186" s="8">
        <v>53.5</v>
      </c>
      <c r="D186" s="8">
        <v>46.4</v>
      </c>
      <c r="E186" s="8">
        <v>57</v>
      </c>
      <c r="F186" s="8">
        <v>69.099999999999994</v>
      </c>
      <c r="G186" s="8">
        <v>61.9</v>
      </c>
      <c r="H186" s="8">
        <v>60</v>
      </c>
      <c r="I186" s="8">
        <v>63</v>
      </c>
      <c r="J186" s="8">
        <v>60.2</v>
      </c>
      <c r="K186" s="8">
        <v>35.799999999999997</v>
      </c>
      <c r="L186" s="8">
        <v>86.3</v>
      </c>
      <c r="M186" s="8">
        <v>54</v>
      </c>
      <c r="N186" s="8">
        <v>61.5</v>
      </c>
      <c r="O186" s="8">
        <v>55.7</v>
      </c>
      <c r="P186" s="8">
        <v>59</v>
      </c>
      <c r="Q186" s="8">
        <v>55</v>
      </c>
      <c r="R186" s="8">
        <v>54</v>
      </c>
      <c r="S186" s="8">
        <v>43.8</v>
      </c>
      <c r="T186" s="8">
        <v>41.7</v>
      </c>
      <c r="U186" s="8">
        <v>46.2</v>
      </c>
      <c r="V186" s="8">
        <v>52</v>
      </c>
      <c r="W186" s="8">
        <v>49.5</v>
      </c>
      <c r="X186" s="8">
        <v>55.5</v>
      </c>
      <c r="Y186" s="8">
        <v>66.3</v>
      </c>
      <c r="Z186" s="8">
        <v>53</v>
      </c>
      <c r="AA186" s="8">
        <v>49.9</v>
      </c>
      <c r="AB186" s="8">
        <v>64.7</v>
      </c>
      <c r="AC186" s="8">
        <v>62.8</v>
      </c>
      <c r="AD186" s="8">
        <v>61.4</v>
      </c>
      <c r="AE186" s="8">
        <v>61.2</v>
      </c>
      <c r="AF186" s="8">
        <v>53.4</v>
      </c>
      <c r="AG186" s="8">
        <v>51.8</v>
      </c>
      <c r="AH186" s="8">
        <v>54.1</v>
      </c>
      <c r="AI186" s="23">
        <v>37.1</v>
      </c>
    </row>
    <row r="187" spans="1:35" x14ac:dyDescent="0.2">
      <c r="A187" s="9">
        <v>33848</v>
      </c>
      <c r="B187" s="23">
        <v>53.6</v>
      </c>
      <c r="C187" s="8">
        <v>53.8</v>
      </c>
      <c r="D187" s="8">
        <v>46.8</v>
      </c>
      <c r="E187" s="8">
        <v>57.3</v>
      </c>
      <c r="F187" s="8">
        <v>68.8</v>
      </c>
      <c r="G187" s="8">
        <v>61.7</v>
      </c>
      <c r="H187" s="8">
        <v>59.2</v>
      </c>
      <c r="I187" s="8">
        <v>62.2</v>
      </c>
      <c r="J187" s="8">
        <v>60.5</v>
      </c>
      <c r="K187" s="8">
        <v>35.799999999999997</v>
      </c>
      <c r="L187" s="8">
        <v>84.9</v>
      </c>
      <c r="M187" s="8">
        <v>52.8</v>
      </c>
      <c r="N187" s="8">
        <v>60.6</v>
      </c>
      <c r="O187" s="8">
        <v>56.4</v>
      </c>
      <c r="P187" s="8">
        <v>59</v>
      </c>
      <c r="Q187" s="8">
        <v>57.4</v>
      </c>
      <c r="R187" s="8">
        <v>53.8</v>
      </c>
      <c r="S187" s="8">
        <v>40.5</v>
      </c>
      <c r="T187" s="8">
        <v>41.1</v>
      </c>
      <c r="U187" s="8">
        <v>40.4</v>
      </c>
      <c r="V187" s="8">
        <v>52.5</v>
      </c>
      <c r="W187" s="8">
        <v>50.8</v>
      </c>
      <c r="X187" s="8">
        <v>55.9</v>
      </c>
      <c r="Y187" s="8">
        <v>66.2</v>
      </c>
      <c r="Z187" s="8">
        <v>53.5</v>
      </c>
      <c r="AA187" s="8">
        <v>50.3</v>
      </c>
      <c r="AB187" s="8">
        <v>65.400000000000006</v>
      </c>
      <c r="AC187" s="8">
        <v>63</v>
      </c>
      <c r="AD187" s="8">
        <v>60.8</v>
      </c>
      <c r="AE187" s="8">
        <v>61.4</v>
      </c>
      <c r="AF187" s="8">
        <v>53.8</v>
      </c>
      <c r="AG187" s="8">
        <v>52.4</v>
      </c>
      <c r="AH187" s="8">
        <v>54.5</v>
      </c>
      <c r="AI187" s="23">
        <v>38.299999999999997</v>
      </c>
    </row>
    <row r="188" spans="1:35" x14ac:dyDescent="0.2">
      <c r="A188" s="9">
        <v>33939</v>
      </c>
      <c r="B188" s="23">
        <v>53.9</v>
      </c>
      <c r="C188" s="8">
        <v>54</v>
      </c>
      <c r="D188" s="8">
        <v>47.2</v>
      </c>
      <c r="E188" s="8">
        <v>57.4</v>
      </c>
      <c r="F188" s="8">
        <v>70</v>
      </c>
      <c r="G188" s="8">
        <v>60.8</v>
      </c>
      <c r="H188" s="8">
        <v>59.2</v>
      </c>
      <c r="I188" s="8">
        <v>61.1</v>
      </c>
      <c r="J188" s="8">
        <v>60.2</v>
      </c>
      <c r="K188" s="8">
        <v>35.1</v>
      </c>
      <c r="L188" s="8">
        <v>85.1</v>
      </c>
      <c r="M188" s="8">
        <v>53.2</v>
      </c>
      <c r="N188" s="8">
        <v>63.3</v>
      </c>
      <c r="O188" s="8">
        <v>56.3</v>
      </c>
      <c r="P188" s="8">
        <v>59.4</v>
      </c>
      <c r="Q188" s="8">
        <v>55.6</v>
      </c>
      <c r="R188" s="8">
        <v>56.3</v>
      </c>
      <c r="S188" s="8">
        <v>42.6</v>
      </c>
      <c r="T188" s="8">
        <v>40.4</v>
      </c>
      <c r="U188" s="8">
        <v>45</v>
      </c>
      <c r="V188" s="8">
        <v>53</v>
      </c>
      <c r="W188" s="8">
        <v>52.5</v>
      </c>
      <c r="X188" s="8">
        <v>56.8</v>
      </c>
      <c r="Y188" s="8">
        <v>66</v>
      </c>
      <c r="Z188" s="8">
        <v>53.3</v>
      </c>
      <c r="AA188" s="8">
        <v>50.7</v>
      </c>
      <c r="AB188" s="8">
        <v>66.7</v>
      </c>
      <c r="AC188" s="8">
        <v>62.8</v>
      </c>
      <c r="AD188" s="8">
        <v>60.2</v>
      </c>
      <c r="AE188" s="8">
        <v>61.2</v>
      </c>
      <c r="AF188" s="8">
        <v>53.8</v>
      </c>
      <c r="AG188" s="8">
        <v>52.1</v>
      </c>
      <c r="AH188" s="8">
        <v>54.7</v>
      </c>
      <c r="AI188" s="23">
        <v>39.4</v>
      </c>
    </row>
    <row r="189" spans="1:35" x14ac:dyDescent="0.2">
      <c r="A189" s="9">
        <v>34029</v>
      </c>
      <c r="B189" s="23">
        <v>55.1</v>
      </c>
      <c r="C189" s="8">
        <v>54.7</v>
      </c>
      <c r="D189" s="8">
        <v>48.1</v>
      </c>
      <c r="E189" s="8">
        <v>57.4</v>
      </c>
      <c r="F189" s="8">
        <v>70.2</v>
      </c>
      <c r="G189" s="8">
        <v>63.4</v>
      </c>
      <c r="H189" s="8">
        <v>60.3</v>
      </c>
      <c r="I189" s="8">
        <v>61.4</v>
      </c>
      <c r="J189" s="8">
        <v>61</v>
      </c>
      <c r="K189" s="8">
        <v>38.9</v>
      </c>
      <c r="L189" s="8">
        <v>84.7</v>
      </c>
      <c r="M189" s="8">
        <v>53.8</v>
      </c>
      <c r="N189" s="8">
        <v>63.5</v>
      </c>
      <c r="O189" s="8">
        <v>56.5</v>
      </c>
      <c r="P189" s="8">
        <v>60.2</v>
      </c>
      <c r="Q189" s="8">
        <v>55.1</v>
      </c>
      <c r="R189" s="8">
        <v>54.3</v>
      </c>
      <c r="S189" s="8">
        <v>48.7</v>
      </c>
      <c r="T189" s="8">
        <v>45.4</v>
      </c>
      <c r="U189" s="8">
        <v>52.3</v>
      </c>
      <c r="V189" s="8">
        <v>53.2</v>
      </c>
      <c r="W189" s="8">
        <v>51.9</v>
      </c>
      <c r="X189" s="8">
        <v>57.2</v>
      </c>
      <c r="Y189" s="8">
        <v>66.2</v>
      </c>
      <c r="Z189" s="8">
        <v>54</v>
      </c>
      <c r="AA189" s="8">
        <v>51</v>
      </c>
      <c r="AB189" s="8">
        <v>66.2</v>
      </c>
      <c r="AC189" s="8">
        <v>63</v>
      </c>
      <c r="AD189" s="8">
        <v>60</v>
      </c>
      <c r="AE189" s="8">
        <v>61.3</v>
      </c>
      <c r="AF189" s="8">
        <v>54.4</v>
      </c>
      <c r="AG189" s="8">
        <v>52.3</v>
      </c>
      <c r="AH189" s="8">
        <v>55.5</v>
      </c>
      <c r="AI189" s="23">
        <v>40.200000000000003</v>
      </c>
    </row>
    <row r="190" spans="1:35" x14ac:dyDescent="0.2">
      <c r="A190" s="9">
        <v>34121</v>
      </c>
      <c r="B190" s="23">
        <v>54.6</v>
      </c>
      <c r="C190" s="8">
        <v>54.5</v>
      </c>
      <c r="D190" s="8">
        <v>47.8</v>
      </c>
      <c r="E190" s="8">
        <v>57.5</v>
      </c>
      <c r="F190" s="8">
        <v>71</v>
      </c>
      <c r="G190" s="8">
        <v>61.6</v>
      </c>
      <c r="H190" s="8">
        <v>60.4</v>
      </c>
      <c r="I190" s="8">
        <v>61.5</v>
      </c>
      <c r="J190" s="8">
        <v>61.3</v>
      </c>
      <c r="K190" s="8">
        <v>38.6</v>
      </c>
      <c r="L190" s="8">
        <v>85.8</v>
      </c>
      <c r="M190" s="8">
        <v>53.8</v>
      </c>
      <c r="N190" s="8">
        <v>63.3</v>
      </c>
      <c r="O190" s="8">
        <v>57.5</v>
      </c>
      <c r="P190" s="8">
        <v>61.4</v>
      </c>
      <c r="Q190" s="8">
        <v>55.1</v>
      </c>
      <c r="R190" s="8">
        <v>57.7</v>
      </c>
      <c r="S190" s="8">
        <v>43.1</v>
      </c>
      <c r="T190" s="8">
        <v>42.7</v>
      </c>
      <c r="U190" s="8">
        <v>43.8</v>
      </c>
      <c r="V190" s="8">
        <v>54</v>
      </c>
      <c r="W190" s="8">
        <v>51.5</v>
      </c>
      <c r="X190" s="8">
        <v>56.8</v>
      </c>
      <c r="Y190" s="8">
        <v>66.400000000000006</v>
      </c>
      <c r="Z190" s="8">
        <v>53</v>
      </c>
      <c r="AA190" s="8">
        <v>51.7</v>
      </c>
      <c r="AB190" s="8">
        <v>65.5</v>
      </c>
      <c r="AC190" s="8">
        <v>63</v>
      </c>
      <c r="AD190" s="8">
        <v>60.4</v>
      </c>
      <c r="AE190" s="8">
        <v>61.3</v>
      </c>
      <c r="AF190" s="8">
        <v>54.7</v>
      </c>
      <c r="AG190" s="8">
        <v>52.7</v>
      </c>
      <c r="AH190" s="8">
        <v>55.7</v>
      </c>
      <c r="AI190" s="23">
        <v>40.799999999999997</v>
      </c>
    </row>
    <row r="191" spans="1:35" x14ac:dyDescent="0.2">
      <c r="A191" s="9">
        <v>34213</v>
      </c>
      <c r="B191" s="23">
        <v>55</v>
      </c>
      <c r="C191" s="8">
        <v>54.9</v>
      </c>
      <c r="D191" s="8">
        <v>48</v>
      </c>
      <c r="E191" s="8">
        <v>58.2</v>
      </c>
      <c r="F191" s="8">
        <v>72.3</v>
      </c>
      <c r="G191" s="8">
        <v>60.8</v>
      </c>
      <c r="H191" s="8">
        <v>61</v>
      </c>
      <c r="I191" s="8">
        <v>62.9</v>
      </c>
      <c r="J191" s="8">
        <v>61.6</v>
      </c>
      <c r="K191" s="8">
        <v>42</v>
      </c>
      <c r="L191" s="8">
        <v>84.8</v>
      </c>
      <c r="M191" s="8">
        <v>52.5</v>
      </c>
      <c r="N191" s="8">
        <v>62.8</v>
      </c>
      <c r="O191" s="8">
        <v>57.7</v>
      </c>
      <c r="P191" s="8">
        <v>62</v>
      </c>
      <c r="Q191" s="8">
        <v>55</v>
      </c>
      <c r="R191" s="8">
        <v>57.4</v>
      </c>
      <c r="S191" s="8">
        <v>43.5</v>
      </c>
      <c r="T191" s="8">
        <v>41.9</v>
      </c>
      <c r="U191" s="8">
        <v>45.4</v>
      </c>
      <c r="V191" s="8">
        <v>54.4</v>
      </c>
      <c r="W191" s="8">
        <v>52.7</v>
      </c>
      <c r="X191" s="8">
        <v>58.3</v>
      </c>
      <c r="Y191" s="8">
        <v>69.5</v>
      </c>
      <c r="Z191" s="8">
        <v>54.2</v>
      </c>
      <c r="AA191" s="8">
        <v>52.1</v>
      </c>
      <c r="AB191" s="8">
        <v>65</v>
      </c>
      <c r="AC191" s="8">
        <v>63.2</v>
      </c>
      <c r="AD191" s="8">
        <v>60.9</v>
      </c>
      <c r="AE191" s="8">
        <v>61.5</v>
      </c>
      <c r="AF191" s="8">
        <v>54.8</v>
      </c>
      <c r="AG191" s="8">
        <v>52.7</v>
      </c>
      <c r="AH191" s="8">
        <v>55.9</v>
      </c>
      <c r="AI191" s="23">
        <v>41.7</v>
      </c>
    </row>
    <row r="192" spans="1:35" x14ac:dyDescent="0.2">
      <c r="A192" s="9">
        <v>34304</v>
      </c>
      <c r="B192" s="23">
        <v>55.3</v>
      </c>
      <c r="C192" s="8">
        <v>55.3</v>
      </c>
      <c r="D192" s="8">
        <v>48</v>
      </c>
      <c r="E192" s="8">
        <v>59.2</v>
      </c>
      <c r="F192" s="8">
        <v>72.5</v>
      </c>
      <c r="G192" s="8">
        <v>61.5</v>
      </c>
      <c r="H192" s="8">
        <v>61.3</v>
      </c>
      <c r="I192" s="8">
        <v>63.4</v>
      </c>
      <c r="J192" s="8">
        <v>63</v>
      </c>
      <c r="K192" s="8">
        <v>40.299999999999997</v>
      </c>
      <c r="L192" s="8">
        <v>83.1</v>
      </c>
      <c r="M192" s="8">
        <v>53.6</v>
      </c>
      <c r="N192" s="8">
        <v>65</v>
      </c>
      <c r="O192" s="8">
        <v>58.4</v>
      </c>
      <c r="P192" s="8">
        <v>62.4</v>
      </c>
      <c r="Q192" s="8">
        <v>55.7</v>
      </c>
      <c r="R192" s="8">
        <v>58.9</v>
      </c>
      <c r="S192" s="8">
        <v>44.6</v>
      </c>
      <c r="T192" s="8">
        <v>42</v>
      </c>
      <c r="U192" s="8">
        <v>47.3</v>
      </c>
      <c r="V192" s="8">
        <v>55.3</v>
      </c>
      <c r="W192" s="8">
        <v>52.3</v>
      </c>
      <c r="X192" s="8">
        <v>58</v>
      </c>
      <c r="Y192" s="8">
        <v>69.5</v>
      </c>
      <c r="Z192" s="8">
        <v>53.6</v>
      </c>
      <c r="AA192" s="8">
        <v>53</v>
      </c>
      <c r="AB192" s="8">
        <v>66.400000000000006</v>
      </c>
      <c r="AC192" s="8">
        <v>63.4</v>
      </c>
      <c r="AD192" s="8">
        <v>61.3</v>
      </c>
      <c r="AE192" s="8">
        <v>61.8</v>
      </c>
      <c r="AF192" s="8">
        <v>54.7</v>
      </c>
      <c r="AG192" s="8">
        <v>52.8</v>
      </c>
      <c r="AH192" s="8">
        <v>55.7</v>
      </c>
      <c r="AI192" s="23">
        <v>42.4</v>
      </c>
    </row>
    <row r="193" spans="1:35" x14ac:dyDescent="0.2">
      <c r="A193" s="9">
        <v>34394</v>
      </c>
      <c r="B193" s="23">
        <v>55.5</v>
      </c>
      <c r="C193" s="8">
        <v>55.4</v>
      </c>
      <c r="D193" s="8">
        <v>47.8</v>
      </c>
      <c r="E193" s="8">
        <v>59</v>
      </c>
      <c r="F193" s="8">
        <v>73.5</v>
      </c>
      <c r="G193" s="8">
        <v>63.5</v>
      </c>
      <c r="H193" s="8">
        <v>61.2</v>
      </c>
      <c r="I193" s="8">
        <v>64</v>
      </c>
      <c r="J193" s="8">
        <v>62.9</v>
      </c>
      <c r="K193" s="8">
        <v>40.5</v>
      </c>
      <c r="L193" s="8">
        <v>80</v>
      </c>
      <c r="M193" s="8">
        <v>53.6</v>
      </c>
      <c r="N193" s="8">
        <v>64.8</v>
      </c>
      <c r="O193" s="8">
        <v>58.8</v>
      </c>
      <c r="P193" s="8">
        <v>63.1</v>
      </c>
      <c r="Q193" s="8">
        <v>56</v>
      </c>
      <c r="R193" s="8">
        <v>58.4</v>
      </c>
      <c r="S193" s="8">
        <v>45.5</v>
      </c>
      <c r="T193" s="8">
        <v>41.2</v>
      </c>
      <c r="U193" s="8">
        <v>49.9</v>
      </c>
      <c r="V193" s="8">
        <v>55.9</v>
      </c>
      <c r="W193" s="8">
        <v>52.5</v>
      </c>
      <c r="X193" s="8">
        <v>58.6</v>
      </c>
      <c r="Y193" s="8">
        <v>69.900000000000006</v>
      </c>
      <c r="Z193" s="8">
        <v>54.4</v>
      </c>
      <c r="AA193" s="8">
        <v>53.6</v>
      </c>
      <c r="AB193" s="8">
        <v>66.7</v>
      </c>
      <c r="AC193" s="8">
        <v>63.7</v>
      </c>
      <c r="AD193" s="8">
        <v>61.5</v>
      </c>
      <c r="AE193" s="8">
        <v>62.1</v>
      </c>
      <c r="AF193" s="8">
        <v>54.4</v>
      </c>
      <c r="AG193" s="8">
        <v>53</v>
      </c>
      <c r="AH193" s="8">
        <v>55</v>
      </c>
      <c r="AI193" s="23">
        <v>42.9</v>
      </c>
    </row>
    <row r="194" spans="1:35" x14ac:dyDescent="0.2">
      <c r="A194" s="9">
        <v>34486</v>
      </c>
      <c r="B194" s="23">
        <v>55.3</v>
      </c>
      <c r="C194" s="8">
        <v>55.4</v>
      </c>
      <c r="D194" s="8">
        <v>48.1</v>
      </c>
      <c r="E194" s="8">
        <v>59</v>
      </c>
      <c r="F194" s="8">
        <v>72.7</v>
      </c>
      <c r="G194" s="8">
        <v>62.8</v>
      </c>
      <c r="H194" s="8">
        <v>61.2</v>
      </c>
      <c r="I194" s="8">
        <v>64.8</v>
      </c>
      <c r="J194" s="8">
        <v>62.1</v>
      </c>
      <c r="K194" s="8">
        <v>40</v>
      </c>
      <c r="L194" s="8">
        <v>80.599999999999994</v>
      </c>
      <c r="M194" s="8">
        <v>54</v>
      </c>
      <c r="N194" s="8">
        <v>63.8</v>
      </c>
      <c r="O194" s="8">
        <v>58.9</v>
      </c>
      <c r="P194" s="8">
        <v>63.4</v>
      </c>
      <c r="Q194" s="8">
        <v>55.2</v>
      </c>
      <c r="R194" s="8">
        <v>60</v>
      </c>
      <c r="S194" s="8">
        <v>45.7</v>
      </c>
      <c r="T194" s="8">
        <v>43.8</v>
      </c>
      <c r="U194" s="8">
        <v>47.8</v>
      </c>
      <c r="V194" s="8">
        <v>56.1</v>
      </c>
      <c r="W194" s="8">
        <v>52.2</v>
      </c>
      <c r="X194" s="8">
        <v>58.6</v>
      </c>
      <c r="Y194" s="8">
        <v>68.900000000000006</v>
      </c>
      <c r="Z194" s="8">
        <v>54.3</v>
      </c>
      <c r="AA194" s="8">
        <v>53.7</v>
      </c>
      <c r="AB194" s="8">
        <v>65.7</v>
      </c>
      <c r="AC194" s="8">
        <v>63.9</v>
      </c>
      <c r="AD194" s="8">
        <v>62</v>
      </c>
      <c r="AE194" s="8">
        <v>62.2</v>
      </c>
      <c r="AF194" s="8">
        <v>53.7</v>
      </c>
      <c r="AG194" s="8">
        <v>53.1</v>
      </c>
      <c r="AH194" s="8">
        <v>53.8</v>
      </c>
      <c r="AI194" s="23">
        <v>43.4</v>
      </c>
    </row>
    <row r="195" spans="1:35" x14ac:dyDescent="0.2">
      <c r="A195" s="9">
        <v>34578</v>
      </c>
      <c r="B195" s="23">
        <v>55.8</v>
      </c>
      <c r="C195" s="8">
        <v>55.3</v>
      </c>
      <c r="D195" s="8">
        <v>48.6</v>
      </c>
      <c r="E195" s="8">
        <v>58.2</v>
      </c>
      <c r="F195" s="8">
        <v>73</v>
      </c>
      <c r="G195" s="8">
        <v>62.3</v>
      </c>
      <c r="H195" s="8">
        <v>60.2</v>
      </c>
      <c r="I195" s="8">
        <v>64.8</v>
      </c>
      <c r="J195" s="8">
        <v>61.1</v>
      </c>
      <c r="K195" s="8">
        <v>38.5</v>
      </c>
      <c r="L195" s="8">
        <v>78.8</v>
      </c>
      <c r="M195" s="8">
        <v>52.6</v>
      </c>
      <c r="N195" s="8">
        <v>63.6</v>
      </c>
      <c r="O195" s="8">
        <v>59.5</v>
      </c>
      <c r="P195" s="8">
        <v>64.099999999999994</v>
      </c>
      <c r="Q195" s="8">
        <v>56.1</v>
      </c>
      <c r="R195" s="8">
        <v>59.6</v>
      </c>
      <c r="S195" s="8">
        <v>48.8</v>
      </c>
      <c r="T195" s="8">
        <v>49.2</v>
      </c>
      <c r="U195" s="8">
        <v>48.9</v>
      </c>
      <c r="V195" s="8">
        <v>56.5</v>
      </c>
      <c r="W195" s="8">
        <v>52.2</v>
      </c>
      <c r="X195" s="8">
        <v>59.3</v>
      </c>
      <c r="Y195" s="8">
        <v>69.3</v>
      </c>
      <c r="Z195" s="8">
        <v>54.9</v>
      </c>
      <c r="AA195" s="8">
        <v>54.2</v>
      </c>
      <c r="AB195" s="8">
        <v>65.400000000000006</v>
      </c>
      <c r="AC195" s="8">
        <v>64.099999999999994</v>
      </c>
      <c r="AD195" s="8">
        <v>63.7</v>
      </c>
      <c r="AE195" s="8">
        <v>62.4</v>
      </c>
      <c r="AF195" s="8">
        <v>53.9</v>
      </c>
      <c r="AG195" s="8">
        <v>53.8</v>
      </c>
      <c r="AH195" s="8">
        <v>53.9</v>
      </c>
      <c r="AI195" s="23">
        <v>43.8</v>
      </c>
    </row>
    <row r="196" spans="1:35" x14ac:dyDescent="0.2">
      <c r="A196" s="9">
        <v>34669</v>
      </c>
      <c r="B196" s="23">
        <v>56</v>
      </c>
      <c r="C196" s="8">
        <v>55.8</v>
      </c>
      <c r="D196" s="8">
        <v>50</v>
      </c>
      <c r="E196" s="8">
        <v>57.3</v>
      </c>
      <c r="F196" s="8">
        <v>72.2</v>
      </c>
      <c r="G196" s="8">
        <v>63.9</v>
      </c>
      <c r="H196" s="8">
        <v>60.8</v>
      </c>
      <c r="I196" s="8">
        <v>64.2</v>
      </c>
      <c r="J196" s="8">
        <v>62</v>
      </c>
      <c r="K196" s="8">
        <v>38.4</v>
      </c>
      <c r="L196" s="8">
        <v>79.7</v>
      </c>
      <c r="M196" s="8">
        <v>53.7</v>
      </c>
      <c r="N196" s="8">
        <v>66.5</v>
      </c>
      <c r="O196" s="8">
        <v>59.8</v>
      </c>
      <c r="P196" s="8">
        <v>65.099999999999994</v>
      </c>
      <c r="Q196" s="8">
        <v>55.4</v>
      </c>
      <c r="R196" s="8">
        <v>59.1</v>
      </c>
      <c r="S196" s="8">
        <v>49.5</v>
      </c>
      <c r="T196" s="8">
        <v>48.7</v>
      </c>
      <c r="U196" s="8">
        <v>50.8</v>
      </c>
      <c r="V196" s="8">
        <v>56.8</v>
      </c>
      <c r="W196" s="8">
        <v>51.9</v>
      </c>
      <c r="X196" s="8">
        <v>59.5</v>
      </c>
      <c r="Y196" s="8">
        <v>69.5</v>
      </c>
      <c r="Z196" s="8">
        <v>55.6</v>
      </c>
      <c r="AA196" s="8">
        <v>54.4</v>
      </c>
      <c r="AB196" s="8">
        <v>66.099999999999994</v>
      </c>
      <c r="AC196" s="8">
        <v>63.4</v>
      </c>
      <c r="AD196" s="8">
        <v>68.400000000000006</v>
      </c>
      <c r="AE196" s="8">
        <v>61.7</v>
      </c>
      <c r="AF196" s="8">
        <v>53.7</v>
      </c>
      <c r="AG196" s="8">
        <v>53.6</v>
      </c>
      <c r="AH196" s="8">
        <v>53.6</v>
      </c>
      <c r="AI196" s="23">
        <v>44.4</v>
      </c>
    </row>
    <row r="197" spans="1:35" x14ac:dyDescent="0.2">
      <c r="A197" s="9">
        <v>34759</v>
      </c>
      <c r="B197" s="23">
        <v>57.2</v>
      </c>
      <c r="C197" s="8">
        <v>57.4</v>
      </c>
      <c r="D197" s="8">
        <v>51.9</v>
      </c>
      <c r="E197" s="8">
        <v>58.8</v>
      </c>
      <c r="F197" s="8">
        <v>72.8</v>
      </c>
      <c r="G197" s="8">
        <v>65.8</v>
      </c>
      <c r="H197" s="8">
        <v>62</v>
      </c>
      <c r="I197" s="8">
        <v>64.099999999999994</v>
      </c>
      <c r="J197" s="8">
        <v>62.6</v>
      </c>
      <c r="K197" s="8">
        <v>39.9</v>
      </c>
      <c r="L197" s="8">
        <v>85.8</v>
      </c>
      <c r="M197" s="8">
        <v>54.7</v>
      </c>
      <c r="N197" s="8">
        <v>66.3</v>
      </c>
      <c r="O197" s="8">
        <v>60.1</v>
      </c>
      <c r="P197" s="8">
        <v>66.099999999999994</v>
      </c>
      <c r="Q197" s="8">
        <v>54.9</v>
      </c>
      <c r="R197" s="8">
        <v>58.5</v>
      </c>
      <c r="S197" s="8">
        <v>53.9</v>
      </c>
      <c r="T197" s="8">
        <v>50.3</v>
      </c>
      <c r="U197" s="8">
        <v>57.6</v>
      </c>
      <c r="V197" s="8">
        <v>57.6</v>
      </c>
      <c r="W197" s="8">
        <v>53.7</v>
      </c>
      <c r="X197" s="8">
        <v>60.5</v>
      </c>
      <c r="Y197" s="8">
        <v>69.599999999999994</v>
      </c>
      <c r="Z197" s="8">
        <v>55.5</v>
      </c>
      <c r="AA197" s="8">
        <v>55.3</v>
      </c>
      <c r="AB197" s="8">
        <v>67.099999999999994</v>
      </c>
      <c r="AC197" s="8">
        <v>63.4</v>
      </c>
      <c r="AD197" s="8">
        <v>72.5</v>
      </c>
      <c r="AE197" s="8">
        <v>61.8</v>
      </c>
      <c r="AF197" s="8">
        <v>54</v>
      </c>
      <c r="AG197" s="8">
        <v>53.9</v>
      </c>
      <c r="AH197" s="8">
        <v>53.9</v>
      </c>
      <c r="AI197" s="23">
        <v>45</v>
      </c>
    </row>
    <row r="198" spans="1:35" x14ac:dyDescent="0.2">
      <c r="A198" s="9">
        <v>34851</v>
      </c>
      <c r="B198" s="23">
        <v>57.5</v>
      </c>
      <c r="C198" s="8">
        <v>58.5</v>
      </c>
      <c r="D198" s="8">
        <v>53.3</v>
      </c>
      <c r="E198" s="8">
        <v>58.9</v>
      </c>
      <c r="F198" s="8">
        <v>75.599999999999994</v>
      </c>
      <c r="G198" s="8">
        <v>67.3</v>
      </c>
      <c r="H198" s="8">
        <v>62.5</v>
      </c>
      <c r="I198" s="8">
        <v>64.8</v>
      </c>
      <c r="J198" s="8">
        <v>62.2</v>
      </c>
      <c r="K198" s="8">
        <v>42</v>
      </c>
      <c r="L198" s="8">
        <v>85.4</v>
      </c>
      <c r="M198" s="8">
        <v>55.2</v>
      </c>
      <c r="N198" s="8">
        <v>65.599999999999994</v>
      </c>
      <c r="O198" s="8">
        <v>60.8</v>
      </c>
      <c r="P198" s="8">
        <v>67.099999999999994</v>
      </c>
      <c r="Q198" s="8">
        <v>55</v>
      </c>
      <c r="R198" s="8">
        <v>59.8</v>
      </c>
      <c r="S198" s="8">
        <v>50.7</v>
      </c>
      <c r="T198" s="8">
        <v>45.5</v>
      </c>
      <c r="U198" s="8">
        <v>56.1</v>
      </c>
      <c r="V198" s="8">
        <v>57.7</v>
      </c>
      <c r="W198" s="8">
        <v>56.2</v>
      </c>
      <c r="X198" s="8">
        <v>60.9</v>
      </c>
      <c r="Y198" s="8">
        <v>70.099999999999994</v>
      </c>
      <c r="Z198" s="8">
        <v>57.6</v>
      </c>
      <c r="AA198" s="8">
        <v>55.4</v>
      </c>
      <c r="AB198" s="8">
        <v>65.400000000000006</v>
      </c>
      <c r="AC198" s="8">
        <v>64.7</v>
      </c>
      <c r="AD198" s="8">
        <v>72.8</v>
      </c>
      <c r="AE198" s="8">
        <v>63</v>
      </c>
      <c r="AF198" s="8">
        <v>54.9</v>
      </c>
      <c r="AG198" s="8">
        <v>55</v>
      </c>
      <c r="AH198" s="8">
        <v>54.6</v>
      </c>
      <c r="AI198" s="23">
        <v>46.7</v>
      </c>
    </row>
    <row r="199" spans="1:35" x14ac:dyDescent="0.2">
      <c r="A199" s="9">
        <v>34943</v>
      </c>
      <c r="B199" s="23">
        <v>58.3</v>
      </c>
      <c r="C199" s="8">
        <v>59.6</v>
      </c>
      <c r="D199" s="8">
        <v>53.8</v>
      </c>
      <c r="E199" s="8">
        <v>61.4</v>
      </c>
      <c r="F199" s="8">
        <v>76.7</v>
      </c>
      <c r="G199" s="8">
        <v>66.5</v>
      </c>
      <c r="H199" s="8">
        <v>63.6</v>
      </c>
      <c r="I199" s="8">
        <v>66.2</v>
      </c>
      <c r="J199" s="8">
        <v>63</v>
      </c>
      <c r="K199" s="8">
        <v>44.8</v>
      </c>
      <c r="L199" s="8">
        <v>83.9</v>
      </c>
      <c r="M199" s="8">
        <v>55.6</v>
      </c>
      <c r="N199" s="8">
        <v>65.599999999999994</v>
      </c>
      <c r="O199" s="8">
        <v>61.7</v>
      </c>
      <c r="P199" s="8">
        <v>68.400000000000006</v>
      </c>
      <c r="Q199" s="8">
        <v>55.2</v>
      </c>
      <c r="R199" s="8">
        <v>60.2</v>
      </c>
      <c r="S199" s="8">
        <v>51.9</v>
      </c>
      <c r="T199" s="8">
        <v>47.8</v>
      </c>
      <c r="U199" s="8">
        <v>56.1</v>
      </c>
      <c r="V199" s="8">
        <v>58.7</v>
      </c>
      <c r="W199" s="8">
        <v>63.1</v>
      </c>
      <c r="X199" s="8">
        <v>60.8</v>
      </c>
      <c r="Y199" s="8">
        <v>70</v>
      </c>
      <c r="Z199" s="8">
        <v>59.3</v>
      </c>
      <c r="AA199" s="8">
        <v>56.3</v>
      </c>
      <c r="AB199" s="8">
        <v>66.900000000000006</v>
      </c>
      <c r="AC199" s="8">
        <v>66.2</v>
      </c>
      <c r="AD199" s="8">
        <v>73.2</v>
      </c>
      <c r="AE199" s="8">
        <v>64.5</v>
      </c>
      <c r="AF199" s="8">
        <v>54.9</v>
      </c>
      <c r="AG199" s="8">
        <v>55.5</v>
      </c>
      <c r="AH199" s="8">
        <v>54.4</v>
      </c>
      <c r="AI199" s="23">
        <v>48.3</v>
      </c>
    </row>
    <row r="200" spans="1:35" x14ac:dyDescent="0.2">
      <c r="A200" s="9">
        <v>35034</v>
      </c>
      <c r="B200" s="23">
        <v>58.5</v>
      </c>
      <c r="C200" s="8">
        <v>60.4</v>
      </c>
      <c r="D200" s="8">
        <v>54.5</v>
      </c>
      <c r="E200" s="8">
        <v>62.4</v>
      </c>
      <c r="F200" s="8">
        <v>76.5</v>
      </c>
      <c r="G200" s="8">
        <v>66.900000000000006</v>
      </c>
      <c r="H200" s="8">
        <v>63.1</v>
      </c>
      <c r="I200" s="8">
        <v>65.5</v>
      </c>
      <c r="J200" s="8">
        <v>63.3</v>
      </c>
      <c r="K200" s="8">
        <v>42</v>
      </c>
      <c r="L200" s="8">
        <v>87.3</v>
      </c>
      <c r="M200" s="8">
        <v>54.7</v>
      </c>
      <c r="N200" s="8">
        <v>67.099999999999994</v>
      </c>
      <c r="O200" s="8">
        <v>62.4</v>
      </c>
      <c r="P200" s="8">
        <v>68.900000000000006</v>
      </c>
      <c r="Q200" s="8">
        <v>56.5</v>
      </c>
      <c r="R200" s="8">
        <v>59.1</v>
      </c>
      <c r="S200" s="8">
        <v>51.6</v>
      </c>
      <c r="T200" s="8">
        <v>47.2</v>
      </c>
      <c r="U200" s="8">
        <v>56.2</v>
      </c>
      <c r="V200" s="8">
        <v>59.4</v>
      </c>
      <c r="W200" s="8">
        <v>64.7</v>
      </c>
      <c r="X200" s="8">
        <v>61.2</v>
      </c>
      <c r="Y200" s="8">
        <v>69.8</v>
      </c>
      <c r="Z200" s="8">
        <v>58.4</v>
      </c>
      <c r="AA200" s="8">
        <v>57.1</v>
      </c>
      <c r="AB200" s="8">
        <v>67.7</v>
      </c>
      <c r="AC200" s="8">
        <v>66.099999999999994</v>
      </c>
      <c r="AD200" s="8">
        <v>75.099999999999994</v>
      </c>
      <c r="AE200" s="8">
        <v>64.400000000000006</v>
      </c>
      <c r="AF200" s="8">
        <v>55.1</v>
      </c>
      <c r="AG200" s="8">
        <v>55.8</v>
      </c>
      <c r="AH200" s="8">
        <v>54.5</v>
      </c>
      <c r="AI200" s="23">
        <v>49.5</v>
      </c>
    </row>
    <row r="201" spans="1:35" x14ac:dyDescent="0.2">
      <c r="A201" s="9">
        <v>35125</v>
      </c>
      <c r="B201" s="23">
        <v>58.6</v>
      </c>
      <c r="C201" s="8">
        <v>60.3</v>
      </c>
      <c r="D201" s="8">
        <v>54.7</v>
      </c>
      <c r="E201" s="8">
        <v>61.9</v>
      </c>
      <c r="F201" s="8">
        <v>77.099999999999994</v>
      </c>
      <c r="G201" s="8">
        <v>67.2</v>
      </c>
      <c r="H201" s="8">
        <v>64.2</v>
      </c>
      <c r="I201" s="8">
        <v>65.3</v>
      </c>
      <c r="J201" s="8">
        <v>64</v>
      </c>
      <c r="K201" s="8">
        <v>45.8</v>
      </c>
      <c r="L201" s="8">
        <v>88.4</v>
      </c>
      <c r="M201" s="8">
        <v>55.3</v>
      </c>
      <c r="N201" s="8">
        <v>66.900000000000006</v>
      </c>
      <c r="O201" s="8">
        <v>63.2</v>
      </c>
      <c r="P201" s="8">
        <v>70.099999999999994</v>
      </c>
      <c r="Q201" s="8">
        <v>56.7</v>
      </c>
      <c r="R201" s="8">
        <v>59.7</v>
      </c>
      <c r="S201" s="8">
        <v>49.9</v>
      </c>
      <c r="T201" s="8">
        <v>48.7</v>
      </c>
      <c r="U201" s="8">
        <v>51.5</v>
      </c>
      <c r="V201" s="8">
        <v>59.7</v>
      </c>
      <c r="W201" s="8">
        <v>65.400000000000006</v>
      </c>
      <c r="X201" s="8">
        <v>61.9</v>
      </c>
      <c r="Y201" s="8">
        <v>69.5</v>
      </c>
      <c r="Z201" s="8">
        <v>59.4</v>
      </c>
      <c r="AA201" s="8">
        <v>57.3</v>
      </c>
      <c r="AB201" s="8">
        <v>68</v>
      </c>
      <c r="AC201" s="8">
        <v>66.599999999999994</v>
      </c>
      <c r="AD201" s="8">
        <v>73</v>
      </c>
      <c r="AE201" s="8">
        <v>64.900000000000006</v>
      </c>
      <c r="AF201" s="8">
        <v>55.3</v>
      </c>
      <c r="AG201" s="8">
        <v>56.1</v>
      </c>
      <c r="AH201" s="8">
        <v>54.6</v>
      </c>
      <c r="AI201" s="23">
        <v>50.3</v>
      </c>
    </row>
    <row r="202" spans="1:35" x14ac:dyDescent="0.2">
      <c r="A202" s="9">
        <v>35217</v>
      </c>
      <c r="B202" s="23">
        <v>59.2</v>
      </c>
      <c r="C202" s="8">
        <v>61.5</v>
      </c>
      <c r="D202" s="8">
        <v>56.6</v>
      </c>
      <c r="E202" s="8">
        <v>62.3</v>
      </c>
      <c r="F202" s="8">
        <v>77.2</v>
      </c>
      <c r="G202" s="8">
        <v>67.8</v>
      </c>
      <c r="H202" s="8">
        <v>64.7</v>
      </c>
      <c r="I202" s="8">
        <v>64.5</v>
      </c>
      <c r="J202" s="8">
        <v>65.5</v>
      </c>
      <c r="K202" s="8">
        <v>45.8</v>
      </c>
      <c r="L202" s="8">
        <v>90</v>
      </c>
      <c r="M202" s="8">
        <v>56.9</v>
      </c>
      <c r="N202" s="8">
        <v>66.3</v>
      </c>
      <c r="O202" s="8">
        <v>64</v>
      </c>
      <c r="P202" s="8">
        <v>70.7</v>
      </c>
      <c r="Q202" s="8">
        <v>57.7</v>
      </c>
      <c r="R202" s="8">
        <v>61.4</v>
      </c>
      <c r="S202" s="8">
        <v>49.8</v>
      </c>
      <c r="T202" s="8">
        <v>48.2</v>
      </c>
      <c r="U202" s="8">
        <v>51.8</v>
      </c>
      <c r="V202" s="8">
        <v>60.2</v>
      </c>
      <c r="W202" s="8">
        <v>67.900000000000006</v>
      </c>
      <c r="X202" s="8">
        <v>62.9</v>
      </c>
      <c r="Y202" s="8">
        <v>68.900000000000006</v>
      </c>
      <c r="Z202" s="8">
        <v>58.5</v>
      </c>
      <c r="AA202" s="8">
        <v>57.8</v>
      </c>
      <c r="AB202" s="8">
        <v>69.7</v>
      </c>
      <c r="AC202" s="8">
        <v>67</v>
      </c>
      <c r="AD202" s="8">
        <v>73.099999999999994</v>
      </c>
      <c r="AE202" s="8">
        <v>65.2</v>
      </c>
      <c r="AF202" s="8">
        <v>56.1</v>
      </c>
      <c r="AG202" s="8">
        <v>56.5</v>
      </c>
      <c r="AH202" s="8">
        <v>55.6</v>
      </c>
      <c r="AI202" s="23">
        <v>51</v>
      </c>
    </row>
    <row r="203" spans="1:35" x14ac:dyDescent="0.2">
      <c r="A203" s="9">
        <v>35309</v>
      </c>
      <c r="B203" s="23">
        <v>59.8</v>
      </c>
      <c r="C203" s="8">
        <v>62.6</v>
      </c>
      <c r="D203" s="8">
        <v>58.6</v>
      </c>
      <c r="E203" s="8">
        <v>62.8</v>
      </c>
      <c r="F203" s="8">
        <v>77.400000000000006</v>
      </c>
      <c r="G203" s="8">
        <v>68.2</v>
      </c>
      <c r="H203" s="8">
        <v>64.900000000000006</v>
      </c>
      <c r="I203" s="8">
        <v>63.2</v>
      </c>
      <c r="J203" s="8">
        <v>66.400000000000006</v>
      </c>
      <c r="K203" s="8">
        <v>46.1</v>
      </c>
      <c r="L203" s="8">
        <v>91.7</v>
      </c>
      <c r="M203" s="8">
        <v>57.3</v>
      </c>
      <c r="N203" s="8">
        <v>65.5</v>
      </c>
      <c r="O203" s="8">
        <v>64.599999999999994</v>
      </c>
      <c r="P203" s="8">
        <v>71.8</v>
      </c>
      <c r="Q203" s="8">
        <v>56.9</v>
      </c>
      <c r="R203" s="8">
        <v>62.2</v>
      </c>
      <c r="S203" s="8">
        <v>51.5</v>
      </c>
      <c r="T203" s="8">
        <v>52.3</v>
      </c>
      <c r="U203" s="8">
        <v>51.2</v>
      </c>
      <c r="V203" s="8">
        <v>60.8</v>
      </c>
      <c r="W203" s="8">
        <v>70.3</v>
      </c>
      <c r="X203" s="8">
        <v>62.7</v>
      </c>
      <c r="Y203" s="8">
        <v>69.8</v>
      </c>
      <c r="Z203" s="8">
        <v>59.3</v>
      </c>
      <c r="AA203" s="8">
        <v>58.4</v>
      </c>
      <c r="AB203" s="8">
        <v>69.3</v>
      </c>
      <c r="AC203" s="8">
        <v>67.599999999999994</v>
      </c>
      <c r="AD203" s="8">
        <v>74</v>
      </c>
      <c r="AE203" s="8">
        <v>65.900000000000006</v>
      </c>
      <c r="AF203" s="8">
        <v>56.2</v>
      </c>
      <c r="AG203" s="8">
        <v>56.8</v>
      </c>
      <c r="AH203" s="8">
        <v>55.7</v>
      </c>
      <c r="AI203" s="23">
        <v>51.1</v>
      </c>
    </row>
    <row r="204" spans="1:35" x14ac:dyDescent="0.2">
      <c r="A204" s="9">
        <v>35400</v>
      </c>
      <c r="B204" s="23">
        <v>60.3</v>
      </c>
      <c r="C204" s="8">
        <v>63.6</v>
      </c>
      <c r="D204" s="8">
        <v>60</v>
      </c>
      <c r="E204" s="8">
        <v>63.3</v>
      </c>
      <c r="F204" s="8">
        <v>78.400000000000006</v>
      </c>
      <c r="G204" s="8">
        <v>69</v>
      </c>
      <c r="H204" s="8">
        <v>65.099999999999994</v>
      </c>
      <c r="I204" s="8">
        <v>63.2</v>
      </c>
      <c r="J204" s="8">
        <v>67.8</v>
      </c>
      <c r="K204" s="8">
        <v>44.8</v>
      </c>
      <c r="L204" s="8">
        <v>93.3</v>
      </c>
      <c r="M204" s="8">
        <v>57.4</v>
      </c>
      <c r="N204" s="8">
        <v>66.599999999999994</v>
      </c>
      <c r="O204" s="8">
        <v>65.2</v>
      </c>
      <c r="P204" s="8">
        <v>72.3</v>
      </c>
      <c r="Q204" s="8">
        <v>57.2</v>
      </c>
      <c r="R204" s="8">
        <v>63.7</v>
      </c>
      <c r="S204" s="8">
        <v>53.8</v>
      </c>
      <c r="T204" s="8">
        <v>54</v>
      </c>
      <c r="U204" s="8">
        <v>54</v>
      </c>
      <c r="V204" s="8">
        <v>60.9</v>
      </c>
      <c r="W204" s="8">
        <v>70.5</v>
      </c>
      <c r="X204" s="8">
        <v>63.5</v>
      </c>
      <c r="Y204" s="8">
        <v>69.7</v>
      </c>
      <c r="Z204" s="8">
        <v>59.2</v>
      </c>
      <c r="AA204" s="8">
        <v>58.5</v>
      </c>
      <c r="AB204" s="8">
        <v>69.599999999999994</v>
      </c>
      <c r="AC204" s="8">
        <v>67.7</v>
      </c>
      <c r="AD204" s="8">
        <v>73.900000000000006</v>
      </c>
      <c r="AE204" s="8">
        <v>65.900000000000006</v>
      </c>
      <c r="AF204" s="8">
        <v>56.6</v>
      </c>
      <c r="AG204" s="8">
        <v>57.5</v>
      </c>
      <c r="AH204" s="8">
        <v>55.7</v>
      </c>
      <c r="AI204" s="23">
        <v>51.4</v>
      </c>
    </row>
    <row r="205" spans="1:35" x14ac:dyDescent="0.2">
      <c r="A205" s="9">
        <v>35490</v>
      </c>
      <c r="B205" s="23">
        <v>60.7</v>
      </c>
      <c r="C205" s="8">
        <v>63.9</v>
      </c>
      <c r="D205" s="8">
        <v>60.2</v>
      </c>
      <c r="E205" s="8">
        <v>63.8</v>
      </c>
      <c r="F205" s="8">
        <v>79.3</v>
      </c>
      <c r="G205" s="8">
        <v>68.400000000000006</v>
      </c>
      <c r="H205" s="8">
        <v>65.099999999999994</v>
      </c>
      <c r="I205" s="8">
        <v>62.9</v>
      </c>
      <c r="J205" s="8">
        <v>68.3</v>
      </c>
      <c r="K205" s="8">
        <v>45.1</v>
      </c>
      <c r="L205" s="8">
        <v>94.3</v>
      </c>
      <c r="M205" s="8">
        <v>56.8</v>
      </c>
      <c r="N205" s="8">
        <v>66.7</v>
      </c>
      <c r="O205" s="8">
        <v>66.2</v>
      </c>
      <c r="P205" s="8">
        <v>73.8</v>
      </c>
      <c r="Q205" s="8">
        <v>58.1</v>
      </c>
      <c r="R205" s="8">
        <v>63.6</v>
      </c>
      <c r="S205" s="8">
        <v>54.3</v>
      </c>
      <c r="T205" s="8">
        <v>52.7</v>
      </c>
      <c r="U205" s="8">
        <v>56.1</v>
      </c>
      <c r="V205" s="8">
        <v>61.8</v>
      </c>
      <c r="W205" s="8">
        <v>70.5</v>
      </c>
      <c r="X205" s="8">
        <v>62.4</v>
      </c>
      <c r="Y205" s="8">
        <v>69.8</v>
      </c>
      <c r="Z205" s="8">
        <v>59.3</v>
      </c>
      <c r="AA205" s="8">
        <v>59.4</v>
      </c>
      <c r="AB205" s="8">
        <v>70</v>
      </c>
      <c r="AC205" s="8">
        <v>68.099999999999994</v>
      </c>
      <c r="AD205" s="8">
        <v>72.8</v>
      </c>
      <c r="AE205" s="8">
        <v>66.3</v>
      </c>
      <c r="AF205" s="8">
        <v>57</v>
      </c>
      <c r="AG205" s="8">
        <v>57.4</v>
      </c>
      <c r="AH205" s="8">
        <v>56.5</v>
      </c>
      <c r="AI205" s="23">
        <v>51.6</v>
      </c>
    </row>
    <row r="206" spans="1:35" x14ac:dyDescent="0.2">
      <c r="A206" s="9">
        <v>35582</v>
      </c>
      <c r="B206" s="23">
        <v>61.1</v>
      </c>
      <c r="C206" s="8">
        <v>64</v>
      </c>
      <c r="D206" s="8">
        <v>60.1</v>
      </c>
      <c r="E206" s="8">
        <v>63.7</v>
      </c>
      <c r="F206" s="8">
        <v>80.5</v>
      </c>
      <c r="G206" s="8">
        <v>69.400000000000006</v>
      </c>
      <c r="H206" s="8">
        <v>65</v>
      </c>
      <c r="I206" s="8">
        <v>63.2</v>
      </c>
      <c r="J206" s="8">
        <v>68</v>
      </c>
      <c r="K206" s="8">
        <v>45.2</v>
      </c>
      <c r="L206" s="8">
        <v>92</v>
      </c>
      <c r="M206" s="8">
        <v>57.5</v>
      </c>
      <c r="N206" s="8">
        <v>65.900000000000006</v>
      </c>
      <c r="O206" s="8">
        <v>66.5</v>
      </c>
      <c r="P206" s="8">
        <v>74.2</v>
      </c>
      <c r="Q206" s="8">
        <v>57.5</v>
      </c>
      <c r="R206" s="8">
        <v>65.400000000000006</v>
      </c>
      <c r="S206" s="8">
        <v>53.9</v>
      </c>
      <c r="T206" s="8">
        <v>51.7</v>
      </c>
      <c r="U206" s="8">
        <v>56.3</v>
      </c>
      <c r="V206" s="8">
        <v>62.4</v>
      </c>
      <c r="W206" s="8">
        <v>72.3</v>
      </c>
      <c r="X206" s="8">
        <v>63.8</v>
      </c>
      <c r="Y206" s="8">
        <v>70.8</v>
      </c>
      <c r="Z206" s="8">
        <v>59.7</v>
      </c>
      <c r="AA206" s="8">
        <v>60</v>
      </c>
      <c r="AB206" s="8">
        <v>70.3</v>
      </c>
      <c r="AC206" s="8">
        <v>68.8</v>
      </c>
      <c r="AD206" s="8">
        <v>76.900000000000006</v>
      </c>
      <c r="AE206" s="8">
        <v>67</v>
      </c>
      <c r="AF206" s="8">
        <v>57.3</v>
      </c>
      <c r="AG206" s="8">
        <v>57.6</v>
      </c>
      <c r="AH206" s="8">
        <v>56.9</v>
      </c>
      <c r="AI206" s="23">
        <v>51.7</v>
      </c>
    </row>
    <row r="207" spans="1:35" x14ac:dyDescent="0.2">
      <c r="A207" s="9">
        <v>35674</v>
      </c>
      <c r="B207" s="23">
        <v>61.1</v>
      </c>
      <c r="C207" s="8">
        <v>64.3</v>
      </c>
      <c r="D207" s="8">
        <v>61.2</v>
      </c>
      <c r="E207" s="8">
        <v>63.7</v>
      </c>
      <c r="F207" s="8">
        <v>78.900000000000006</v>
      </c>
      <c r="G207" s="8">
        <v>68.400000000000006</v>
      </c>
      <c r="H207" s="8">
        <v>65.599999999999994</v>
      </c>
      <c r="I207" s="8">
        <v>63.2</v>
      </c>
      <c r="J207" s="8">
        <v>66.900000000000006</v>
      </c>
      <c r="K207" s="8">
        <v>46.4</v>
      </c>
      <c r="L207" s="8">
        <v>94.2</v>
      </c>
      <c r="M207" s="8">
        <v>58</v>
      </c>
      <c r="N207" s="8">
        <v>67</v>
      </c>
      <c r="O207" s="8">
        <v>66.599999999999994</v>
      </c>
      <c r="P207" s="8">
        <v>74.7</v>
      </c>
      <c r="Q207" s="8">
        <v>57.4</v>
      </c>
      <c r="R207" s="8">
        <v>64.099999999999994</v>
      </c>
      <c r="S207" s="8">
        <v>51</v>
      </c>
      <c r="T207" s="8">
        <v>50.2</v>
      </c>
      <c r="U207" s="8">
        <v>52.2</v>
      </c>
      <c r="V207" s="8">
        <v>63.5</v>
      </c>
      <c r="W207" s="8">
        <v>72.2</v>
      </c>
      <c r="X207" s="8">
        <v>64.5</v>
      </c>
      <c r="Y207" s="8">
        <v>71.2</v>
      </c>
      <c r="Z207" s="8">
        <v>58.3</v>
      </c>
      <c r="AA207" s="8">
        <v>61</v>
      </c>
      <c r="AB207" s="8">
        <v>70.599999999999994</v>
      </c>
      <c r="AC207" s="8">
        <v>69</v>
      </c>
      <c r="AD207" s="8">
        <v>81.3</v>
      </c>
      <c r="AE207" s="8">
        <v>67.2</v>
      </c>
      <c r="AF207" s="8">
        <v>57.4</v>
      </c>
      <c r="AG207" s="8">
        <v>57.9</v>
      </c>
      <c r="AH207" s="8">
        <v>56.9</v>
      </c>
      <c r="AI207" s="23">
        <v>51.6</v>
      </c>
    </row>
    <row r="208" spans="1:35" x14ac:dyDescent="0.2">
      <c r="A208" s="9">
        <v>35765</v>
      </c>
      <c r="B208" s="23">
        <v>61.2</v>
      </c>
      <c r="C208" s="8">
        <v>64.5</v>
      </c>
      <c r="D208" s="8">
        <v>61</v>
      </c>
      <c r="E208" s="8">
        <v>64</v>
      </c>
      <c r="F208" s="8">
        <v>79.2</v>
      </c>
      <c r="G208" s="8">
        <v>70</v>
      </c>
      <c r="H208" s="8">
        <v>65.5</v>
      </c>
      <c r="I208" s="8">
        <v>63.6</v>
      </c>
      <c r="J208" s="8">
        <v>67.5</v>
      </c>
      <c r="K208" s="8">
        <v>44.9</v>
      </c>
      <c r="L208" s="8">
        <v>92.7</v>
      </c>
      <c r="M208" s="8">
        <v>58.2</v>
      </c>
      <c r="N208" s="8">
        <v>68.5</v>
      </c>
      <c r="O208" s="8">
        <v>66.8</v>
      </c>
      <c r="P208" s="8">
        <v>75.599999999999994</v>
      </c>
      <c r="Q208" s="8">
        <v>56</v>
      </c>
      <c r="R208" s="8">
        <v>64.400000000000006</v>
      </c>
      <c r="S208" s="8">
        <v>50.9</v>
      </c>
      <c r="T208" s="8">
        <v>48.9</v>
      </c>
      <c r="U208" s="8">
        <v>53.3</v>
      </c>
      <c r="V208" s="8">
        <v>64.5</v>
      </c>
      <c r="W208" s="8">
        <v>73.2</v>
      </c>
      <c r="X208" s="8">
        <v>65.8</v>
      </c>
      <c r="Y208" s="8">
        <v>70.400000000000006</v>
      </c>
      <c r="Z208" s="8">
        <v>57.9</v>
      </c>
      <c r="AA208" s="8">
        <v>62</v>
      </c>
      <c r="AB208" s="8">
        <v>71.2</v>
      </c>
      <c r="AC208" s="8">
        <v>70.099999999999994</v>
      </c>
      <c r="AD208" s="8">
        <v>82.9</v>
      </c>
      <c r="AE208" s="8">
        <v>68.3</v>
      </c>
      <c r="AF208" s="8">
        <v>57.2</v>
      </c>
      <c r="AG208" s="8">
        <v>58.4</v>
      </c>
      <c r="AH208" s="8">
        <v>56.3</v>
      </c>
      <c r="AI208" s="23">
        <v>52.4</v>
      </c>
    </row>
    <row r="209" spans="1:35" x14ac:dyDescent="0.2">
      <c r="A209" s="9">
        <v>35855</v>
      </c>
      <c r="B209" s="23">
        <v>61.7</v>
      </c>
      <c r="C209" s="8">
        <v>64.7</v>
      </c>
      <c r="D209" s="8">
        <v>61.6</v>
      </c>
      <c r="E209" s="8">
        <v>63.9</v>
      </c>
      <c r="F209" s="8">
        <v>78.400000000000006</v>
      </c>
      <c r="G209" s="8">
        <v>70.099999999999994</v>
      </c>
      <c r="H209" s="8">
        <v>65.5</v>
      </c>
      <c r="I209" s="8">
        <v>63.7</v>
      </c>
      <c r="J209" s="8">
        <v>67.7</v>
      </c>
      <c r="K209" s="8">
        <v>44.5</v>
      </c>
      <c r="L209" s="8">
        <v>92.8</v>
      </c>
      <c r="M209" s="8">
        <v>58.2</v>
      </c>
      <c r="N209" s="8">
        <v>68.900000000000006</v>
      </c>
      <c r="O209" s="8">
        <v>67.599999999999994</v>
      </c>
      <c r="P209" s="8">
        <v>76.400000000000006</v>
      </c>
      <c r="Q209" s="8">
        <v>56.8</v>
      </c>
      <c r="R209" s="8">
        <v>66.099999999999994</v>
      </c>
      <c r="S209" s="8">
        <v>51.7</v>
      </c>
      <c r="T209" s="8">
        <v>46.2</v>
      </c>
      <c r="U209" s="8">
        <v>57.4</v>
      </c>
      <c r="V209" s="8">
        <v>64.7</v>
      </c>
      <c r="W209" s="8">
        <v>71.7</v>
      </c>
      <c r="X209" s="8">
        <v>66.5</v>
      </c>
      <c r="Y209" s="8">
        <v>73</v>
      </c>
      <c r="Z209" s="8">
        <v>59.1</v>
      </c>
      <c r="AA209" s="8">
        <v>62.2</v>
      </c>
      <c r="AB209" s="8">
        <v>71.2</v>
      </c>
      <c r="AC209" s="8">
        <v>70.7</v>
      </c>
      <c r="AD209" s="8">
        <v>85.6</v>
      </c>
      <c r="AE209" s="8">
        <v>68.8</v>
      </c>
      <c r="AF209" s="8">
        <v>57.8</v>
      </c>
      <c r="AG209" s="8">
        <v>58.7</v>
      </c>
      <c r="AH209" s="8">
        <v>57.1</v>
      </c>
      <c r="AI209" s="23">
        <v>52.7</v>
      </c>
    </row>
    <row r="210" spans="1:35" x14ac:dyDescent="0.2">
      <c r="A210" s="9">
        <v>35947</v>
      </c>
      <c r="B210" s="23">
        <v>62.2</v>
      </c>
      <c r="C210" s="8">
        <v>65.2</v>
      </c>
      <c r="D210" s="8">
        <v>62</v>
      </c>
      <c r="E210" s="8">
        <v>64.400000000000006</v>
      </c>
      <c r="F210" s="8">
        <v>80</v>
      </c>
      <c r="G210" s="8">
        <v>70.400000000000006</v>
      </c>
      <c r="H210" s="8">
        <v>65.5</v>
      </c>
      <c r="I210" s="8">
        <v>63.6</v>
      </c>
      <c r="J210" s="8">
        <v>66.8</v>
      </c>
      <c r="K210" s="8">
        <v>45.2</v>
      </c>
      <c r="L210" s="8">
        <v>91.5</v>
      </c>
      <c r="M210" s="8">
        <v>58.4</v>
      </c>
      <c r="N210" s="8">
        <v>69.099999999999994</v>
      </c>
      <c r="O210" s="8">
        <v>67.7</v>
      </c>
      <c r="P210" s="8">
        <v>76.599999999999994</v>
      </c>
      <c r="Q210" s="8">
        <v>56.3</v>
      </c>
      <c r="R210" s="8">
        <v>67</v>
      </c>
      <c r="S210" s="8">
        <v>54.1</v>
      </c>
      <c r="T210" s="8">
        <v>48.5</v>
      </c>
      <c r="U210" s="8">
        <v>59.7</v>
      </c>
      <c r="V210" s="8">
        <v>65</v>
      </c>
      <c r="W210" s="8">
        <v>72</v>
      </c>
      <c r="X210" s="8">
        <v>65.2</v>
      </c>
      <c r="Y210" s="8">
        <v>73.8</v>
      </c>
      <c r="Z210" s="8">
        <v>59.4</v>
      </c>
      <c r="AA210" s="8">
        <v>62.5</v>
      </c>
      <c r="AB210" s="8">
        <v>71.2</v>
      </c>
      <c r="AC210" s="8">
        <v>70.900000000000006</v>
      </c>
      <c r="AD210" s="8">
        <v>84.3</v>
      </c>
      <c r="AE210" s="8">
        <v>69</v>
      </c>
      <c r="AF210" s="8">
        <v>58.3</v>
      </c>
      <c r="AG210" s="8">
        <v>59.4</v>
      </c>
      <c r="AH210" s="8">
        <v>57.4</v>
      </c>
      <c r="AI210" s="23">
        <v>53.2</v>
      </c>
    </row>
    <row r="211" spans="1:35" x14ac:dyDescent="0.2">
      <c r="A211" s="9">
        <v>36039</v>
      </c>
      <c r="B211" s="23">
        <v>63</v>
      </c>
      <c r="C211" s="8">
        <v>66.2</v>
      </c>
      <c r="D211" s="8">
        <v>64.099999999999994</v>
      </c>
      <c r="E211" s="8">
        <v>64.3</v>
      </c>
      <c r="F211" s="8">
        <v>80.099999999999994</v>
      </c>
      <c r="G211" s="8">
        <v>70.8</v>
      </c>
      <c r="H211" s="8">
        <v>65.400000000000006</v>
      </c>
      <c r="I211" s="8">
        <v>63.6</v>
      </c>
      <c r="J211" s="8">
        <v>66.2</v>
      </c>
      <c r="K211" s="8">
        <v>45</v>
      </c>
      <c r="L211" s="8">
        <v>90.5</v>
      </c>
      <c r="M211" s="8">
        <v>58.8</v>
      </c>
      <c r="N211" s="8">
        <v>70.099999999999994</v>
      </c>
      <c r="O211" s="8">
        <v>67.900000000000006</v>
      </c>
      <c r="P211" s="8">
        <v>76.7</v>
      </c>
      <c r="Q211" s="8">
        <v>57.2</v>
      </c>
      <c r="R211" s="8">
        <v>66.5</v>
      </c>
      <c r="S211" s="8">
        <v>56.5</v>
      </c>
      <c r="T211" s="8">
        <v>50.2</v>
      </c>
      <c r="U211" s="8">
        <v>62.9</v>
      </c>
      <c r="V211" s="8">
        <v>65.8</v>
      </c>
      <c r="W211" s="8">
        <v>73</v>
      </c>
      <c r="X211" s="8">
        <v>65.599999999999994</v>
      </c>
      <c r="Y211" s="8">
        <v>75.7</v>
      </c>
      <c r="Z211" s="8">
        <v>61.9</v>
      </c>
      <c r="AA211" s="8">
        <v>63.3</v>
      </c>
      <c r="AB211" s="8">
        <v>70.2</v>
      </c>
      <c r="AC211" s="8">
        <v>72.3</v>
      </c>
      <c r="AD211" s="8">
        <v>84.8</v>
      </c>
      <c r="AE211" s="8">
        <v>70.400000000000006</v>
      </c>
      <c r="AF211" s="8">
        <v>58.3</v>
      </c>
      <c r="AG211" s="8">
        <v>59.4</v>
      </c>
      <c r="AH211" s="8">
        <v>57.5</v>
      </c>
      <c r="AI211" s="23">
        <v>53.4</v>
      </c>
    </row>
    <row r="212" spans="1:35" x14ac:dyDescent="0.2">
      <c r="A212" s="9">
        <v>36130</v>
      </c>
      <c r="B212" s="23">
        <v>63.7</v>
      </c>
      <c r="C212" s="8">
        <v>65.8</v>
      </c>
      <c r="D212" s="8">
        <v>63.9</v>
      </c>
      <c r="E212" s="8">
        <v>64.900000000000006</v>
      </c>
      <c r="F212" s="8">
        <v>76.7</v>
      </c>
      <c r="G212" s="8">
        <v>68.2</v>
      </c>
      <c r="H212" s="8">
        <v>65.5</v>
      </c>
      <c r="I212" s="8">
        <v>63.1</v>
      </c>
      <c r="J212" s="8">
        <v>65.900000000000006</v>
      </c>
      <c r="K212" s="8">
        <v>44.5</v>
      </c>
      <c r="L212" s="8">
        <v>91.1</v>
      </c>
      <c r="M212" s="8">
        <v>58.5</v>
      </c>
      <c r="N212" s="8">
        <v>72</v>
      </c>
      <c r="O212" s="8">
        <v>68</v>
      </c>
      <c r="P212" s="8">
        <v>77.2</v>
      </c>
      <c r="Q212" s="8">
        <v>57.4</v>
      </c>
      <c r="R212" s="8">
        <v>65.099999999999994</v>
      </c>
      <c r="S212" s="8">
        <v>60.7</v>
      </c>
      <c r="T212" s="8">
        <v>55.7</v>
      </c>
      <c r="U212" s="8">
        <v>65.900000000000006</v>
      </c>
      <c r="V212" s="8">
        <v>65.900000000000006</v>
      </c>
      <c r="W212" s="8">
        <v>71.599999999999994</v>
      </c>
      <c r="X212" s="8">
        <v>65.3</v>
      </c>
      <c r="Y212" s="8">
        <v>75.3</v>
      </c>
      <c r="Z212" s="8">
        <v>61.2</v>
      </c>
      <c r="AA212" s="8">
        <v>63.4</v>
      </c>
      <c r="AB212" s="8">
        <v>72.099999999999994</v>
      </c>
      <c r="AC212" s="8">
        <v>71.7</v>
      </c>
      <c r="AD212" s="8">
        <v>83.8</v>
      </c>
      <c r="AE212" s="8">
        <v>69.8</v>
      </c>
      <c r="AF212" s="8">
        <v>58.5</v>
      </c>
      <c r="AG212" s="8">
        <v>59.5</v>
      </c>
      <c r="AH212" s="8">
        <v>57.6</v>
      </c>
      <c r="AI212" s="23">
        <v>53.5</v>
      </c>
    </row>
    <row r="213" spans="1:35" x14ac:dyDescent="0.2">
      <c r="A213" s="9">
        <v>36220</v>
      </c>
      <c r="B213" s="23">
        <v>64.400000000000006</v>
      </c>
      <c r="C213" s="8">
        <v>66.8</v>
      </c>
      <c r="D213" s="8">
        <v>65.7</v>
      </c>
      <c r="E213" s="8">
        <v>65.3</v>
      </c>
      <c r="F213" s="8">
        <v>75.5</v>
      </c>
      <c r="G213" s="8">
        <v>70.099999999999994</v>
      </c>
      <c r="H213" s="8">
        <v>66.099999999999994</v>
      </c>
      <c r="I213" s="8">
        <v>63.6</v>
      </c>
      <c r="J213" s="8">
        <v>66.599999999999994</v>
      </c>
      <c r="K213" s="8">
        <v>45.7</v>
      </c>
      <c r="L213" s="8">
        <v>92.2</v>
      </c>
      <c r="M213" s="8">
        <v>58.7</v>
      </c>
      <c r="N213" s="8">
        <v>72.5</v>
      </c>
      <c r="O213" s="8">
        <v>69.3</v>
      </c>
      <c r="P213" s="8">
        <v>78.2</v>
      </c>
      <c r="Q213" s="8">
        <v>58.7</v>
      </c>
      <c r="R213" s="8">
        <v>67.400000000000006</v>
      </c>
      <c r="S213" s="8">
        <v>61.4</v>
      </c>
      <c r="T213" s="8">
        <v>59.5</v>
      </c>
      <c r="U213" s="8">
        <v>63.5</v>
      </c>
      <c r="V213" s="8">
        <v>66.400000000000006</v>
      </c>
      <c r="W213" s="8">
        <v>72.900000000000006</v>
      </c>
      <c r="X213" s="8">
        <v>65.3</v>
      </c>
      <c r="Y213" s="8">
        <v>76.400000000000006</v>
      </c>
      <c r="Z213" s="8">
        <v>61.3</v>
      </c>
      <c r="AA213" s="8">
        <v>63.8</v>
      </c>
      <c r="AB213" s="8">
        <v>72.3</v>
      </c>
      <c r="AC213" s="8">
        <v>72.099999999999994</v>
      </c>
      <c r="AD213" s="8">
        <v>84.9</v>
      </c>
      <c r="AE213" s="8">
        <v>70.2</v>
      </c>
      <c r="AF213" s="8">
        <v>59.2</v>
      </c>
      <c r="AG213" s="8">
        <v>60.1</v>
      </c>
      <c r="AH213" s="8">
        <v>58.5</v>
      </c>
      <c r="AI213" s="23">
        <v>54</v>
      </c>
    </row>
    <row r="214" spans="1:35" x14ac:dyDescent="0.2">
      <c r="A214" s="9">
        <v>36312</v>
      </c>
      <c r="B214" s="23">
        <v>64.599999999999994</v>
      </c>
      <c r="C214" s="8">
        <v>67.3</v>
      </c>
      <c r="D214" s="8">
        <v>66.900000000000006</v>
      </c>
      <c r="E214" s="8">
        <v>65.2</v>
      </c>
      <c r="F214" s="8">
        <v>75.2</v>
      </c>
      <c r="G214" s="8">
        <v>70.599999999999994</v>
      </c>
      <c r="H214" s="8">
        <v>67.3</v>
      </c>
      <c r="I214" s="8">
        <v>65.7</v>
      </c>
      <c r="J214" s="8">
        <v>66.099999999999994</v>
      </c>
      <c r="K214" s="8">
        <v>47.8</v>
      </c>
      <c r="L214" s="8">
        <v>93.2</v>
      </c>
      <c r="M214" s="8">
        <v>59.7</v>
      </c>
      <c r="N214" s="8">
        <v>73.099999999999994</v>
      </c>
      <c r="O214" s="8">
        <v>69.900000000000006</v>
      </c>
      <c r="P214" s="8">
        <v>78.5</v>
      </c>
      <c r="Q214" s="8">
        <v>58.9</v>
      </c>
      <c r="R214" s="8">
        <v>69.599999999999994</v>
      </c>
      <c r="S214" s="8">
        <v>59.8</v>
      </c>
      <c r="T214" s="8">
        <v>59.3</v>
      </c>
      <c r="U214" s="8">
        <v>60.6</v>
      </c>
      <c r="V214" s="8">
        <v>67.7</v>
      </c>
      <c r="W214" s="8">
        <v>75.099999999999994</v>
      </c>
      <c r="X214" s="8">
        <v>66.099999999999994</v>
      </c>
      <c r="Y214" s="8">
        <v>76.900000000000006</v>
      </c>
      <c r="Z214" s="8">
        <v>60.6</v>
      </c>
      <c r="AA214" s="8">
        <v>65</v>
      </c>
      <c r="AB214" s="8">
        <v>72.599999999999994</v>
      </c>
      <c r="AC214" s="8">
        <v>71.7</v>
      </c>
      <c r="AD214" s="8">
        <v>84.6</v>
      </c>
      <c r="AE214" s="8">
        <v>69.8</v>
      </c>
      <c r="AF214" s="8">
        <v>59.6</v>
      </c>
      <c r="AG214" s="8">
        <v>60.4</v>
      </c>
      <c r="AH214" s="8">
        <v>58.9</v>
      </c>
      <c r="AI214" s="23">
        <v>54.3</v>
      </c>
    </row>
    <row r="215" spans="1:35" x14ac:dyDescent="0.2">
      <c r="A215" s="9">
        <v>36404</v>
      </c>
      <c r="B215" s="23">
        <v>64.900000000000006</v>
      </c>
      <c r="C215" s="8">
        <v>68</v>
      </c>
      <c r="D215" s="8">
        <v>67.5</v>
      </c>
      <c r="E215" s="8">
        <v>66.599999999999994</v>
      </c>
      <c r="F215" s="8">
        <v>74.2</v>
      </c>
      <c r="G215" s="8">
        <v>70.5</v>
      </c>
      <c r="H215" s="8">
        <v>67.400000000000006</v>
      </c>
      <c r="I215" s="8">
        <v>65.8</v>
      </c>
      <c r="J215" s="8">
        <v>67.2</v>
      </c>
      <c r="K215" s="8">
        <v>46.7</v>
      </c>
      <c r="L215" s="8">
        <v>92.5</v>
      </c>
      <c r="M215" s="8">
        <v>60.6</v>
      </c>
      <c r="N215" s="8">
        <v>73.2</v>
      </c>
      <c r="O215" s="8">
        <v>70.2</v>
      </c>
      <c r="P215" s="8">
        <v>79.2</v>
      </c>
      <c r="Q215" s="8">
        <v>59.1</v>
      </c>
      <c r="R215" s="8">
        <v>69.099999999999994</v>
      </c>
      <c r="S215" s="8">
        <v>59.4</v>
      </c>
      <c r="T215" s="8">
        <v>61.6</v>
      </c>
      <c r="U215" s="8">
        <v>57.6</v>
      </c>
      <c r="V215" s="8">
        <v>67.900000000000006</v>
      </c>
      <c r="W215" s="8">
        <v>77.2</v>
      </c>
      <c r="X215" s="8">
        <v>67.3</v>
      </c>
      <c r="Y215" s="8">
        <v>77.5</v>
      </c>
      <c r="Z215" s="8">
        <v>62</v>
      </c>
      <c r="AA215" s="8">
        <v>65.2</v>
      </c>
      <c r="AB215" s="8">
        <v>74.3</v>
      </c>
      <c r="AC215" s="8">
        <v>71.7</v>
      </c>
      <c r="AD215" s="8">
        <v>84.9</v>
      </c>
      <c r="AE215" s="8">
        <v>69.8</v>
      </c>
      <c r="AF215" s="8">
        <v>60.1</v>
      </c>
      <c r="AG215" s="8">
        <v>60.9</v>
      </c>
      <c r="AH215" s="8">
        <v>59.5</v>
      </c>
      <c r="AI215" s="23">
        <v>54.5</v>
      </c>
    </row>
    <row r="216" spans="1:35" x14ac:dyDescent="0.2">
      <c r="A216" s="9">
        <v>36495</v>
      </c>
      <c r="B216" s="23">
        <v>65.099999999999994</v>
      </c>
      <c r="C216" s="8">
        <v>68.099999999999994</v>
      </c>
      <c r="D216" s="8">
        <v>68</v>
      </c>
      <c r="E216" s="8">
        <v>66.2</v>
      </c>
      <c r="F216" s="8">
        <v>75.2</v>
      </c>
      <c r="G216" s="8">
        <v>70.900000000000006</v>
      </c>
      <c r="H216" s="8">
        <v>68.3</v>
      </c>
      <c r="I216" s="8">
        <v>66.2</v>
      </c>
      <c r="J216" s="8">
        <v>70.400000000000006</v>
      </c>
      <c r="K216" s="8">
        <v>46.1</v>
      </c>
      <c r="L216" s="8">
        <v>92.2</v>
      </c>
      <c r="M216" s="8">
        <v>60.9</v>
      </c>
      <c r="N216" s="8">
        <v>75.5</v>
      </c>
      <c r="O216" s="8">
        <v>71.400000000000006</v>
      </c>
      <c r="P216" s="8">
        <v>81.099999999999994</v>
      </c>
      <c r="Q216" s="8">
        <v>58.9</v>
      </c>
      <c r="R216" s="8">
        <v>70.3</v>
      </c>
      <c r="S216" s="8">
        <v>58.1</v>
      </c>
      <c r="T216" s="8">
        <v>58</v>
      </c>
      <c r="U216" s="8">
        <v>58.4</v>
      </c>
      <c r="V216" s="8">
        <v>68.5</v>
      </c>
      <c r="W216" s="8">
        <v>76.400000000000006</v>
      </c>
      <c r="X216" s="8">
        <v>67.400000000000006</v>
      </c>
      <c r="Y216" s="8">
        <v>75.8</v>
      </c>
      <c r="Z216" s="8">
        <v>61.8</v>
      </c>
      <c r="AA216" s="8">
        <v>65.8</v>
      </c>
      <c r="AB216" s="8">
        <v>75.599999999999994</v>
      </c>
      <c r="AC216" s="8">
        <v>71.7</v>
      </c>
      <c r="AD216" s="8">
        <v>82.6</v>
      </c>
      <c r="AE216" s="8">
        <v>69.8</v>
      </c>
      <c r="AF216" s="8">
        <v>60.9</v>
      </c>
      <c r="AG216" s="8">
        <v>61.7</v>
      </c>
      <c r="AH216" s="8">
        <v>60.2</v>
      </c>
      <c r="AI216" s="23">
        <v>55.5</v>
      </c>
    </row>
    <row r="217" spans="1:35" x14ac:dyDescent="0.2">
      <c r="A217" s="9">
        <v>36586</v>
      </c>
      <c r="B217" s="23">
        <v>65.2</v>
      </c>
      <c r="C217" s="8">
        <v>68.8</v>
      </c>
      <c r="D217" s="8">
        <v>69</v>
      </c>
      <c r="E217" s="8">
        <v>67.3</v>
      </c>
      <c r="F217" s="8">
        <v>74.099999999999994</v>
      </c>
      <c r="G217" s="8">
        <v>70.099999999999994</v>
      </c>
      <c r="H217" s="8">
        <v>68.900000000000006</v>
      </c>
      <c r="I217" s="8">
        <v>67.7</v>
      </c>
      <c r="J217" s="8">
        <v>71</v>
      </c>
      <c r="K217" s="8">
        <v>46.4</v>
      </c>
      <c r="L217" s="8">
        <v>91.8</v>
      </c>
      <c r="M217" s="8">
        <v>61.8</v>
      </c>
      <c r="N217" s="8">
        <v>75.400000000000006</v>
      </c>
      <c r="O217" s="8">
        <v>72</v>
      </c>
      <c r="P217" s="8">
        <v>82.1</v>
      </c>
      <c r="Q217" s="8">
        <v>59</v>
      </c>
      <c r="R217" s="8">
        <v>70.3</v>
      </c>
      <c r="S217" s="8">
        <v>56.9</v>
      </c>
      <c r="T217" s="8">
        <v>52</v>
      </c>
      <c r="U217" s="8">
        <v>61.8</v>
      </c>
      <c r="V217" s="8">
        <v>69</v>
      </c>
      <c r="W217" s="8">
        <v>76.2</v>
      </c>
      <c r="X217" s="8">
        <v>67.599999999999994</v>
      </c>
      <c r="Y217" s="8">
        <v>76.8</v>
      </c>
      <c r="Z217" s="8">
        <v>62.2</v>
      </c>
      <c r="AA217" s="8">
        <v>66.3</v>
      </c>
      <c r="AB217" s="8">
        <v>73.599999999999994</v>
      </c>
      <c r="AC217" s="8">
        <v>71.400000000000006</v>
      </c>
      <c r="AD217" s="8">
        <v>84.3</v>
      </c>
      <c r="AE217" s="8">
        <v>69.5</v>
      </c>
      <c r="AF217" s="8">
        <v>61.3</v>
      </c>
      <c r="AG217" s="8">
        <v>62.3</v>
      </c>
      <c r="AH217" s="8">
        <v>60.4</v>
      </c>
      <c r="AI217" s="23">
        <v>56.5</v>
      </c>
    </row>
    <row r="218" spans="1:35" x14ac:dyDescent="0.2">
      <c r="A218" s="9">
        <v>36678</v>
      </c>
      <c r="B218" s="23">
        <v>65.8</v>
      </c>
      <c r="C218" s="8">
        <v>68.8</v>
      </c>
      <c r="D218" s="8">
        <v>69.400000000000006</v>
      </c>
      <c r="E218" s="8">
        <v>66.400000000000006</v>
      </c>
      <c r="F218" s="8">
        <v>73.5</v>
      </c>
      <c r="G218" s="8">
        <v>71.8</v>
      </c>
      <c r="H218" s="8">
        <v>69.099999999999994</v>
      </c>
      <c r="I218" s="8">
        <v>69.400000000000006</v>
      </c>
      <c r="J218" s="8">
        <v>69.400000000000006</v>
      </c>
      <c r="K218" s="8">
        <v>47.4</v>
      </c>
      <c r="L218" s="8">
        <v>92</v>
      </c>
      <c r="M218" s="8">
        <v>62.3</v>
      </c>
      <c r="N218" s="8">
        <v>73.900000000000006</v>
      </c>
      <c r="O218" s="8">
        <v>73</v>
      </c>
      <c r="P218" s="8">
        <v>83.7</v>
      </c>
      <c r="Q218" s="8">
        <v>58.5</v>
      </c>
      <c r="R218" s="8">
        <v>72.400000000000006</v>
      </c>
      <c r="S218" s="8">
        <v>58.6</v>
      </c>
      <c r="T218" s="8">
        <v>50.3</v>
      </c>
      <c r="U218" s="8">
        <v>66.900000000000006</v>
      </c>
      <c r="V218" s="8">
        <v>69.3</v>
      </c>
      <c r="W218" s="8">
        <v>76.599999999999994</v>
      </c>
      <c r="X218" s="8">
        <v>66.400000000000006</v>
      </c>
      <c r="Y218" s="8">
        <v>77.400000000000006</v>
      </c>
      <c r="Z218" s="8">
        <v>61.9</v>
      </c>
      <c r="AA218" s="8">
        <v>66.599999999999994</v>
      </c>
      <c r="AB218" s="8">
        <v>73.599999999999994</v>
      </c>
      <c r="AC218" s="8">
        <v>72.2</v>
      </c>
      <c r="AD218" s="8">
        <v>81.3</v>
      </c>
      <c r="AE218" s="8">
        <v>70.3</v>
      </c>
      <c r="AF218" s="8">
        <v>61.8</v>
      </c>
      <c r="AG218" s="8">
        <v>63.1</v>
      </c>
      <c r="AH218" s="8">
        <v>60.7</v>
      </c>
      <c r="AI218" s="23">
        <v>57</v>
      </c>
    </row>
    <row r="219" spans="1:35" x14ac:dyDescent="0.2">
      <c r="A219" s="9">
        <v>36770</v>
      </c>
      <c r="B219" s="23">
        <v>66.900000000000006</v>
      </c>
      <c r="C219" s="8">
        <v>69.900000000000006</v>
      </c>
      <c r="D219" s="8">
        <v>69.2</v>
      </c>
      <c r="E219" s="8">
        <v>69.3</v>
      </c>
      <c r="F219" s="8">
        <v>75</v>
      </c>
      <c r="G219" s="8">
        <v>70.7</v>
      </c>
      <c r="H219" s="8">
        <v>68.2</v>
      </c>
      <c r="I219" s="8">
        <v>68.3</v>
      </c>
      <c r="J219" s="8">
        <v>69.599999999999994</v>
      </c>
      <c r="K219" s="8">
        <v>46.6</v>
      </c>
      <c r="L219" s="8">
        <v>88</v>
      </c>
      <c r="M219" s="8">
        <v>61.8</v>
      </c>
      <c r="N219" s="8">
        <v>74.3</v>
      </c>
      <c r="O219" s="8">
        <v>71.8</v>
      </c>
      <c r="P219" s="8">
        <v>81.5</v>
      </c>
      <c r="Q219" s="8">
        <v>58.2</v>
      </c>
      <c r="R219" s="8">
        <v>72</v>
      </c>
      <c r="S219" s="8">
        <v>57.9</v>
      </c>
      <c r="T219" s="8">
        <v>53.3</v>
      </c>
      <c r="U219" s="8">
        <v>62.7</v>
      </c>
      <c r="V219" s="8">
        <v>69.400000000000006</v>
      </c>
      <c r="W219" s="8">
        <v>75.400000000000006</v>
      </c>
      <c r="X219" s="8">
        <v>67.8</v>
      </c>
      <c r="Y219" s="8">
        <v>76.400000000000006</v>
      </c>
      <c r="Z219" s="8">
        <v>60.8</v>
      </c>
      <c r="AA219" s="8">
        <v>66.7</v>
      </c>
      <c r="AB219" s="8">
        <v>74.599999999999994</v>
      </c>
      <c r="AC219" s="8">
        <v>70</v>
      </c>
      <c r="AD219" s="8">
        <v>82.6</v>
      </c>
      <c r="AE219" s="8">
        <v>67.3</v>
      </c>
      <c r="AF219" s="8">
        <v>66.900000000000006</v>
      </c>
      <c r="AG219" s="8">
        <v>68.7</v>
      </c>
      <c r="AH219" s="8">
        <v>65.400000000000006</v>
      </c>
      <c r="AI219" s="23">
        <v>60.6</v>
      </c>
    </row>
    <row r="220" spans="1:35" x14ac:dyDescent="0.2">
      <c r="A220" s="9">
        <v>36861</v>
      </c>
      <c r="B220" s="23">
        <v>67.400000000000006</v>
      </c>
      <c r="C220" s="8">
        <v>70</v>
      </c>
      <c r="D220" s="8">
        <v>70.2</v>
      </c>
      <c r="E220" s="8">
        <v>69.599999999999994</v>
      </c>
      <c r="F220" s="8">
        <v>72.900000000000006</v>
      </c>
      <c r="G220" s="8">
        <v>68.8</v>
      </c>
      <c r="H220" s="8">
        <v>69.2</v>
      </c>
      <c r="I220" s="8">
        <v>68.8</v>
      </c>
      <c r="J220" s="8">
        <v>70.599999999999994</v>
      </c>
      <c r="K220" s="8">
        <v>46</v>
      </c>
      <c r="L220" s="8">
        <v>89</v>
      </c>
      <c r="M220" s="8">
        <v>63.4</v>
      </c>
      <c r="N220" s="8">
        <v>76.599999999999994</v>
      </c>
      <c r="O220" s="8">
        <v>71.3</v>
      </c>
      <c r="P220" s="8">
        <v>78.8</v>
      </c>
      <c r="Q220" s="8">
        <v>58.8</v>
      </c>
      <c r="R220" s="8">
        <v>74.2</v>
      </c>
      <c r="S220" s="8">
        <v>58.4</v>
      </c>
      <c r="T220" s="8">
        <v>56.2</v>
      </c>
      <c r="U220" s="8">
        <v>61</v>
      </c>
      <c r="V220" s="8">
        <v>70.2</v>
      </c>
      <c r="W220" s="8">
        <v>74.2</v>
      </c>
      <c r="X220" s="8">
        <v>65.8</v>
      </c>
      <c r="Y220" s="8">
        <v>77</v>
      </c>
      <c r="Z220" s="8">
        <v>61.6</v>
      </c>
      <c r="AA220" s="8">
        <v>67.7</v>
      </c>
      <c r="AB220" s="8">
        <v>76.8</v>
      </c>
      <c r="AC220" s="8">
        <v>68.8</v>
      </c>
      <c r="AD220" s="8">
        <v>83.1</v>
      </c>
      <c r="AE220" s="8">
        <v>65.8</v>
      </c>
      <c r="AF220" s="8">
        <v>67.8</v>
      </c>
      <c r="AG220" s="8">
        <v>69.2</v>
      </c>
      <c r="AH220" s="8">
        <v>66.599999999999994</v>
      </c>
      <c r="AI220" s="23">
        <v>61.3</v>
      </c>
    </row>
    <row r="221" spans="1:35" x14ac:dyDescent="0.2">
      <c r="A221" s="9">
        <v>36951</v>
      </c>
      <c r="B221" s="23">
        <v>69.599999999999994</v>
      </c>
      <c r="C221" s="8">
        <v>71.5</v>
      </c>
      <c r="D221" s="8">
        <v>72.099999999999994</v>
      </c>
      <c r="E221" s="8">
        <v>70.8</v>
      </c>
      <c r="F221" s="8">
        <v>73.7</v>
      </c>
      <c r="G221" s="8">
        <v>70.599999999999994</v>
      </c>
      <c r="H221" s="8">
        <v>72</v>
      </c>
      <c r="I221" s="8">
        <v>72</v>
      </c>
      <c r="J221" s="8">
        <v>73.2</v>
      </c>
      <c r="K221" s="8">
        <v>49.3</v>
      </c>
      <c r="L221" s="8">
        <v>92.9</v>
      </c>
      <c r="M221" s="8">
        <v>65.5</v>
      </c>
      <c r="N221" s="8">
        <v>78.400000000000006</v>
      </c>
      <c r="O221" s="8">
        <v>71.900000000000006</v>
      </c>
      <c r="P221" s="8">
        <v>79</v>
      </c>
      <c r="Q221" s="8">
        <v>59.4</v>
      </c>
      <c r="R221" s="8">
        <v>75.900000000000006</v>
      </c>
      <c r="S221" s="8">
        <v>66.3</v>
      </c>
      <c r="T221" s="8">
        <v>59.7</v>
      </c>
      <c r="U221" s="8">
        <v>73.2</v>
      </c>
      <c r="V221" s="8">
        <v>70.7</v>
      </c>
      <c r="W221" s="8">
        <v>74.900000000000006</v>
      </c>
      <c r="X221" s="8">
        <v>68.3</v>
      </c>
      <c r="Y221" s="8">
        <v>77.7</v>
      </c>
      <c r="Z221" s="8">
        <v>61.3</v>
      </c>
      <c r="AA221" s="8">
        <v>68.2</v>
      </c>
      <c r="AB221" s="8">
        <v>76.7</v>
      </c>
      <c r="AC221" s="8">
        <v>70.900000000000006</v>
      </c>
      <c r="AD221" s="8">
        <v>83.6</v>
      </c>
      <c r="AE221" s="8">
        <v>68.3</v>
      </c>
      <c r="AF221" s="8">
        <v>68.2</v>
      </c>
      <c r="AG221" s="8">
        <v>69.599999999999994</v>
      </c>
      <c r="AH221" s="8">
        <v>67.099999999999994</v>
      </c>
      <c r="AI221" s="23">
        <v>62.8</v>
      </c>
    </row>
    <row r="222" spans="1:35" x14ac:dyDescent="0.2">
      <c r="A222" s="9">
        <v>37043</v>
      </c>
      <c r="B222" s="23">
        <v>70.2</v>
      </c>
      <c r="C222" s="8">
        <v>72.599999999999994</v>
      </c>
      <c r="D222" s="8">
        <v>72.900000000000006</v>
      </c>
      <c r="E222" s="8">
        <v>72</v>
      </c>
      <c r="F222" s="8">
        <v>74.7</v>
      </c>
      <c r="G222" s="8">
        <v>72.3</v>
      </c>
      <c r="H222" s="8">
        <v>75.099999999999994</v>
      </c>
      <c r="I222" s="8">
        <v>78.5</v>
      </c>
      <c r="J222" s="8">
        <v>76</v>
      </c>
      <c r="K222" s="8">
        <v>54.6</v>
      </c>
      <c r="L222" s="8">
        <v>93.6</v>
      </c>
      <c r="M222" s="8">
        <v>68.900000000000006</v>
      </c>
      <c r="N222" s="8">
        <v>77.400000000000006</v>
      </c>
      <c r="O222" s="8">
        <v>72.400000000000006</v>
      </c>
      <c r="P222" s="8">
        <v>79.3</v>
      </c>
      <c r="Q222" s="8">
        <v>59.9</v>
      </c>
      <c r="R222" s="8">
        <v>76.8</v>
      </c>
      <c r="S222" s="8">
        <v>62.6</v>
      </c>
      <c r="T222" s="8">
        <v>55.7</v>
      </c>
      <c r="U222" s="8">
        <v>69.599999999999994</v>
      </c>
      <c r="V222" s="8">
        <v>71.8</v>
      </c>
      <c r="W222" s="8">
        <v>79.3</v>
      </c>
      <c r="X222" s="8">
        <v>69.7</v>
      </c>
      <c r="Y222" s="8">
        <v>78.2</v>
      </c>
      <c r="Z222" s="8">
        <v>62.7</v>
      </c>
      <c r="AA222" s="8">
        <v>68.8</v>
      </c>
      <c r="AB222" s="8">
        <v>78.2</v>
      </c>
      <c r="AC222" s="8">
        <v>72.8</v>
      </c>
      <c r="AD222" s="8">
        <v>86.7</v>
      </c>
      <c r="AE222" s="8">
        <v>69.900000000000006</v>
      </c>
      <c r="AF222" s="8">
        <v>69.099999999999994</v>
      </c>
      <c r="AG222" s="8">
        <v>70.5</v>
      </c>
      <c r="AH222" s="8">
        <v>67.900000000000006</v>
      </c>
      <c r="AI222" s="23">
        <v>63.6</v>
      </c>
    </row>
    <row r="223" spans="1:35" x14ac:dyDescent="0.2">
      <c r="A223" s="9">
        <v>37135</v>
      </c>
      <c r="B223" s="23">
        <v>70.599999999999994</v>
      </c>
      <c r="C223" s="8">
        <v>73.599999999999994</v>
      </c>
      <c r="D223" s="8">
        <v>74.599999999999994</v>
      </c>
      <c r="E223" s="8">
        <v>72.2</v>
      </c>
      <c r="F223" s="8">
        <v>76.900000000000006</v>
      </c>
      <c r="G223" s="8">
        <v>72.900000000000006</v>
      </c>
      <c r="H223" s="8">
        <v>77.400000000000006</v>
      </c>
      <c r="I223" s="8">
        <v>81</v>
      </c>
      <c r="J223" s="8">
        <v>79.599999999999994</v>
      </c>
      <c r="K223" s="8">
        <v>57.8</v>
      </c>
      <c r="L223" s="8">
        <v>94.2</v>
      </c>
      <c r="M223" s="8">
        <v>70.900000000000006</v>
      </c>
      <c r="N223" s="8">
        <v>78.7</v>
      </c>
      <c r="O223" s="8">
        <v>74</v>
      </c>
      <c r="P223" s="8">
        <v>80.3</v>
      </c>
      <c r="Q223" s="8">
        <v>62</v>
      </c>
      <c r="R223" s="8">
        <v>79.2</v>
      </c>
      <c r="S223" s="8">
        <v>61.3</v>
      </c>
      <c r="T223" s="8">
        <v>59.2</v>
      </c>
      <c r="U223" s="8">
        <v>63.8</v>
      </c>
      <c r="V223" s="8">
        <v>72.3</v>
      </c>
      <c r="W223" s="8">
        <v>81.5</v>
      </c>
      <c r="X223" s="8">
        <v>69.400000000000006</v>
      </c>
      <c r="Y223" s="8">
        <v>81.3</v>
      </c>
      <c r="Z223" s="8">
        <v>63.2</v>
      </c>
      <c r="AA223" s="8">
        <v>69</v>
      </c>
      <c r="AB223" s="8">
        <v>78.099999999999994</v>
      </c>
      <c r="AC223" s="8">
        <v>71.400000000000006</v>
      </c>
      <c r="AD223" s="8">
        <v>84.4</v>
      </c>
      <c r="AE223" s="8">
        <v>68.7</v>
      </c>
      <c r="AF223" s="8">
        <v>69.5</v>
      </c>
      <c r="AG223" s="8">
        <v>70.900000000000006</v>
      </c>
      <c r="AH223" s="8">
        <v>68.400000000000006</v>
      </c>
      <c r="AI223" s="23">
        <v>64.3</v>
      </c>
    </row>
    <row r="224" spans="1:35" x14ac:dyDescent="0.2">
      <c r="A224" s="9">
        <v>37226</v>
      </c>
      <c r="B224" s="23">
        <v>72.5</v>
      </c>
      <c r="C224" s="8">
        <v>73.8</v>
      </c>
      <c r="D224" s="8">
        <v>74.2</v>
      </c>
      <c r="E224" s="8">
        <v>72.400000000000006</v>
      </c>
      <c r="F224" s="8">
        <v>79.2</v>
      </c>
      <c r="G224" s="8">
        <v>73.7</v>
      </c>
      <c r="H224" s="8">
        <v>79.400000000000006</v>
      </c>
      <c r="I224" s="8">
        <v>85.5</v>
      </c>
      <c r="J224" s="8">
        <v>81.2</v>
      </c>
      <c r="K224" s="8">
        <v>59.3</v>
      </c>
      <c r="L224" s="8">
        <v>94.4</v>
      </c>
      <c r="M224" s="8">
        <v>72.8</v>
      </c>
      <c r="N224" s="8">
        <v>80.099999999999994</v>
      </c>
      <c r="O224" s="8">
        <v>76.900000000000006</v>
      </c>
      <c r="P224" s="8">
        <v>83.5</v>
      </c>
      <c r="Q224" s="8">
        <v>66.400000000000006</v>
      </c>
      <c r="R224" s="8">
        <v>79.400000000000006</v>
      </c>
      <c r="S224" s="8">
        <v>67.599999999999994</v>
      </c>
      <c r="T224" s="8">
        <v>68.400000000000006</v>
      </c>
      <c r="U224" s="8">
        <v>67.3</v>
      </c>
      <c r="V224" s="8">
        <v>73.5</v>
      </c>
      <c r="W224" s="8">
        <v>82.7</v>
      </c>
      <c r="X224" s="8">
        <v>70.099999999999994</v>
      </c>
      <c r="Y224" s="8">
        <v>79.7</v>
      </c>
      <c r="Z224" s="8">
        <v>64.599999999999994</v>
      </c>
      <c r="AA224" s="8">
        <v>70.099999999999994</v>
      </c>
      <c r="AB224" s="8">
        <v>81</v>
      </c>
      <c r="AC224" s="8">
        <v>72.400000000000006</v>
      </c>
      <c r="AD224" s="8">
        <v>87.8</v>
      </c>
      <c r="AE224" s="8">
        <v>69.2</v>
      </c>
      <c r="AF224" s="8">
        <v>70.099999999999994</v>
      </c>
      <c r="AG224" s="8">
        <v>71</v>
      </c>
      <c r="AH224" s="8">
        <v>69.3</v>
      </c>
      <c r="AI224" s="23">
        <v>64.400000000000006</v>
      </c>
    </row>
    <row r="225" spans="1:35" x14ac:dyDescent="0.2">
      <c r="A225" s="9">
        <v>37316</v>
      </c>
      <c r="B225" s="23">
        <v>72.900000000000006</v>
      </c>
      <c r="C225" s="8">
        <v>74.900000000000006</v>
      </c>
      <c r="D225" s="8">
        <v>74.599999999999994</v>
      </c>
      <c r="E225" s="8">
        <v>75.099999999999994</v>
      </c>
      <c r="F225" s="8">
        <v>77.900000000000006</v>
      </c>
      <c r="G225" s="8">
        <v>73.5</v>
      </c>
      <c r="H225" s="8">
        <v>80.8</v>
      </c>
      <c r="I225" s="8">
        <v>85.9</v>
      </c>
      <c r="J225" s="8">
        <v>84.4</v>
      </c>
      <c r="K225" s="8">
        <v>62</v>
      </c>
      <c r="L225" s="8">
        <v>97.8</v>
      </c>
      <c r="M225" s="8">
        <v>73.7</v>
      </c>
      <c r="N225" s="8">
        <v>78.599999999999994</v>
      </c>
      <c r="O225" s="8">
        <v>77</v>
      </c>
      <c r="P225" s="8">
        <v>83.9</v>
      </c>
      <c r="Q225" s="8">
        <v>65.7</v>
      </c>
      <c r="R225" s="8">
        <v>80.099999999999994</v>
      </c>
      <c r="S225" s="8">
        <v>66.5</v>
      </c>
      <c r="T225" s="8">
        <v>68.2</v>
      </c>
      <c r="U225" s="8">
        <v>65.400000000000006</v>
      </c>
      <c r="V225" s="8">
        <v>73.900000000000006</v>
      </c>
      <c r="W225" s="8">
        <v>82.7</v>
      </c>
      <c r="X225" s="8">
        <v>68.8</v>
      </c>
      <c r="Y225" s="8">
        <v>80.599999999999994</v>
      </c>
      <c r="Z225" s="8">
        <v>67</v>
      </c>
      <c r="AA225" s="8">
        <v>70.3</v>
      </c>
      <c r="AB225" s="8">
        <v>81.599999999999994</v>
      </c>
      <c r="AC225" s="8">
        <v>71.599999999999994</v>
      </c>
      <c r="AD225" s="8">
        <v>88.5</v>
      </c>
      <c r="AE225" s="8">
        <v>68</v>
      </c>
      <c r="AF225" s="8">
        <v>70.7</v>
      </c>
      <c r="AG225" s="8">
        <v>71.900000000000006</v>
      </c>
      <c r="AH225" s="8">
        <v>69.7</v>
      </c>
      <c r="AI225" s="23">
        <v>65</v>
      </c>
    </row>
    <row r="226" spans="1:35" x14ac:dyDescent="0.2">
      <c r="A226" s="9">
        <v>37408</v>
      </c>
      <c r="B226" s="23">
        <v>72.5</v>
      </c>
      <c r="C226" s="8">
        <v>74.099999999999994</v>
      </c>
      <c r="D226" s="8">
        <v>73.900000000000006</v>
      </c>
      <c r="E226" s="8">
        <v>73.3</v>
      </c>
      <c r="F226" s="8">
        <v>79.7</v>
      </c>
      <c r="G226" s="8">
        <v>73.3</v>
      </c>
      <c r="H226" s="8">
        <v>81</v>
      </c>
      <c r="I226" s="8">
        <v>86.6</v>
      </c>
      <c r="J226" s="8">
        <v>82.9</v>
      </c>
      <c r="K226" s="8">
        <v>64.900000000000006</v>
      </c>
      <c r="L226" s="8">
        <v>95.2</v>
      </c>
      <c r="M226" s="8">
        <v>75</v>
      </c>
      <c r="N226" s="8">
        <v>78.599999999999994</v>
      </c>
      <c r="O226" s="8">
        <v>77.2</v>
      </c>
      <c r="P226" s="8">
        <v>84.5</v>
      </c>
      <c r="Q226" s="8">
        <v>65.900000000000006</v>
      </c>
      <c r="R226" s="8">
        <v>79.7</v>
      </c>
      <c r="S226" s="8">
        <v>62.7</v>
      </c>
      <c r="T226" s="8">
        <v>64</v>
      </c>
      <c r="U226" s="8">
        <v>61.9</v>
      </c>
      <c r="V226" s="8">
        <v>74.900000000000006</v>
      </c>
      <c r="W226" s="8">
        <v>83</v>
      </c>
      <c r="X226" s="8">
        <v>71.400000000000006</v>
      </c>
      <c r="Y226" s="8">
        <v>80.8</v>
      </c>
      <c r="Z226" s="8">
        <v>69.8</v>
      </c>
      <c r="AA226" s="8">
        <v>71.099999999999994</v>
      </c>
      <c r="AB226" s="8">
        <v>81.900000000000006</v>
      </c>
      <c r="AC226" s="8">
        <v>71.8</v>
      </c>
      <c r="AD226" s="8">
        <v>86.5</v>
      </c>
      <c r="AE226" s="8">
        <v>68.7</v>
      </c>
      <c r="AF226" s="8">
        <v>71.099999999999994</v>
      </c>
      <c r="AG226" s="8">
        <v>72.5</v>
      </c>
      <c r="AH226" s="8">
        <v>70</v>
      </c>
      <c r="AI226" s="23">
        <v>65.400000000000006</v>
      </c>
    </row>
    <row r="227" spans="1:35" x14ac:dyDescent="0.2">
      <c r="A227" s="9">
        <v>37500</v>
      </c>
      <c r="B227" s="23">
        <v>73.3</v>
      </c>
      <c r="C227" s="8">
        <v>74.8</v>
      </c>
      <c r="D227" s="8">
        <v>74.099999999999994</v>
      </c>
      <c r="E227" s="8">
        <v>74.2</v>
      </c>
      <c r="F227" s="8">
        <v>81.5</v>
      </c>
      <c r="G227" s="8">
        <v>73.599999999999994</v>
      </c>
      <c r="H227" s="8">
        <v>79.900000000000006</v>
      </c>
      <c r="I227" s="8">
        <v>83.9</v>
      </c>
      <c r="J227" s="8">
        <v>82.6</v>
      </c>
      <c r="K227" s="8">
        <v>63.1</v>
      </c>
      <c r="L227" s="8">
        <v>94</v>
      </c>
      <c r="M227" s="8">
        <v>74.099999999999994</v>
      </c>
      <c r="N227" s="8">
        <v>79.2</v>
      </c>
      <c r="O227" s="8">
        <v>78</v>
      </c>
      <c r="P227" s="8">
        <v>84.9</v>
      </c>
      <c r="Q227" s="8">
        <v>66.099999999999994</v>
      </c>
      <c r="R227" s="8">
        <v>81.8</v>
      </c>
      <c r="S227" s="8">
        <v>65.2</v>
      </c>
      <c r="T227" s="8">
        <v>61.4</v>
      </c>
      <c r="U227" s="8">
        <v>69.400000000000006</v>
      </c>
      <c r="V227" s="8">
        <v>75.5</v>
      </c>
      <c r="W227" s="8">
        <v>83.1</v>
      </c>
      <c r="X227" s="8">
        <v>75.8</v>
      </c>
      <c r="Y227" s="8">
        <v>80.7</v>
      </c>
      <c r="Z227" s="8">
        <v>71</v>
      </c>
      <c r="AA227" s="8">
        <v>71.7</v>
      </c>
      <c r="AB227" s="8">
        <v>81.599999999999994</v>
      </c>
      <c r="AC227" s="8">
        <v>73.400000000000006</v>
      </c>
      <c r="AD227" s="8">
        <v>87.8</v>
      </c>
      <c r="AE227" s="8">
        <v>70.400000000000006</v>
      </c>
      <c r="AF227" s="8">
        <v>71.7</v>
      </c>
      <c r="AG227" s="8">
        <v>73.2</v>
      </c>
      <c r="AH227" s="8">
        <v>70.5</v>
      </c>
      <c r="AI227" s="23">
        <v>66.099999999999994</v>
      </c>
    </row>
    <row r="228" spans="1:35" x14ac:dyDescent="0.2">
      <c r="A228" s="9">
        <v>37591</v>
      </c>
      <c r="B228" s="23">
        <v>74.3</v>
      </c>
      <c r="C228" s="8">
        <v>76.400000000000006</v>
      </c>
      <c r="D228" s="8">
        <v>75.2</v>
      </c>
      <c r="E228" s="8">
        <v>76.3</v>
      </c>
      <c r="F228" s="8">
        <v>83.4</v>
      </c>
      <c r="G228" s="8">
        <v>75</v>
      </c>
      <c r="H228" s="8">
        <v>80.3</v>
      </c>
      <c r="I228" s="8">
        <v>85.1</v>
      </c>
      <c r="J228" s="8">
        <v>81.400000000000006</v>
      </c>
      <c r="K228" s="8">
        <v>63.2</v>
      </c>
      <c r="L228" s="8">
        <v>93</v>
      </c>
      <c r="M228" s="8">
        <v>74.900000000000006</v>
      </c>
      <c r="N228" s="8">
        <v>81.5</v>
      </c>
      <c r="O228" s="8">
        <v>79.599999999999994</v>
      </c>
      <c r="P228" s="8">
        <v>87</v>
      </c>
      <c r="Q228" s="8">
        <v>67.099999999999994</v>
      </c>
      <c r="R228" s="8">
        <v>83.3</v>
      </c>
      <c r="S228" s="8">
        <v>68</v>
      </c>
      <c r="T228" s="8">
        <v>62.9</v>
      </c>
      <c r="U228" s="8">
        <v>73.3</v>
      </c>
      <c r="V228" s="8">
        <v>76.099999999999994</v>
      </c>
      <c r="W228" s="8">
        <v>79.2</v>
      </c>
      <c r="X228" s="8">
        <v>80.8</v>
      </c>
      <c r="Y228" s="8">
        <v>79.400000000000006</v>
      </c>
      <c r="Z228" s="8">
        <v>69.8</v>
      </c>
      <c r="AA228" s="8">
        <v>72.8</v>
      </c>
      <c r="AB228" s="8">
        <v>82.3</v>
      </c>
      <c r="AC228" s="8">
        <v>73.7</v>
      </c>
      <c r="AD228" s="8">
        <v>86.8</v>
      </c>
      <c r="AE228" s="8">
        <v>71.099999999999994</v>
      </c>
      <c r="AF228" s="8">
        <v>72.2</v>
      </c>
      <c r="AG228" s="8">
        <v>73.900000000000006</v>
      </c>
      <c r="AH228" s="8">
        <v>70.8</v>
      </c>
      <c r="AI228" s="23">
        <v>66.099999999999994</v>
      </c>
    </row>
    <row r="229" spans="1:35" x14ac:dyDescent="0.2">
      <c r="A229" s="9">
        <v>37681</v>
      </c>
      <c r="B229" s="23">
        <v>75.7</v>
      </c>
      <c r="C229" s="8">
        <v>77.900000000000006</v>
      </c>
      <c r="D229" s="8">
        <v>76.7</v>
      </c>
      <c r="E229" s="8">
        <v>77.900000000000006</v>
      </c>
      <c r="F229" s="8">
        <v>84.1</v>
      </c>
      <c r="G229" s="8">
        <v>76.7</v>
      </c>
      <c r="H229" s="8">
        <v>81.099999999999994</v>
      </c>
      <c r="I229" s="8">
        <v>85.7</v>
      </c>
      <c r="J229" s="8">
        <v>82.1</v>
      </c>
      <c r="K229" s="8">
        <v>66.099999999999994</v>
      </c>
      <c r="L229" s="8">
        <v>94.8</v>
      </c>
      <c r="M229" s="8">
        <v>74.5</v>
      </c>
      <c r="N229" s="8">
        <v>81.3</v>
      </c>
      <c r="O229" s="8">
        <v>79.900000000000006</v>
      </c>
      <c r="P229" s="8">
        <v>88</v>
      </c>
      <c r="Q229" s="8">
        <v>66.3</v>
      </c>
      <c r="R229" s="8">
        <v>83.3</v>
      </c>
      <c r="S229" s="8">
        <v>72.099999999999994</v>
      </c>
      <c r="T229" s="8">
        <v>62.4</v>
      </c>
      <c r="U229" s="8">
        <v>81.8</v>
      </c>
      <c r="V229" s="8">
        <v>78.5</v>
      </c>
      <c r="W229" s="8">
        <v>90.3</v>
      </c>
      <c r="X229" s="8">
        <v>81.7</v>
      </c>
      <c r="Y229" s="8">
        <v>81.5</v>
      </c>
      <c r="Z229" s="8">
        <v>70.8</v>
      </c>
      <c r="AA229" s="8">
        <v>75.8</v>
      </c>
      <c r="AB229" s="8">
        <v>82.6</v>
      </c>
      <c r="AC229" s="8">
        <v>73.599999999999994</v>
      </c>
      <c r="AD229" s="8">
        <v>84</v>
      </c>
      <c r="AE229" s="8">
        <v>71.400000000000006</v>
      </c>
      <c r="AF229" s="8">
        <v>72.900000000000006</v>
      </c>
      <c r="AG229" s="8">
        <v>74.2</v>
      </c>
      <c r="AH229" s="8">
        <v>71.8</v>
      </c>
      <c r="AI229" s="23">
        <v>66.900000000000006</v>
      </c>
    </row>
    <row r="230" spans="1:35" x14ac:dyDescent="0.2">
      <c r="A230" s="9">
        <v>37773</v>
      </c>
      <c r="B230" s="23">
        <v>75.7</v>
      </c>
      <c r="C230" s="8">
        <v>78.900000000000006</v>
      </c>
      <c r="D230" s="8">
        <v>77.900000000000006</v>
      </c>
      <c r="E230" s="8">
        <v>77.5</v>
      </c>
      <c r="F230" s="8">
        <v>86.9</v>
      </c>
      <c r="G230" s="8">
        <v>81.400000000000006</v>
      </c>
      <c r="H230" s="8">
        <v>82.1</v>
      </c>
      <c r="I230" s="8">
        <v>88</v>
      </c>
      <c r="J230" s="8">
        <v>82.9</v>
      </c>
      <c r="K230" s="8">
        <v>69.3</v>
      </c>
      <c r="L230" s="8">
        <v>94.6</v>
      </c>
      <c r="M230" s="8">
        <v>74.5</v>
      </c>
      <c r="N230" s="8">
        <v>81</v>
      </c>
      <c r="O230" s="8">
        <v>80.2</v>
      </c>
      <c r="P230" s="8">
        <v>88.7</v>
      </c>
      <c r="Q230" s="8">
        <v>67.099999999999994</v>
      </c>
      <c r="R230" s="8">
        <v>82.3</v>
      </c>
      <c r="S230" s="8">
        <v>68.3</v>
      </c>
      <c r="T230" s="8">
        <v>60.1</v>
      </c>
      <c r="U230" s="8">
        <v>76.7</v>
      </c>
      <c r="V230" s="8">
        <v>78.3</v>
      </c>
      <c r="W230" s="8">
        <v>92.7</v>
      </c>
      <c r="X230" s="8">
        <v>82.8</v>
      </c>
      <c r="Y230" s="8">
        <v>81.7</v>
      </c>
      <c r="Z230" s="8">
        <v>71</v>
      </c>
      <c r="AA230" s="8">
        <v>75.3</v>
      </c>
      <c r="AB230" s="8">
        <v>81.8</v>
      </c>
      <c r="AC230" s="8">
        <v>74.599999999999994</v>
      </c>
      <c r="AD230" s="8">
        <v>86.1</v>
      </c>
      <c r="AE230" s="8">
        <v>72.2</v>
      </c>
      <c r="AF230" s="8">
        <v>73.599999999999994</v>
      </c>
      <c r="AG230" s="8">
        <v>75</v>
      </c>
      <c r="AH230" s="8">
        <v>72.400000000000006</v>
      </c>
      <c r="AI230" s="23">
        <v>67.3</v>
      </c>
    </row>
    <row r="231" spans="1:35" x14ac:dyDescent="0.2">
      <c r="A231" s="9">
        <v>37865</v>
      </c>
      <c r="B231" s="23">
        <v>75.5</v>
      </c>
      <c r="C231" s="8">
        <v>78.400000000000006</v>
      </c>
      <c r="D231" s="8">
        <v>77.8</v>
      </c>
      <c r="E231" s="8">
        <v>76.900000000000006</v>
      </c>
      <c r="F231" s="8">
        <v>86.1</v>
      </c>
      <c r="G231" s="8">
        <v>80.2</v>
      </c>
      <c r="H231" s="8">
        <v>83.1</v>
      </c>
      <c r="I231" s="8">
        <v>89.9</v>
      </c>
      <c r="J231" s="8">
        <v>81.8</v>
      </c>
      <c r="K231" s="8">
        <v>74.3</v>
      </c>
      <c r="L231" s="8">
        <v>95.2</v>
      </c>
      <c r="M231" s="8">
        <v>75.3</v>
      </c>
      <c r="N231" s="8">
        <v>79.599999999999994</v>
      </c>
      <c r="O231" s="8">
        <v>79.900000000000006</v>
      </c>
      <c r="P231" s="8">
        <v>88.4</v>
      </c>
      <c r="Q231" s="8">
        <v>66.8</v>
      </c>
      <c r="R231" s="8">
        <v>82.3</v>
      </c>
      <c r="S231" s="8">
        <v>65.2</v>
      </c>
      <c r="T231" s="8">
        <v>59.8</v>
      </c>
      <c r="U231" s="8">
        <v>70.7</v>
      </c>
      <c r="V231" s="8">
        <v>78.8</v>
      </c>
      <c r="W231" s="8">
        <v>92.1</v>
      </c>
      <c r="X231" s="8">
        <v>82.6</v>
      </c>
      <c r="Y231" s="8">
        <v>81.400000000000006</v>
      </c>
      <c r="Z231" s="8">
        <v>71.5</v>
      </c>
      <c r="AA231" s="8">
        <v>76.400000000000006</v>
      </c>
      <c r="AB231" s="8">
        <v>81.7</v>
      </c>
      <c r="AC231" s="8">
        <v>73.5</v>
      </c>
      <c r="AD231" s="8">
        <v>83.7</v>
      </c>
      <c r="AE231" s="8">
        <v>71.400000000000006</v>
      </c>
      <c r="AF231" s="8">
        <v>74.2</v>
      </c>
      <c r="AG231" s="8">
        <v>75.3</v>
      </c>
      <c r="AH231" s="8">
        <v>73.3</v>
      </c>
      <c r="AI231" s="23">
        <v>68.599999999999994</v>
      </c>
    </row>
    <row r="232" spans="1:35" x14ac:dyDescent="0.2">
      <c r="A232" s="9">
        <v>37956</v>
      </c>
      <c r="B232" s="23">
        <v>76.8</v>
      </c>
      <c r="C232" s="8">
        <v>77.900000000000006</v>
      </c>
      <c r="D232" s="8">
        <v>75.3</v>
      </c>
      <c r="E232" s="8">
        <v>77.599999999999994</v>
      </c>
      <c r="F232" s="8">
        <v>87.3</v>
      </c>
      <c r="G232" s="8">
        <v>79.5</v>
      </c>
      <c r="H232" s="8">
        <v>84.4</v>
      </c>
      <c r="I232" s="8">
        <v>90.1</v>
      </c>
      <c r="J232" s="8">
        <v>84.2</v>
      </c>
      <c r="K232" s="8">
        <v>73.099999999999994</v>
      </c>
      <c r="L232" s="8">
        <v>99.9</v>
      </c>
      <c r="M232" s="8">
        <v>76.099999999999994</v>
      </c>
      <c r="N232" s="8">
        <v>81.099999999999994</v>
      </c>
      <c r="O232" s="8">
        <v>80.099999999999994</v>
      </c>
      <c r="P232" s="8">
        <v>89</v>
      </c>
      <c r="Q232" s="8">
        <v>67.099999999999994</v>
      </c>
      <c r="R232" s="8">
        <v>81.3</v>
      </c>
      <c r="S232" s="8">
        <v>72</v>
      </c>
      <c r="T232" s="8">
        <v>67.3</v>
      </c>
      <c r="U232" s="8">
        <v>77.099999999999994</v>
      </c>
      <c r="V232" s="8">
        <v>78.400000000000006</v>
      </c>
      <c r="W232" s="8">
        <v>89.5</v>
      </c>
      <c r="X232" s="8">
        <v>82.3</v>
      </c>
      <c r="Y232" s="8">
        <v>79.7</v>
      </c>
      <c r="Z232" s="8">
        <v>71.099999999999994</v>
      </c>
      <c r="AA232" s="8">
        <v>76.099999999999994</v>
      </c>
      <c r="AB232" s="8">
        <v>82</v>
      </c>
      <c r="AC232" s="8">
        <v>73.7</v>
      </c>
      <c r="AD232" s="8">
        <v>84.6</v>
      </c>
      <c r="AE232" s="8">
        <v>71.5</v>
      </c>
      <c r="AF232" s="8">
        <v>75.099999999999994</v>
      </c>
      <c r="AG232" s="8">
        <v>76.2</v>
      </c>
      <c r="AH232" s="8">
        <v>74.099999999999994</v>
      </c>
      <c r="AI232" s="23">
        <v>69</v>
      </c>
    </row>
    <row r="233" spans="1:35" x14ac:dyDescent="0.2">
      <c r="A233" s="9">
        <v>38047</v>
      </c>
      <c r="B233" s="23">
        <v>78.2</v>
      </c>
      <c r="C233" s="8">
        <v>77.5</v>
      </c>
      <c r="D233" s="8">
        <v>74.8</v>
      </c>
      <c r="E233" s="8">
        <v>77.900000000000006</v>
      </c>
      <c r="F233" s="8">
        <v>85.8</v>
      </c>
      <c r="G233" s="8">
        <v>78</v>
      </c>
      <c r="H233" s="8">
        <v>84.8</v>
      </c>
      <c r="I233" s="8">
        <v>90.3</v>
      </c>
      <c r="J233" s="8">
        <v>84.1</v>
      </c>
      <c r="K233" s="8">
        <v>73.7</v>
      </c>
      <c r="L233" s="8">
        <v>102.1</v>
      </c>
      <c r="M233" s="8">
        <v>76.599999999999994</v>
      </c>
      <c r="N233" s="8">
        <v>80.599999999999994</v>
      </c>
      <c r="O233" s="8">
        <v>80.599999999999994</v>
      </c>
      <c r="P233" s="8">
        <v>89.4</v>
      </c>
      <c r="Q233" s="8">
        <v>68.3</v>
      </c>
      <c r="R233" s="8">
        <v>81.400000000000006</v>
      </c>
      <c r="S233" s="8">
        <v>78.8</v>
      </c>
      <c r="T233" s="8">
        <v>70.599999999999994</v>
      </c>
      <c r="U233" s="8">
        <v>87.2</v>
      </c>
      <c r="V233" s="8">
        <v>79.400000000000006</v>
      </c>
      <c r="W233" s="8">
        <v>90.3</v>
      </c>
      <c r="X233" s="8">
        <v>83</v>
      </c>
      <c r="Y233" s="8">
        <v>80.099999999999994</v>
      </c>
      <c r="Z233" s="8">
        <v>71.900000000000006</v>
      </c>
      <c r="AA233" s="8">
        <v>76.8</v>
      </c>
      <c r="AB233" s="8">
        <v>84.6</v>
      </c>
      <c r="AC233" s="8">
        <v>74.099999999999994</v>
      </c>
      <c r="AD233" s="8">
        <v>82.4</v>
      </c>
      <c r="AE233" s="8">
        <v>72.400000000000006</v>
      </c>
      <c r="AF233" s="8">
        <v>75.599999999999994</v>
      </c>
      <c r="AG233" s="8">
        <v>77.2</v>
      </c>
      <c r="AH233" s="8">
        <v>74.3</v>
      </c>
      <c r="AI233" s="23">
        <v>69.8</v>
      </c>
    </row>
    <row r="234" spans="1:35" x14ac:dyDescent="0.2">
      <c r="A234" s="9">
        <v>38139</v>
      </c>
      <c r="B234" s="23">
        <v>77.5</v>
      </c>
      <c r="C234" s="8">
        <v>77.7</v>
      </c>
      <c r="D234" s="8">
        <v>74.400000000000006</v>
      </c>
      <c r="E234" s="8">
        <v>78.2</v>
      </c>
      <c r="F234" s="8">
        <v>86.3</v>
      </c>
      <c r="G234" s="8">
        <v>79.8</v>
      </c>
      <c r="H234" s="8">
        <v>84.3</v>
      </c>
      <c r="I234" s="8">
        <v>90</v>
      </c>
      <c r="J234" s="8">
        <v>82.6</v>
      </c>
      <c r="K234" s="8">
        <v>73.2</v>
      </c>
      <c r="L234" s="8">
        <v>100.5</v>
      </c>
      <c r="M234" s="8">
        <v>77.099999999999994</v>
      </c>
      <c r="N234" s="8">
        <v>80.3</v>
      </c>
      <c r="O234" s="8">
        <v>81.400000000000006</v>
      </c>
      <c r="P234" s="8">
        <v>90.5</v>
      </c>
      <c r="Q234" s="8">
        <v>68.7</v>
      </c>
      <c r="R234" s="8">
        <v>82</v>
      </c>
      <c r="S234" s="8">
        <v>72.599999999999994</v>
      </c>
      <c r="T234" s="8">
        <v>68.3</v>
      </c>
      <c r="U234" s="8">
        <v>77.2</v>
      </c>
      <c r="V234" s="8">
        <v>79.3</v>
      </c>
      <c r="W234" s="8">
        <v>89.5</v>
      </c>
      <c r="X234" s="8">
        <v>83.3</v>
      </c>
      <c r="Y234" s="8">
        <v>79.5</v>
      </c>
      <c r="Z234" s="8">
        <v>71.7</v>
      </c>
      <c r="AA234" s="8">
        <v>77.099999999999994</v>
      </c>
      <c r="AB234" s="8">
        <v>84.1</v>
      </c>
      <c r="AC234" s="8">
        <v>74.7</v>
      </c>
      <c r="AD234" s="8">
        <v>81.2</v>
      </c>
      <c r="AE234" s="8">
        <v>73.400000000000006</v>
      </c>
      <c r="AF234" s="8">
        <v>76.099999999999994</v>
      </c>
      <c r="AG234" s="8">
        <v>77.8</v>
      </c>
      <c r="AH234" s="8">
        <v>74.7</v>
      </c>
      <c r="AI234" s="23">
        <v>70.3</v>
      </c>
    </row>
    <row r="235" spans="1:35" x14ac:dyDescent="0.2">
      <c r="A235" s="9">
        <v>38231</v>
      </c>
      <c r="B235" s="23">
        <v>77</v>
      </c>
      <c r="C235" s="8">
        <v>77.3</v>
      </c>
      <c r="D235" s="8">
        <v>74.8</v>
      </c>
      <c r="E235" s="8">
        <v>77.7</v>
      </c>
      <c r="F235" s="8">
        <v>84.5</v>
      </c>
      <c r="G235" s="8">
        <v>78.7</v>
      </c>
      <c r="H235" s="8">
        <v>83.8</v>
      </c>
      <c r="I235" s="8">
        <v>89.2</v>
      </c>
      <c r="J235" s="8">
        <v>78.7</v>
      </c>
      <c r="K235" s="8">
        <v>76.7</v>
      </c>
      <c r="L235" s="8">
        <v>100.4</v>
      </c>
      <c r="M235" s="8">
        <v>77</v>
      </c>
      <c r="N235" s="8">
        <v>79.7</v>
      </c>
      <c r="O235" s="8">
        <v>81.7</v>
      </c>
      <c r="P235" s="8">
        <v>91.1</v>
      </c>
      <c r="Q235" s="8">
        <v>69.900000000000006</v>
      </c>
      <c r="R235" s="8">
        <v>80.8</v>
      </c>
      <c r="S235" s="8">
        <v>68.8</v>
      </c>
      <c r="T235" s="8">
        <v>66.8</v>
      </c>
      <c r="U235" s="8">
        <v>71.3</v>
      </c>
      <c r="V235" s="8">
        <v>79.3</v>
      </c>
      <c r="W235" s="8">
        <v>88.7</v>
      </c>
      <c r="X235" s="8">
        <v>83</v>
      </c>
      <c r="Y235" s="8">
        <v>79.3</v>
      </c>
      <c r="Z235" s="8">
        <v>72.900000000000006</v>
      </c>
      <c r="AA235" s="8">
        <v>77.5</v>
      </c>
      <c r="AB235" s="8">
        <v>82.7</v>
      </c>
      <c r="AC235" s="8">
        <v>75.3</v>
      </c>
      <c r="AD235" s="8">
        <v>81.400000000000006</v>
      </c>
      <c r="AE235" s="8">
        <v>74.099999999999994</v>
      </c>
      <c r="AF235" s="8">
        <v>76.5</v>
      </c>
      <c r="AG235" s="8">
        <v>78.3</v>
      </c>
      <c r="AH235" s="8">
        <v>75.099999999999994</v>
      </c>
      <c r="AI235" s="23">
        <v>71</v>
      </c>
    </row>
    <row r="236" spans="1:35" x14ac:dyDescent="0.2">
      <c r="A236" s="9">
        <v>38322</v>
      </c>
      <c r="B236" s="23">
        <v>78.099999999999994</v>
      </c>
      <c r="C236" s="8">
        <v>77.599999999999994</v>
      </c>
      <c r="D236" s="8">
        <v>74.8</v>
      </c>
      <c r="E236" s="8">
        <v>77.8</v>
      </c>
      <c r="F236" s="8">
        <v>85.3</v>
      </c>
      <c r="G236" s="8">
        <v>79.900000000000006</v>
      </c>
      <c r="H236" s="8">
        <v>85.2</v>
      </c>
      <c r="I236" s="8">
        <v>92.5</v>
      </c>
      <c r="J236" s="8">
        <v>84.9</v>
      </c>
      <c r="K236" s="8">
        <v>74.400000000000006</v>
      </c>
      <c r="L236" s="8">
        <v>100</v>
      </c>
      <c r="M236" s="8">
        <v>76.8</v>
      </c>
      <c r="N236" s="8">
        <v>80.599999999999994</v>
      </c>
      <c r="O236" s="8">
        <v>82.3</v>
      </c>
      <c r="P236" s="8">
        <v>91.3</v>
      </c>
      <c r="Q236" s="8">
        <v>71.7</v>
      </c>
      <c r="R236" s="8">
        <v>80.599999999999994</v>
      </c>
      <c r="S236" s="8">
        <v>72.5</v>
      </c>
      <c r="T236" s="8">
        <v>72.900000000000006</v>
      </c>
      <c r="U236" s="8">
        <v>72.599999999999994</v>
      </c>
      <c r="V236" s="8">
        <v>79.8</v>
      </c>
      <c r="W236" s="8">
        <v>89.6</v>
      </c>
      <c r="X236" s="8">
        <v>83</v>
      </c>
      <c r="Y236" s="8">
        <v>79.7</v>
      </c>
      <c r="Z236" s="8">
        <v>73.5</v>
      </c>
      <c r="AA236" s="8">
        <v>77.5</v>
      </c>
      <c r="AB236" s="8">
        <v>84.4</v>
      </c>
      <c r="AC236" s="8">
        <v>75.900000000000006</v>
      </c>
      <c r="AD236" s="8">
        <v>81.5</v>
      </c>
      <c r="AE236" s="8">
        <v>74.8</v>
      </c>
      <c r="AF236" s="8">
        <v>77.2</v>
      </c>
      <c r="AG236" s="8">
        <v>79.099999999999994</v>
      </c>
      <c r="AH236" s="8">
        <v>75.599999999999994</v>
      </c>
      <c r="AI236" s="23">
        <v>71.400000000000006</v>
      </c>
    </row>
    <row r="237" spans="1:35" x14ac:dyDescent="0.2">
      <c r="A237" s="9">
        <v>38412</v>
      </c>
      <c r="B237" s="23">
        <v>78.8</v>
      </c>
      <c r="C237" s="8">
        <v>77.7</v>
      </c>
      <c r="D237" s="8">
        <v>74.7</v>
      </c>
      <c r="E237" s="8">
        <v>77.8</v>
      </c>
      <c r="F237" s="8">
        <v>87.1</v>
      </c>
      <c r="G237" s="8">
        <v>79.7</v>
      </c>
      <c r="H237" s="8">
        <v>86.1</v>
      </c>
      <c r="I237" s="8">
        <v>95.3</v>
      </c>
      <c r="J237" s="8">
        <v>85.3</v>
      </c>
      <c r="K237" s="8">
        <v>75.400000000000006</v>
      </c>
      <c r="L237" s="8">
        <v>99.6</v>
      </c>
      <c r="M237" s="8">
        <v>77</v>
      </c>
      <c r="N237" s="8">
        <v>80.8</v>
      </c>
      <c r="O237" s="8">
        <v>83.6</v>
      </c>
      <c r="P237" s="8">
        <v>93</v>
      </c>
      <c r="Q237" s="8">
        <v>72.400000000000006</v>
      </c>
      <c r="R237" s="8">
        <v>81.900000000000006</v>
      </c>
      <c r="S237" s="8">
        <v>72.8</v>
      </c>
      <c r="T237" s="8">
        <v>70.400000000000006</v>
      </c>
      <c r="U237" s="8">
        <v>75.7</v>
      </c>
      <c r="V237" s="8">
        <v>81.2</v>
      </c>
      <c r="W237" s="8">
        <v>87.4</v>
      </c>
      <c r="X237" s="8">
        <v>84.4</v>
      </c>
      <c r="Y237" s="8">
        <v>79.8</v>
      </c>
      <c r="Z237" s="8">
        <v>75.400000000000006</v>
      </c>
      <c r="AA237" s="8">
        <v>79.7</v>
      </c>
      <c r="AB237" s="8">
        <v>85.4</v>
      </c>
      <c r="AC237" s="8">
        <v>75.8</v>
      </c>
      <c r="AD237" s="8">
        <v>79.599999999999994</v>
      </c>
      <c r="AE237" s="8">
        <v>75.099999999999994</v>
      </c>
      <c r="AF237" s="8">
        <v>77.900000000000006</v>
      </c>
      <c r="AG237" s="8">
        <v>79.7</v>
      </c>
      <c r="AH237" s="8">
        <v>76.5</v>
      </c>
      <c r="AI237" s="23">
        <v>72.3</v>
      </c>
    </row>
    <row r="238" spans="1:35" x14ac:dyDescent="0.2">
      <c r="A238" s="9">
        <v>38504</v>
      </c>
      <c r="B238" s="23">
        <v>78.900000000000006</v>
      </c>
      <c r="C238" s="8">
        <v>78.599999999999994</v>
      </c>
      <c r="D238" s="8">
        <v>75.5</v>
      </c>
      <c r="E238" s="8">
        <v>79</v>
      </c>
      <c r="F238" s="8">
        <v>86.8</v>
      </c>
      <c r="G238" s="8">
        <v>80.5</v>
      </c>
      <c r="H238" s="8">
        <v>86.6</v>
      </c>
      <c r="I238" s="8">
        <v>97.5</v>
      </c>
      <c r="J238" s="8">
        <v>88.2</v>
      </c>
      <c r="K238" s="8">
        <v>74.5</v>
      </c>
      <c r="L238" s="8">
        <v>96.5</v>
      </c>
      <c r="M238" s="8">
        <v>77.400000000000006</v>
      </c>
      <c r="N238" s="8">
        <v>81.400000000000006</v>
      </c>
      <c r="O238" s="8">
        <v>85</v>
      </c>
      <c r="P238" s="8">
        <v>94.7</v>
      </c>
      <c r="Q238" s="8">
        <v>73.599999999999994</v>
      </c>
      <c r="R238" s="8">
        <v>83.1</v>
      </c>
      <c r="S238" s="8">
        <v>69.3</v>
      </c>
      <c r="T238" s="8">
        <v>63</v>
      </c>
      <c r="U238" s="8">
        <v>75.7</v>
      </c>
      <c r="V238" s="8">
        <v>81.400000000000006</v>
      </c>
      <c r="W238" s="8">
        <v>85.6</v>
      </c>
      <c r="X238" s="8">
        <v>82.1</v>
      </c>
      <c r="Y238" s="8">
        <v>79.599999999999994</v>
      </c>
      <c r="Z238" s="8">
        <v>76.8</v>
      </c>
      <c r="AA238" s="8">
        <v>80.599999999999994</v>
      </c>
      <c r="AB238" s="8">
        <v>84.9</v>
      </c>
      <c r="AC238" s="8">
        <v>77.099999999999994</v>
      </c>
      <c r="AD238" s="8">
        <v>82</v>
      </c>
      <c r="AE238" s="8">
        <v>76.099999999999994</v>
      </c>
      <c r="AF238" s="8">
        <v>78.5</v>
      </c>
      <c r="AG238" s="8">
        <v>80.7</v>
      </c>
      <c r="AH238" s="8">
        <v>76.900000000000006</v>
      </c>
      <c r="AI238" s="23">
        <v>72.7</v>
      </c>
    </row>
    <row r="239" spans="1:35" x14ac:dyDescent="0.2">
      <c r="A239" s="9">
        <v>38596</v>
      </c>
      <c r="B239" s="23">
        <v>79.5</v>
      </c>
      <c r="C239" s="8">
        <v>79.3</v>
      </c>
      <c r="D239" s="8">
        <v>76.7</v>
      </c>
      <c r="E239" s="8">
        <v>79.400000000000006</v>
      </c>
      <c r="F239" s="8">
        <v>87.9</v>
      </c>
      <c r="G239" s="8">
        <v>80.599999999999994</v>
      </c>
      <c r="H239" s="8">
        <v>86.6</v>
      </c>
      <c r="I239" s="8">
        <v>97.3</v>
      </c>
      <c r="J239" s="8">
        <v>87.9</v>
      </c>
      <c r="K239" s="8">
        <v>79.099999999999994</v>
      </c>
      <c r="L239" s="8">
        <v>94.7</v>
      </c>
      <c r="M239" s="8">
        <v>77.099999999999994</v>
      </c>
      <c r="N239" s="8">
        <v>80.599999999999994</v>
      </c>
      <c r="O239" s="8">
        <v>85.2</v>
      </c>
      <c r="P239" s="8">
        <v>94.4</v>
      </c>
      <c r="Q239" s="8">
        <v>74.5</v>
      </c>
      <c r="R239" s="8">
        <v>82.9</v>
      </c>
      <c r="S239" s="8">
        <v>70.2</v>
      </c>
      <c r="T239" s="8">
        <v>64.900000000000006</v>
      </c>
      <c r="U239" s="8">
        <v>75.8</v>
      </c>
      <c r="V239" s="8">
        <v>82.2</v>
      </c>
      <c r="W239" s="8">
        <v>86.9</v>
      </c>
      <c r="X239" s="8">
        <v>86</v>
      </c>
      <c r="Y239" s="8">
        <v>81.5</v>
      </c>
      <c r="Z239" s="8">
        <v>76.599999999999994</v>
      </c>
      <c r="AA239" s="8">
        <v>81.3</v>
      </c>
      <c r="AB239" s="8">
        <v>84.9</v>
      </c>
      <c r="AC239" s="8">
        <v>77.400000000000006</v>
      </c>
      <c r="AD239" s="8">
        <v>82.8</v>
      </c>
      <c r="AE239" s="8">
        <v>76.3</v>
      </c>
      <c r="AF239" s="8">
        <v>79.3</v>
      </c>
      <c r="AG239" s="8">
        <v>81.8</v>
      </c>
      <c r="AH239" s="8">
        <v>77.400000000000006</v>
      </c>
      <c r="AI239" s="23">
        <v>73.400000000000006</v>
      </c>
    </row>
    <row r="240" spans="1:35" x14ac:dyDescent="0.2">
      <c r="A240" s="9">
        <v>38687</v>
      </c>
      <c r="B240" s="23">
        <v>81</v>
      </c>
      <c r="C240" s="8">
        <v>81.099999999999994</v>
      </c>
      <c r="D240" s="8">
        <v>79.400000000000006</v>
      </c>
      <c r="E240" s="8">
        <v>80.599999999999994</v>
      </c>
      <c r="F240" s="8">
        <v>90.5</v>
      </c>
      <c r="G240" s="8">
        <v>80.2</v>
      </c>
      <c r="H240" s="8">
        <v>86.9</v>
      </c>
      <c r="I240" s="8">
        <v>99.3</v>
      </c>
      <c r="J240" s="8">
        <v>86.6</v>
      </c>
      <c r="K240" s="8">
        <v>77.099999999999994</v>
      </c>
      <c r="L240" s="8">
        <v>94.2</v>
      </c>
      <c r="M240" s="8">
        <v>77.3</v>
      </c>
      <c r="N240" s="8">
        <v>83.3</v>
      </c>
      <c r="O240" s="8">
        <v>86.8</v>
      </c>
      <c r="P240" s="8">
        <v>96.6</v>
      </c>
      <c r="Q240" s="8">
        <v>76.099999999999994</v>
      </c>
      <c r="R240" s="8">
        <v>83.7</v>
      </c>
      <c r="S240" s="8">
        <v>74.7</v>
      </c>
      <c r="T240" s="8">
        <v>68.599999999999994</v>
      </c>
      <c r="U240" s="8">
        <v>81</v>
      </c>
      <c r="V240" s="8">
        <v>83</v>
      </c>
      <c r="W240" s="8">
        <v>89.1</v>
      </c>
      <c r="X240" s="8">
        <v>85.5</v>
      </c>
      <c r="Y240" s="8">
        <v>80.2</v>
      </c>
      <c r="Z240" s="8">
        <v>78.7</v>
      </c>
      <c r="AA240" s="8">
        <v>82</v>
      </c>
      <c r="AB240" s="8">
        <v>86.5</v>
      </c>
      <c r="AC240" s="8">
        <v>77.900000000000006</v>
      </c>
      <c r="AD240" s="8">
        <v>83.9</v>
      </c>
      <c r="AE240" s="8">
        <v>76.599999999999994</v>
      </c>
      <c r="AF240" s="8">
        <v>80.099999999999994</v>
      </c>
      <c r="AG240" s="8">
        <v>82.3</v>
      </c>
      <c r="AH240" s="8">
        <v>78.3</v>
      </c>
      <c r="AI240" s="23">
        <v>73.8</v>
      </c>
    </row>
    <row r="241" spans="1:35" x14ac:dyDescent="0.2">
      <c r="A241" s="9">
        <v>38777</v>
      </c>
      <c r="B241" s="23">
        <v>82.1</v>
      </c>
      <c r="C241" s="8">
        <v>81.7</v>
      </c>
      <c r="D241" s="8">
        <v>80.599999999999994</v>
      </c>
      <c r="E241" s="8">
        <v>81.599999999999994</v>
      </c>
      <c r="F241" s="8">
        <v>89.4</v>
      </c>
      <c r="G241" s="8">
        <v>78.7</v>
      </c>
      <c r="H241" s="8">
        <v>87.7</v>
      </c>
      <c r="I241" s="8">
        <v>100.3</v>
      </c>
      <c r="J241" s="8">
        <v>88.8</v>
      </c>
      <c r="K241" s="8">
        <v>77.599999999999994</v>
      </c>
      <c r="L241" s="8">
        <v>93.1</v>
      </c>
      <c r="M241" s="8">
        <v>77.900000000000006</v>
      </c>
      <c r="N241" s="8">
        <v>85.1</v>
      </c>
      <c r="O241" s="8">
        <v>87.6</v>
      </c>
      <c r="P241" s="8">
        <v>96.9</v>
      </c>
      <c r="Q241" s="8">
        <v>77.400000000000006</v>
      </c>
      <c r="R241" s="8">
        <v>84.6</v>
      </c>
      <c r="S241" s="8">
        <v>77.599999999999994</v>
      </c>
      <c r="T241" s="8">
        <v>68.099999999999994</v>
      </c>
      <c r="U241" s="8">
        <v>87.3</v>
      </c>
      <c r="V241" s="8">
        <v>84.1</v>
      </c>
      <c r="W241" s="8">
        <v>87.9</v>
      </c>
      <c r="X241" s="8">
        <v>87.1</v>
      </c>
      <c r="Y241" s="8">
        <v>81.099999999999994</v>
      </c>
      <c r="Z241" s="8">
        <v>80.099999999999994</v>
      </c>
      <c r="AA241" s="8">
        <v>82.8</v>
      </c>
      <c r="AB241" s="8">
        <v>88.7</v>
      </c>
      <c r="AC241" s="8">
        <v>79.599999999999994</v>
      </c>
      <c r="AD241" s="8">
        <v>85.6</v>
      </c>
      <c r="AE241" s="8">
        <v>78.400000000000006</v>
      </c>
      <c r="AF241" s="8">
        <v>80.7</v>
      </c>
      <c r="AG241" s="8">
        <v>83.1</v>
      </c>
      <c r="AH241" s="8">
        <v>78.8</v>
      </c>
      <c r="AI241" s="23">
        <v>74.7</v>
      </c>
    </row>
    <row r="242" spans="1:35" x14ac:dyDescent="0.2">
      <c r="A242" s="9">
        <v>38869</v>
      </c>
      <c r="B242" s="23">
        <v>85.5</v>
      </c>
      <c r="C242" s="8">
        <v>82.8</v>
      </c>
      <c r="D242" s="8">
        <v>81.400000000000006</v>
      </c>
      <c r="E242" s="8">
        <v>82.4</v>
      </c>
      <c r="F242" s="8">
        <v>92.1</v>
      </c>
      <c r="G242" s="8">
        <v>80.400000000000006</v>
      </c>
      <c r="H242" s="8">
        <v>88.5</v>
      </c>
      <c r="I242" s="8">
        <v>101.2</v>
      </c>
      <c r="J242" s="8">
        <v>88.5</v>
      </c>
      <c r="K242" s="8">
        <v>79.3</v>
      </c>
      <c r="L242" s="8">
        <v>93.8</v>
      </c>
      <c r="M242" s="8">
        <v>80.2</v>
      </c>
      <c r="N242" s="8">
        <v>84.6</v>
      </c>
      <c r="O242" s="8">
        <v>88.5</v>
      </c>
      <c r="P242" s="8">
        <v>97.8</v>
      </c>
      <c r="Q242" s="8">
        <v>78.099999999999994</v>
      </c>
      <c r="R242" s="8">
        <v>85.7</v>
      </c>
      <c r="S242" s="8">
        <v>95.3</v>
      </c>
      <c r="T242" s="8">
        <v>103.5</v>
      </c>
      <c r="U242" s="8">
        <v>87.5</v>
      </c>
      <c r="V242" s="8">
        <v>84.8</v>
      </c>
      <c r="W242" s="8">
        <v>91.5</v>
      </c>
      <c r="X242" s="8">
        <v>85.4</v>
      </c>
      <c r="Y242" s="8">
        <v>81.5</v>
      </c>
      <c r="Z242" s="8">
        <v>81</v>
      </c>
      <c r="AA242" s="8">
        <v>84.6</v>
      </c>
      <c r="AB242" s="8">
        <v>87.2</v>
      </c>
      <c r="AC242" s="8">
        <v>80.099999999999994</v>
      </c>
      <c r="AD242" s="8">
        <v>86.3</v>
      </c>
      <c r="AE242" s="8">
        <v>78.900000000000006</v>
      </c>
      <c r="AF242" s="8">
        <v>81.3</v>
      </c>
      <c r="AG242" s="8">
        <v>83.6</v>
      </c>
      <c r="AH242" s="8">
        <v>79.5</v>
      </c>
      <c r="AI242" s="23">
        <v>75.400000000000006</v>
      </c>
    </row>
    <row r="243" spans="1:35" x14ac:dyDescent="0.2">
      <c r="A243" s="9">
        <v>38961</v>
      </c>
      <c r="B243" s="23">
        <v>87.5</v>
      </c>
      <c r="C243" s="8">
        <v>83.4</v>
      </c>
      <c r="D243" s="8">
        <v>82.8</v>
      </c>
      <c r="E243" s="8">
        <v>82.7</v>
      </c>
      <c r="F243" s="8">
        <v>92.5</v>
      </c>
      <c r="G243" s="8">
        <v>80.099999999999994</v>
      </c>
      <c r="H243" s="8">
        <v>88.2</v>
      </c>
      <c r="I243" s="8">
        <v>100.8</v>
      </c>
      <c r="J243" s="8">
        <v>89.1</v>
      </c>
      <c r="K243" s="8">
        <v>79.7</v>
      </c>
      <c r="L243" s="8">
        <v>91.7</v>
      </c>
      <c r="M243" s="8">
        <v>80.099999999999994</v>
      </c>
      <c r="N243" s="8">
        <v>84.6</v>
      </c>
      <c r="O243" s="8">
        <v>89.2</v>
      </c>
      <c r="P243" s="8">
        <v>98.6</v>
      </c>
      <c r="Q243" s="8">
        <v>79.099999999999994</v>
      </c>
      <c r="R243" s="8">
        <v>86.1</v>
      </c>
      <c r="S243" s="8">
        <v>103.5</v>
      </c>
      <c r="T243" s="8">
        <v>124.7</v>
      </c>
      <c r="U243" s="8">
        <v>82.8</v>
      </c>
      <c r="V243" s="8">
        <v>86.2</v>
      </c>
      <c r="W243" s="8">
        <v>92.6</v>
      </c>
      <c r="X243" s="8">
        <v>88.9</v>
      </c>
      <c r="Y243" s="8">
        <v>83</v>
      </c>
      <c r="Z243" s="8">
        <v>84.3</v>
      </c>
      <c r="AA243" s="8">
        <v>85.3</v>
      </c>
      <c r="AB243" s="8">
        <v>88.9</v>
      </c>
      <c r="AC243" s="8">
        <v>82.5</v>
      </c>
      <c r="AD243" s="8">
        <v>87.9</v>
      </c>
      <c r="AE243" s="8">
        <v>81.5</v>
      </c>
      <c r="AF243" s="8">
        <v>82</v>
      </c>
      <c r="AG243" s="8">
        <v>84.3</v>
      </c>
      <c r="AH243" s="8">
        <v>80.2</v>
      </c>
      <c r="AI243" s="23">
        <v>75.8</v>
      </c>
    </row>
    <row r="244" spans="1:35" x14ac:dyDescent="0.2">
      <c r="A244" s="9">
        <v>39052</v>
      </c>
      <c r="B244" s="23">
        <v>87.9</v>
      </c>
      <c r="C244" s="8">
        <v>85.1</v>
      </c>
      <c r="D244" s="8">
        <v>84.3</v>
      </c>
      <c r="E244" s="8">
        <v>84.3</v>
      </c>
      <c r="F244" s="8">
        <v>94.9</v>
      </c>
      <c r="G244" s="8">
        <v>82</v>
      </c>
      <c r="H244" s="8">
        <v>88.5</v>
      </c>
      <c r="I244" s="8">
        <v>98.9</v>
      </c>
      <c r="J244" s="8">
        <v>91.5</v>
      </c>
      <c r="K244" s="8">
        <v>79.2</v>
      </c>
      <c r="L244" s="8">
        <v>91.4</v>
      </c>
      <c r="M244" s="8">
        <v>80.7</v>
      </c>
      <c r="N244" s="8">
        <v>85.9</v>
      </c>
      <c r="O244" s="8">
        <v>90.2</v>
      </c>
      <c r="P244" s="8">
        <v>99.7</v>
      </c>
      <c r="Q244" s="8">
        <v>79.3</v>
      </c>
      <c r="R244" s="8">
        <v>87.9</v>
      </c>
      <c r="S244" s="8">
        <v>102</v>
      </c>
      <c r="T244" s="8">
        <v>118.1</v>
      </c>
      <c r="U244" s="8">
        <v>86.3</v>
      </c>
      <c r="V244" s="8">
        <v>87.1</v>
      </c>
      <c r="W244" s="8">
        <v>97</v>
      </c>
      <c r="X244" s="8">
        <v>89.2</v>
      </c>
      <c r="Y244" s="8">
        <v>85.2</v>
      </c>
      <c r="Z244" s="8">
        <v>87.4</v>
      </c>
      <c r="AA244" s="8">
        <v>85.3</v>
      </c>
      <c r="AB244" s="8">
        <v>89.4</v>
      </c>
      <c r="AC244" s="8">
        <v>83.4</v>
      </c>
      <c r="AD244" s="8">
        <v>89.4</v>
      </c>
      <c r="AE244" s="8">
        <v>82.2</v>
      </c>
      <c r="AF244" s="8">
        <v>82.6</v>
      </c>
      <c r="AG244" s="8">
        <v>85</v>
      </c>
      <c r="AH244" s="8">
        <v>80.7</v>
      </c>
      <c r="AI244" s="23">
        <v>76.400000000000006</v>
      </c>
    </row>
    <row r="245" spans="1:35" x14ac:dyDescent="0.2">
      <c r="A245" s="9">
        <v>39142</v>
      </c>
      <c r="B245" s="23">
        <v>85.8</v>
      </c>
      <c r="C245" s="8">
        <v>86.4</v>
      </c>
      <c r="D245" s="8">
        <v>87.5</v>
      </c>
      <c r="E245" s="8">
        <v>85.5</v>
      </c>
      <c r="F245" s="8">
        <v>90.2</v>
      </c>
      <c r="G245" s="8">
        <v>82.5</v>
      </c>
      <c r="H245" s="8">
        <v>89.3</v>
      </c>
      <c r="I245" s="8">
        <v>98</v>
      </c>
      <c r="J245" s="8">
        <v>93.4</v>
      </c>
      <c r="K245" s="8">
        <v>76.7</v>
      </c>
      <c r="L245" s="8">
        <v>93.3</v>
      </c>
      <c r="M245" s="8">
        <v>81.400000000000006</v>
      </c>
      <c r="N245" s="8">
        <v>88.8</v>
      </c>
      <c r="O245" s="8">
        <v>91.2</v>
      </c>
      <c r="P245" s="8">
        <v>100.7</v>
      </c>
      <c r="Q245" s="8">
        <v>80.900000000000006</v>
      </c>
      <c r="R245" s="8">
        <v>88</v>
      </c>
      <c r="S245" s="8">
        <v>82.9</v>
      </c>
      <c r="T245" s="8">
        <v>78.2</v>
      </c>
      <c r="U245" s="8">
        <v>87.9</v>
      </c>
      <c r="V245" s="8">
        <v>88.7</v>
      </c>
      <c r="W245" s="8">
        <v>100.6</v>
      </c>
      <c r="X245" s="8">
        <v>90.1</v>
      </c>
      <c r="Y245" s="8">
        <v>86.3</v>
      </c>
      <c r="Z245" s="8">
        <v>88.8</v>
      </c>
      <c r="AA245" s="8">
        <v>86.9</v>
      </c>
      <c r="AB245" s="8">
        <v>91</v>
      </c>
      <c r="AC245" s="8">
        <v>84.2</v>
      </c>
      <c r="AD245" s="8">
        <v>89.5</v>
      </c>
      <c r="AE245" s="8">
        <v>83.2</v>
      </c>
      <c r="AF245" s="8">
        <v>83.6</v>
      </c>
      <c r="AG245" s="8">
        <v>85.8</v>
      </c>
      <c r="AH245" s="8">
        <v>82</v>
      </c>
      <c r="AI245" s="23">
        <v>77</v>
      </c>
    </row>
    <row r="246" spans="1:35" x14ac:dyDescent="0.2">
      <c r="A246" s="9">
        <v>39234</v>
      </c>
      <c r="B246" s="23">
        <v>87.3</v>
      </c>
      <c r="C246" s="8">
        <v>87</v>
      </c>
      <c r="D246" s="8">
        <v>88.6</v>
      </c>
      <c r="E246" s="8">
        <v>85.9</v>
      </c>
      <c r="F246" s="8">
        <v>88.8</v>
      </c>
      <c r="G246" s="8">
        <v>84.2</v>
      </c>
      <c r="H246" s="8">
        <v>89.7</v>
      </c>
      <c r="I246" s="8">
        <v>99.9</v>
      </c>
      <c r="J246" s="8">
        <v>90.9</v>
      </c>
      <c r="K246" s="8">
        <v>78.599999999999994</v>
      </c>
      <c r="L246" s="8">
        <v>93.9</v>
      </c>
      <c r="M246" s="8">
        <v>81.599999999999994</v>
      </c>
      <c r="N246" s="8">
        <v>89.1</v>
      </c>
      <c r="O246" s="8">
        <v>92.2</v>
      </c>
      <c r="P246" s="8">
        <v>101.5</v>
      </c>
      <c r="Q246" s="8">
        <v>83.5</v>
      </c>
      <c r="R246" s="8">
        <v>87.8</v>
      </c>
      <c r="S246" s="8">
        <v>88.9</v>
      </c>
      <c r="T246" s="8">
        <v>84.8</v>
      </c>
      <c r="U246" s="8">
        <v>93.3</v>
      </c>
      <c r="V246" s="8">
        <v>88.9</v>
      </c>
      <c r="W246" s="8">
        <v>101.7</v>
      </c>
      <c r="X246" s="8">
        <v>90.6</v>
      </c>
      <c r="Y246" s="8">
        <v>87.1</v>
      </c>
      <c r="Z246" s="8">
        <v>89.6</v>
      </c>
      <c r="AA246" s="8">
        <v>87</v>
      </c>
      <c r="AB246" s="8">
        <v>90.5</v>
      </c>
      <c r="AC246" s="8">
        <v>86.3</v>
      </c>
      <c r="AD246" s="8">
        <v>91.4</v>
      </c>
      <c r="AE246" s="8">
        <v>85.3</v>
      </c>
      <c r="AF246" s="8">
        <v>84.2</v>
      </c>
      <c r="AG246" s="8">
        <v>86.3</v>
      </c>
      <c r="AH246" s="8">
        <v>82.6</v>
      </c>
      <c r="AI246" s="23">
        <v>77.7</v>
      </c>
    </row>
    <row r="247" spans="1:35" x14ac:dyDescent="0.2">
      <c r="A247" s="9">
        <v>39326</v>
      </c>
      <c r="B247" s="23">
        <v>89</v>
      </c>
      <c r="C247" s="8">
        <v>87.9</v>
      </c>
      <c r="D247" s="8">
        <v>89.3</v>
      </c>
      <c r="E247" s="8">
        <v>86.5</v>
      </c>
      <c r="F247" s="8">
        <v>92</v>
      </c>
      <c r="G247" s="8">
        <v>84.2</v>
      </c>
      <c r="H247" s="8">
        <v>90</v>
      </c>
      <c r="I247" s="8">
        <v>99.5</v>
      </c>
      <c r="J247" s="8">
        <v>90.1</v>
      </c>
      <c r="K247" s="8">
        <v>78.7</v>
      </c>
      <c r="L247" s="8">
        <v>95.3</v>
      </c>
      <c r="M247" s="8">
        <v>81.599999999999994</v>
      </c>
      <c r="N247" s="8">
        <v>90.7</v>
      </c>
      <c r="O247" s="8">
        <v>94.2</v>
      </c>
      <c r="P247" s="8">
        <v>104</v>
      </c>
      <c r="Q247" s="8">
        <v>85.8</v>
      </c>
      <c r="R247" s="8">
        <v>88.3</v>
      </c>
      <c r="S247" s="8">
        <v>96.6</v>
      </c>
      <c r="T247" s="8">
        <v>92.9</v>
      </c>
      <c r="U247" s="8">
        <v>100.7</v>
      </c>
      <c r="V247" s="8">
        <v>88.9</v>
      </c>
      <c r="W247" s="8">
        <v>101.7</v>
      </c>
      <c r="X247" s="8">
        <v>90.6</v>
      </c>
      <c r="Y247" s="8">
        <v>87.8</v>
      </c>
      <c r="Z247" s="8">
        <v>89.4</v>
      </c>
      <c r="AA247" s="8">
        <v>87.4</v>
      </c>
      <c r="AB247" s="8">
        <v>89.5</v>
      </c>
      <c r="AC247" s="8">
        <v>85.2</v>
      </c>
      <c r="AD247" s="8">
        <v>88</v>
      </c>
      <c r="AE247" s="8">
        <v>84.7</v>
      </c>
      <c r="AF247" s="8">
        <v>85.2</v>
      </c>
      <c r="AG247" s="8">
        <v>87.4</v>
      </c>
      <c r="AH247" s="8">
        <v>83.5</v>
      </c>
      <c r="AI247" s="23">
        <v>78.099999999999994</v>
      </c>
    </row>
    <row r="248" spans="1:35" x14ac:dyDescent="0.2">
      <c r="A248" s="9">
        <v>39417</v>
      </c>
      <c r="B248" s="23">
        <v>88.9</v>
      </c>
      <c r="C248" s="8">
        <v>89.7</v>
      </c>
      <c r="D248" s="8">
        <v>91.7</v>
      </c>
      <c r="E248" s="8">
        <v>87.8</v>
      </c>
      <c r="F248" s="8">
        <v>94.4</v>
      </c>
      <c r="G248" s="8">
        <v>85.6</v>
      </c>
      <c r="H248" s="8">
        <v>91.3</v>
      </c>
      <c r="I248" s="8">
        <v>99</v>
      </c>
      <c r="J248" s="8">
        <v>91</v>
      </c>
      <c r="K248" s="8">
        <v>78.7</v>
      </c>
      <c r="L248" s="8">
        <v>99.3</v>
      </c>
      <c r="M248" s="8">
        <v>83.6</v>
      </c>
      <c r="N248" s="8">
        <v>91.8</v>
      </c>
      <c r="O248" s="8">
        <v>98.4</v>
      </c>
      <c r="P248" s="8">
        <v>109.8</v>
      </c>
      <c r="Q248" s="8">
        <v>90</v>
      </c>
      <c r="R248" s="8">
        <v>90.1</v>
      </c>
      <c r="S248" s="8">
        <v>86.9</v>
      </c>
      <c r="T248" s="8">
        <v>80.400000000000006</v>
      </c>
      <c r="U248" s="8">
        <v>93.7</v>
      </c>
      <c r="V248" s="8">
        <v>90.4</v>
      </c>
      <c r="W248" s="8">
        <v>101.2</v>
      </c>
      <c r="X248" s="8">
        <v>91.9</v>
      </c>
      <c r="Y248" s="8">
        <v>86.8</v>
      </c>
      <c r="Z248" s="8">
        <v>90.1</v>
      </c>
      <c r="AA248" s="8">
        <v>89.1</v>
      </c>
      <c r="AB248" s="8">
        <v>92.9</v>
      </c>
      <c r="AC248" s="8">
        <v>87.1</v>
      </c>
      <c r="AD248" s="8">
        <v>91.9</v>
      </c>
      <c r="AE248" s="8">
        <v>86.2</v>
      </c>
      <c r="AF248" s="8">
        <v>86.2</v>
      </c>
      <c r="AG248" s="8">
        <v>88.3</v>
      </c>
      <c r="AH248" s="8">
        <v>84.6</v>
      </c>
      <c r="AI248" s="23">
        <v>79.099999999999994</v>
      </c>
    </row>
    <row r="249" spans="1:35" x14ac:dyDescent="0.2">
      <c r="A249" s="9">
        <v>39508</v>
      </c>
      <c r="B249" s="23">
        <v>90.8</v>
      </c>
      <c r="C249" s="8">
        <v>93.2</v>
      </c>
      <c r="D249" s="8">
        <v>95.4</v>
      </c>
      <c r="E249" s="8">
        <v>90.9</v>
      </c>
      <c r="F249" s="8">
        <v>96.3</v>
      </c>
      <c r="G249" s="8">
        <v>92</v>
      </c>
      <c r="H249" s="8">
        <v>93.6</v>
      </c>
      <c r="I249" s="8">
        <v>102.1</v>
      </c>
      <c r="J249" s="8">
        <v>93.7</v>
      </c>
      <c r="K249" s="8">
        <v>80.400000000000006</v>
      </c>
      <c r="L249" s="8">
        <v>104.2</v>
      </c>
      <c r="M249" s="8">
        <v>84.1</v>
      </c>
      <c r="N249" s="8">
        <v>92.4</v>
      </c>
      <c r="O249" s="8">
        <v>100.6</v>
      </c>
      <c r="P249" s="8">
        <v>112.5</v>
      </c>
      <c r="Q249" s="8">
        <v>93.1</v>
      </c>
      <c r="R249" s="8">
        <v>90.5</v>
      </c>
      <c r="S249" s="8">
        <v>88.1</v>
      </c>
      <c r="T249" s="8">
        <v>79.900000000000006</v>
      </c>
      <c r="U249" s="8">
        <v>96.5</v>
      </c>
      <c r="V249" s="8">
        <v>92</v>
      </c>
      <c r="W249" s="8">
        <v>106.5</v>
      </c>
      <c r="X249" s="8">
        <v>93</v>
      </c>
      <c r="Y249" s="8">
        <v>87.3</v>
      </c>
      <c r="Z249" s="8">
        <v>92.2</v>
      </c>
      <c r="AA249" s="8">
        <v>90.6</v>
      </c>
      <c r="AB249" s="8">
        <v>94.7</v>
      </c>
      <c r="AC249" s="8">
        <v>89.2</v>
      </c>
      <c r="AD249" s="8">
        <v>94.2</v>
      </c>
      <c r="AE249" s="8">
        <v>88.2</v>
      </c>
      <c r="AF249" s="8">
        <v>87.7</v>
      </c>
      <c r="AG249" s="8">
        <v>89.1</v>
      </c>
      <c r="AH249" s="8">
        <v>86.5</v>
      </c>
      <c r="AI249" s="23">
        <v>80</v>
      </c>
    </row>
    <row r="250" spans="1:35" x14ac:dyDescent="0.2">
      <c r="A250" s="9">
        <v>39600</v>
      </c>
      <c r="B250" s="23">
        <v>90.7</v>
      </c>
      <c r="C250" s="8">
        <v>93.8</v>
      </c>
      <c r="D250" s="8">
        <v>94.6</v>
      </c>
      <c r="E250" s="8">
        <v>92.9</v>
      </c>
      <c r="F250" s="8">
        <v>96.7</v>
      </c>
      <c r="G250" s="8">
        <v>91.4</v>
      </c>
      <c r="H250" s="8">
        <v>93.4</v>
      </c>
      <c r="I250" s="8">
        <v>101.5</v>
      </c>
      <c r="J250" s="8">
        <v>93.3</v>
      </c>
      <c r="K250" s="8">
        <v>82</v>
      </c>
      <c r="L250" s="8">
        <v>104.2</v>
      </c>
      <c r="M250" s="8">
        <v>83.9</v>
      </c>
      <c r="N250" s="8">
        <v>91.4</v>
      </c>
      <c r="O250" s="8">
        <v>103.4</v>
      </c>
      <c r="P250" s="8">
        <v>113.8</v>
      </c>
      <c r="Q250" s="8">
        <v>95.3</v>
      </c>
      <c r="R250" s="8">
        <v>96.3</v>
      </c>
      <c r="S250" s="8">
        <v>82</v>
      </c>
      <c r="T250" s="8">
        <v>74</v>
      </c>
      <c r="U250" s="8">
        <v>90.2</v>
      </c>
      <c r="V250" s="8">
        <v>93.3</v>
      </c>
      <c r="W250" s="8">
        <v>103.3</v>
      </c>
      <c r="X250" s="8">
        <v>95.2</v>
      </c>
      <c r="Y250" s="8">
        <v>89.7</v>
      </c>
      <c r="Z250" s="8">
        <v>96.9</v>
      </c>
      <c r="AA250" s="8">
        <v>91.6</v>
      </c>
      <c r="AB250" s="8">
        <v>95.3</v>
      </c>
      <c r="AC250" s="8">
        <v>90.4</v>
      </c>
      <c r="AD250" s="8">
        <v>95.2</v>
      </c>
      <c r="AE250" s="8">
        <v>89.6</v>
      </c>
      <c r="AF250" s="8">
        <v>89</v>
      </c>
      <c r="AG250" s="8">
        <v>90.2</v>
      </c>
      <c r="AH250" s="8">
        <v>88.1</v>
      </c>
      <c r="AI250" s="23">
        <v>81.400000000000006</v>
      </c>
    </row>
    <row r="251" spans="1:35" x14ac:dyDescent="0.2">
      <c r="A251" s="9">
        <v>39692</v>
      </c>
      <c r="B251" s="23">
        <v>92</v>
      </c>
      <c r="C251" s="8">
        <v>96.6</v>
      </c>
      <c r="D251" s="8">
        <v>99</v>
      </c>
      <c r="E251" s="8">
        <v>94.4</v>
      </c>
      <c r="F251" s="8">
        <v>95.9</v>
      </c>
      <c r="G251" s="8">
        <v>97.6</v>
      </c>
      <c r="H251" s="8">
        <v>94</v>
      </c>
      <c r="I251" s="8">
        <v>101.6</v>
      </c>
      <c r="J251" s="8">
        <v>91.6</v>
      </c>
      <c r="K251" s="8">
        <v>82.2</v>
      </c>
      <c r="L251" s="8">
        <v>103.5</v>
      </c>
      <c r="M251" s="8">
        <v>86.2</v>
      </c>
      <c r="N251" s="8">
        <v>94.4</v>
      </c>
      <c r="O251" s="8">
        <v>104.8</v>
      </c>
      <c r="P251" s="8">
        <v>115.4</v>
      </c>
      <c r="Q251" s="8">
        <v>97.7</v>
      </c>
      <c r="R251" s="8">
        <v>96.5</v>
      </c>
      <c r="S251" s="8">
        <v>84.2</v>
      </c>
      <c r="T251" s="8">
        <v>77.3</v>
      </c>
      <c r="U251" s="8">
        <v>91.4</v>
      </c>
      <c r="V251" s="8">
        <v>93.9</v>
      </c>
      <c r="W251" s="8">
        <v>104.2</v>
      </c>
      <c r="X251" s="8">
        <v>95.9</v>
      </c>
      <c r="Y251" s="8">
        <v>91.1</v>
      </c>
      <c r="Z251" s="8">
        <v>99.8</v>
      </c>
      <c r="AA251" s="8">
        <v>91.7</v>
      </c>
      <c r="AB251" s="8">
        <v>95.4</v>
      </c>
      <c r="AC251" s="8">
        <v>90.5</v>
      </c>
      <c r="AD251" s="8">
        <v>94.8</v>
      </c>
      <c r="AE251" s="8">
        <v>89.8</v>
      </c>
      <c r="AF251" s="8">
        <v>90.2</v>
      </c>
      <c r="AG251" s="8">
        <v>91.3</v>
      </c>
      <c r="AH251" s="8">
        <v>89.2</v>
      </c>
      <c r="AI251" s="23">
        <v>82.6</v>
      </c>
    </row>
    <row r="252" spans="1:35" x14ac:dyDescent="0.2">
      <c r="A252" s="9">
        <v>39783</v>
      </c>
      <c r="B252" s="23">
        <v>93.9</v>
      </c>
      <c r="C252" s="8">
        <v>97.7</v>
      </c>
      <c r="D252" s="8">
        <v>99.2</v>
      </c>
      <c r="E252" s="8">
        <v>96</v>
      </c>
      <c r="F252" s="8">
        <v>97.4</v>
      </c>
      <c r="G252" s="8">
        <v>99.5</v>
      </c>
      <c r="H252" s="8">
        <v>96.1</v>
      </c>
      <c r="I252" s="8">
        <v>103.1</v>
      </c>
      <c r="J252" s="8">
        <v>96.3</v>
      </c>
      <c r="K252" s="8">
        <v>84.3</v>
      </c>
      <c r="L252" s="8">
        <v>104</v>
      </c>
      <c r="M252" s="8">
        <v>89.5</v>
      </c>
      <c r="N252" s="8">
        <v>95.1</v>
      </c>
      <c r="O252" s="8">
        <v>106.1</v>
      </c>
      <c r="P252" s="8">
        <v>116.8</v>
      </c>
      <c r="Q252" s="8">
        <v>100</v>
      </c>
      <c r="R252" s="8">
        <v>96.6</v>
      </c>
      <c r="S252" s="8">
        <v>88.8</v>
      </c>
      <c r="T252" s="8">
        <v>83.5</v>
      </c>
      <c r="U252" s="8">
        <v>94.4</v>
      </c>
      <c r="V252" s="8">
        <v>95.6</v>
      </c>
      <c r="W252" s="8">
        <v>103.7</v>
      </c>
      <c r="X252" s="8">
        <v>98.3</v>
      </c>
      <c r="Y252" s="8">
        <v>91.2</v>
      </c>
      <c r="Z252" s="8">
        <v>99.7</v>
      </c>
      <c r="AA252" s="8">
        <v>93.7</v>
      </c>
      <c r="AB252" s="8">
        <v>98.3</v>
      </c>
      <c r="AC252" s="8">
        <v>91.7</v>
      </c>
      <c r="AD252" s="8">
        <v>96.2</v>
      </c>
      <c r="AE252" s="8">
        <v>90.8</v>
      </c>
      <c r="AF252" s="8">
        <v>91.3</v>
      </c>
      <c r="AG252" s="8">
        <v>92.1</v>
      </c>
      <c r="AH252" s="8">
        <v>90.6</v>
      </c>
      <c r="AI252" s="23">
        <v>83.7</v>
      </c>
    </row>
    <row r="253" spans="1:35" x14ac:dyDescent="0.2">
      <c r="A253" s="9">
        <v>39873</v>
      </c>
      <c r="B253" s="23">
        <v>96</v>
      </c>
      <c r="C253" s="8">
        <v>98.9</v>
      </c>
      <c r="D253" s="8">
        <v>100.6</v>
      </c>
      <c r="E253" s="8">
        <v>96.8</v>
      </c>
      <c r="F253" s="8">
        <v>98.2</v>
      </c>
      <c r="G253" s="8">
        <v>102.5</v>
      </c>
      <c r="H253" s="8">
        <v>99.1</v>
      </c>
      <c r="I253" s="8">
        <v>105.2</v>
      </c>
      <c r="J253" s="8">
        <v>101.3</v>
      </c>
      <c r="K253" s="8">
        <v>89.5</v>
      </c>
      <c r="L253" s="8">
        <v>104.5</v>
      </c>
      <c r="M253" s="8">
        <v>92</v>
      </c>
      <c r="N253" s="8">
        <v>98.6</v>
      </c>
      <c r="O253" s="8">
        <v>106.6</v>
      </c>
      <c r="P253" s="8">
        <v>115</v>
      </c>
      <c r="Q253" s="8">
        <v>99.9</v>
      </c>
      <c r="R253" s="8">
        <v>101</v>
      </c>
      <c r="S253" s="8">
        <v>93</v>
      </c>
      <c r="T253" s="8">
        <v>86.3</v>
      </c>
      <c r="U253" s="8">
        <v>100.1</v>
      </c>
      <c r="V253" s="8">
        <v>97.7</v>
      </c>
      <c r="W253" s="8">
        <v>104.5</v>
      </c>
      <c r="X253" s="8">
        <v>100.9</v>
      </c>
      <c r="Y253" s="8">
        <v>91.5</v>
      </c>
      <c r="Z253" s="8">
        <v>102</v>
      </c>
      <c r="AA253" s="8">
        <v>95.9</v>
      </c>
      <c r="AB253" s="8">
        <v>101.1</v>
      </c>
      <c r="AC253" s="8">
        <v>93.6</v>
      </c>
      <c r="AD253" s="8">
        <v>98.5</v>
      </c>
      <c r="AE253" s="8">
        <v>92.7</v>
      </c>
      <c r="AF253" s="8">
        <v>92.6</v>
      </c>
      <c r="AG253" s="8">
        <v>93.2</v>
      </c>
      <c r="AH253" s="8">
        <v>92.1</v>
      </c>
      <c r="AI253" s="23">
        <v>84.5</v>
      </c>
    </row>
    <row r="254" spans="1:35" x14ac:dyDescent="0.2">
      <c r="A254" s="9">
        <v>39965</v>
      </c>
      <c r="B254" s="23">
        <v>95.1</v>
      </c>
      <c r="C254" s="8">
        <v>98.2</v>
      </c>
      <c r="D254" s="8">
        <v>100.1</v>
      </c>
      <c r="E254" s="8">
        <v>96.1</v>
      </c>
      <c r="F254" s="8">
        <v>96.5</v>
      </c>
      <c r="G254" s="8">
        <v>101.3</v>
      </c>
      <c r="H254" s="8">
        <v>98.8</v>
      </c>
      <c r="I254" s="8">
        <v>104.7</v>
      </c>
      <c r="J254" s="8">
        <v>100.6</v>
      </c>
      <c r="K254" s="8">
        <v>90.3</v>
      </c>
      <c r="L254" s="8">
        <v>102.2</v>
      </c>
      <c r="M254" s="8">
        <v>92.4</v>
      </c>
      <c r="N254" s="8">
        <v>99.3</v>
      </c>
      <c r="O254" s="8">
        <v>105.1</v>
      </c>
      <c r="P254" s="8">
        <v>111.5</v>
      </c>
      <c r="Q254" s="8">
        <v>99.7</v>
      </c>
      <c r="R254" s="8">
        <v>101.4</v>
      </c>
      <c r="S254" s="8">
        <v>86.3</v>
      </c>
      <c r="T254" s="8">
        <v>79.7</v>
      </c>
      <c r="U254" s="8">
        <v>93.2</v>
      </c>
      <c r="V254" s="8">
        <v>97.9</v>
      </c>
      <c r="W254" s="8">
        <v>104.5</v>
      </c>
      <c r="X254" s="8">
        <v>101.7</v>
      </c>
      <c r="Y254" s="8">
        <v>94.1</v>
      </c>
      <c r="Z254" s="8">
        <v>102.8</v>
      </c>
      <c r="AA254" s="8">
        <v>96.3</v>
      </c>
      <c r="AB254" s="8">
        <v>99.1</v>
      </c>
      <c r="AC254" s="8">
        <v>94.4</v>
      </c>
      <c r="AD254" s="8">
        <v>100.9</v>
      </c>
      <c r="AE254" s="8">
        <v>93.1</v>
      </c>
      <c r="AF254" s="8">
        <v>93.4</v>
      </c>
      <c r="AG254" s="8">
        <v>93.9</v>
      </c>
      <c r="AH254" s="8">
        <v>93</v>
      </c>
      <c r="AI254" s="23">
        <v>85.3</v>
      </c>
    </row>
    <row r="255" spans="1:35" x14ac:dyDescent="0.2">
      <c r="A255" s="9">
        <v>40057</v>
      </c>
      <c r="B255" s="23">
        <v>94.3</v>
      </c>
      <c r="C255" s="8">
        <v>98</v>
      </c>
      <c r="D255" s="8">
        <v>101.2</v>
      </c>
      <c r="E255" s="8">
        <v>94.9</v>
      </c>
      <c r="F255" s="8">
        <v>94.8</v>
      </c>
      <c r="G255" s="8">
        <v>102.6</v>
      </c>
      <c r="H255" s="8">
        <v>98.6</v>
      </c>
      <c r="I255" s="8">
        <v>103.7</v>
      </c>
      <c r="J255" s="8">
        <v>99.2</v>
      </c>
      <c r="K255" s="8">
        <v>90</v>
      </c>
      <c r="L255" s="8">
        <v>103.8</v>
      </c>
      <c r="M255" s="8">
        <v>91.4</v>
      </c>
      <c r="N255" s="8">
        <v>100.1</v>
      </c>
      <c r="O255" s="8">
        <v>104.2</v>
      </c>
      <c r="P255" s="8">
        <v>111</v>
      </c>
      <c r="Q255" s="8">
        <v>98.3</v>
      </c>
      <c r="R255" s="8">
        <v>100.5</v>
      </c>
      <c r="S255" s="8">
        <v>81.5</v>
      </c>
      <c r="T255" s="8">
        <v>75.3</v>
      </c>
      <c r="U255" s="8">
        <v>88</v>
      </c>
      <c r="V255" s="8">
        <v>97.6</v>
      </c>
      <c r="W255" s="8">
        <v>103.1</v>
      </c>
      <c r="X255" s="8">
        <v>101</v>
      </c>
      <c r="Y255" s="8">
        <v>95.4</v>
      </c>
      <c r="Z255" s="8">
        <v>101.8</v>
      </c>
      <c r="AA255" s="8">
        <v>95.6</v>
      </c>
      <c r="AB255" s="8">
        <v>99.4</v>
      </c>
      <c r="AC255" s="8">
        <v>94.1</v>
      </c>
      <c r="AD255" s="8">
        <v>98.8</v>
      </c>
      <c r="AE255" s="8">
        <v>93.2</v>
      </c>
      <c r="AF255" s="8">
        <v>94</v>
      </c>
      <c r="AG255" s="8">
        <v>94.2</v>
      </c>
      <c r="AH255" s="8">
        <v>93.8</v>
      </c>
      <c r="AI255" s="23">
        <v>85.9</v>
      </c>
    </row>
    <row r="256" spans="1:35" x14ac:dyDescent="0.2">
      <c r="A256" s="9">
        <v>40148</v>
      </c>
      <c r="B256" s="23">
        <v>95.7</v>
      </c>
      <c r="C256" s="8">
        <v>99.1</v>
      </c>
      <c r="D256" s="8">
        <v>102</v>
      </c>
      <c r="E256" s="8">
        <v>96.8</v>
      </c>
      <c r="F256" s="8">
        <v>96.4</v>
      </c>
      <c r="G256" s="8">
        <v>100.5</v>
      </c>
      <c r="H256" s="8">
        <v>97.9</v>
      </c>
      <c r="I256" s="8">
        <v>103.7</v>
      </c>
      <c r="J256" s="8">
        <v>95.9</v>
      </c>
      <c r="K256" s="8">
        <v>88.2</v>
      </c>
      <c r="L256" s="8">
        <v>103.8</v>
      </c>
      <c r="M256" s="8">
        <v>91.3</v>
      </c>
      <c r="N256" s="8">
        <v>100.8</v>
      </c>
      <c r="O256" s="8">
        <v>105.1</v>
      </c>
      <c r="P256" s="8">
        <v>111.2</v>
      </c>
      <c r="Q256" s="8">
        <v>98.9</v>
      </c>
      <c r="R256" s="8">
        <v>102.5</v>
      </c>
      <c r="S256" s="8">
        <v>88.4</v>
      </c>
      <c r="T256" s="8">
        <v>87.3</v>
      </c>
      <c r="U256" s="8">
        <v>89.7</v>
      </c>
      <c r="V256" s="8">
        <v>98.5</v>
      </c>
      <c r="W256" s="8">
        <v>102.4</v>
      </c>
      <c r="X256" s="8">
        <v>101.8</v>
      </c>
      <c r="Y256" s="8">
        <v>94.3</v>
      </c>
      <c r="Z256" s="8">
        <v>101.8</v>
      </c>
      <c r="AA256" s="8">
        <v>96.6</v>
      </c>
      <c r="AB256" s="8">
        <v>102</v>
      </c>
      <c r="AC256" s="8">
        <v>93.5</v>
      </c>
      <c r="AD256" s="8">
        <v>99.5</v>
      </c>
      <c r="AE256" s="8">
        <v>92.3</v>
      </c>
      <c r="AF256" s="8">
        <v>94.5</v>
      </c>
      <c r="AG256" s="8">
        <v>95.1</v>
      </c>
      <c r="AH256" s="8">
        <v>93.9</v>
      </c>
      <c r="AI256" s="23">
        <v>86.4</v>
      </c>
    </row>
    <row r="257" spans="1:35" x14ac:dyDescent="0.2">
      <c r="A257" s="9">
        <v>40238</v>
      </c>
      <c r="B257" s="23">
        <v>96.7</v>
      </c>
      <c r="C257" s="8">
        <v>100.1</v>
      </c>
      <c r="D257" s="8">
        <v>102.4</v>
      </c>
      <c r="E257" s="8">
        <v>98.7</v>
      </c>
      <c r="F257" s="8">
        <v>96</v>
      </c>
      <c r="G257" s="8">
        <v>101.8</v>
      </c>
      <c r="H257" s="8">
        <v>99.1</v>
      </c>
      <c r="I257" s="8">
        <v>104.3</v>
      </c>
      <c r="J257" s="8">
        <v>100.3</v>
      </c>
      <c r="K257" s="8">
        <v>91.2</v>
      </c>
      <c r="L257" s="8">
        <v>102</v>
      </c>
      <c r="M257" s="8">
        <v>92.9</v>
      </c>
      <c r="N257" s="8">
        <v>100.9</v>
      </c>
      <c r="O257" s="8">
        <v>104.1</v>
      </c>
      <c r="P257" s="8">
        <v>111.3</v>
      </c>
      <c r="Q257" s="8">
        <v>98.4</v>
      </c>
      <c r="R257" s="8">
        <v>99.4</v>
      </c>
      <c r="S257" s="8">
        <v>90.5</v>
      </c>
      <c r="T257" s="8">
        <v>82.3</v>
      </c>
      <c r="U257" s="8">
        <v>99</v>
      </c>
      <c r="V257" s="8">
        <v>98.9</v>
      </c>
      <c r="W257" s="8">
        <v>99.7</v>
      </c>
      <c r="X257" s="8">
        <v>101</v>
      </c>
      <c r="Y257" s="8">
        <v>96.1</v>
      </c>
      <c r="Z257" s="8">
        <v>101.9</v>
      </c>
      <c r="AA257" s="8">
        <v>97.6</v>
      </c>
      <c r="AB257" s="8">
        <v>101.3</v>
      </c>
      <c r="AC257" s="8">
        <v>96.1</v>
      </c>
      <c r="AD257" s="8">
        <v>99.5</v>
      </c>
      <c r="AE257" s="8">
        <v>95.6</v>
      </c>
      <c r="AF257" s="8">
        <v>95.2</v>
      </c>
      <c r="AG257" s="8">
        <v>95.9</v>
      </c>
      <c r="AH257" s="8">
        <v>94.6</v>
      </c>
      <c r="AI257" s="23">
        <v>87.5</v>
      </c>
    </row>
    <row r="258" spans="1:35" x14ac:dyDescent="0.2">
      <c r="A258" s="9">
        <v>40330</v>
      </c>
      <c r="B258" s="23">
        <v>96.4</v>
      </c>
      <c r="C258" s="8">
        <v>99.3</v>
      </c>
      <c r="D258" s="8">
        <v>102.5</v>
      </c>
      <c r="E258" s="8">
        <v>97</v>
      </c>
      <c r="F258" s="8">
        <v>95.7</v>
      </c>
      <c r="G258" s="8">
        <v>100.2</v>
      </c>
      <c r="H258" s="8">
        <v>99.2</v>
      </c>
      <c r="I258" s="8">
        <v>104</v>
      </c>
      <c r="J258" s="8">
        <v>98.9</v>
      </c>
      <c r="K258" s="8">
        <v>93.4</v>
      </c>
      <c r="L258" s="8">
        <v>102.9</v>
      </c>
      <c r="M258" s="8">
        <v>93.5</v>
      </c>
      <c r="N258" s="8">
        <v>100.1</v>
      </c>
      <c r="O258" s="8">
        <v>105.2</v>
      </c>
      <c r="P258" s="8">
        <v>111.6</v>
      </c>
      <c r="Q258" s="8">
        <v>98.7</v>
      </c>
      <c r="R258" s="8">
        <v>102.4</v>
      </c>
      <c r="S258" s="8">
        <v>87.1</v>
      </c>
      <c r="T258" s="8">
        <v>78.3</v>
      </c>
      <c r="U258" s="8">
        <v>96.1</v>
      </c>
      <c r="V258" s="8">
        <v>98.9</v>
      </c>
      <c r="W258" s="8">
        <v>100</v>
      </c>
      <c r="X258" s="8">
        <v>99.2</v>
      </c>
      <c r="Y258" s="8">
        <v>96.2</v>
      </c>
      <c r="Z258" s="8">
        <v>101.2</v>
      </c>
      <c r="AA258" s="8">
        <v>98.4</v>
      </c>
      <c r="AB258" s="8">
        <v>100.4</v>
      </c>
      <c r="AC258" s="8">
        <v>97.4</v>
      </c>
      <c r="AD258" s="8">
        <v>99.8</v>
      </c>
      <c r="AE258" s="8">
        <v>97.1</v>
      </c>
      <c r="AF258" s="8">
        <v>95.6</v>
      </c>
      <c r="AG258" s="8">
        <v>96.2</v>
      </c>
      <c r="AH258" s="8">
        <v>95.1</v>
      </c>
      <c r="AI258" s="23">
        <v>92.7</v>
      </c>
    </row>
    <row r="259" spans="1:35" x14ac:dyDescent="0.2">
      <c r="A259" s="9">
        <v>40422</v>
      </c>
      <c r="B259" s="23">
        <v>95.9</v>
      </c>
      <c r="C259" s="8">
        <v>99.4</v>
      </c>
      <c r="D259" s="8">
        <v>101.7</v>
      </c>
      <c r="E259" s="8">
        <v>97.7</v>
      </c>
      <c r="F259" s="8">
        <v>96.9</v>
      </c>
      <c r="G259" s="8">
        <v>100.9</v>
      </c>
      <c r="H259" s="8">
        <v>99.8</v>
      </c>
      <c r="I259" s="8">
        <v>105</v>
      </c>
      <c r="J259" s="8">
        <v>99</v>
      </c>
      <c r="K259" s="8">
        <v>94.6</v>
      </c>
      <c r="L259" s="8">
        <v>102.7</v>
      </c>
      <c r="M259" s="8">
        <v>94.7</v>
      </c>
      <c r="N259" s="8">
        <v>100.6</v>
      </c>
      <c r="O259" s="8">
        <v>104.3</v>
      </c>
      <c r="P259" s="8">
        <v>111.6</v>
      </c>
      <c r="Q259" s="8">
        <v>97.3</v>
      </c>
      <c r="R259" s="8">
        <v>100.9</v>
      </c>
      <c r="S259" s="8">
        <v>84.2</v>
      </c>
      <c r="T259" s="8">
        <v>77.8</v>
      </c>
      <c r="U259" s="8">
        <v>90.9</v>
      </c>
      <c r="V259" s="8">
        <v>98.6</v>
      </c>
      <c r="W259" s="8">
        <v>100.3</v>
      </c>
      <c r="X259" s="8">
        <v>97.5</v>
      </c>
      <c r="Y259" s="8">
        <v>96.6</v>
      </c>
      <c r="Z259" s="8">
        <v>101.2</v>
      </c>
      <c r="AA259" s="8">
        <v>98.4</v>
      </c>
      <c r="AB259" s="8">
        <v>99.2</v>
      </c>
      <c r="AC259" s="8">
        <v>95.8</v>
      </c>
      <c r="AD259" s="8">
        <v>98.6</v>
      </c>
      <c r="AE259" s="8">
        <v>95.4</v>
      </c>
      <c r="AF259" s="8">
        <v>96</v>
      </c>
      <c r="AG259" s="8">
        <v>96.5</v>
      </c>
      <c r="AH259" s="8">
        <v>95.6</v>
      </c>
      <c r="AI259" s="23">
        <v>95.5</v>
      </c>
    </row>
    <row r="260" spans="1:35" x14ac:dyDescent="0.2">
      <c r="A260" s="9">
        <v>40513</v>
      </c>
      <c r="B260" s="23">
        <v>98</v>
      </c>
      <c r="C260" s="8">
        <v>99.6</v>
      </c>
      <c r="D260" s="8">
        <v>102.4</v>
      </c>
      <c r="E260" s="8">
        <v>98.1</v>
      </c>
      <c r="F260" s="8">
        <v>97</v>
      </c>
      <c r="G260" s="8">
        <v>98.8</v>
      </c>
      <c r="H260" s="8">
        <v>100</v>
      </c>
      <c r="I260" s="8">
        <v>101.1</v>
      </c>
      <c r="J260" s="8">
        <v>101.7</v>
      </c>
      <c r="K260" s="8">
        <v>95.5</v>
      </c>
      <c r="L260" s="8">
        <v>104.4</v>
      </c>
      <c r="M260" s="8">
        <v>94.8</v>
      </c>
      <c r="N260" s="8">
        <v>100.7</v>
      </c>
      <c r="O260" s="8">
        <v>105.1</v>
      </c>
      <c r="P260" s="8">
        <v>111.2</v>
      </c>
      <c r="Q260" s="8">
        <v>100</v>
      </c>
      <c r="R260" s="8">
        <v>101.2</v>
      </c>
      <c r="S260" s="8">
        <v>95.4</v>
      </c>
      <c r="T260" s="8">
        <v>89.8</v>
      </c>
      <c r="U260" s="8">
        <v>101.2</v>
      </c>
      <c r="V260" s="8">
        <v>98.7</v>
      </c>
      <c r="W260" s="8">
        <v>99.9</v>
      </c>
      <c r="X260" s="8">
        <v>98.1</v>
      </c>
      <c r="Y260" s="8">
        <v>95.7</v>
      </c>
      <c r="Z260" s="8">
        <v>101.6</v>
      </c>
      <c r="AA260" s="8">
        <v>98.7</v>
      </c>
      <c r="AB260" s="8">
        <v>99.1</v>
      </c>
      <c r="AC260" s="8">
        <v>96.2</v>
      </c>
      <c r="AD260" s="8">
        <v>98.6</v>
      </c>
      <c r="AE260" s="8">
        <v>95.9</v>
      </c>
      <c r="AF260" s="8">
        <v>96.8</v>
      </c>
      <c r="AG260" s="8">
        <v>96.9</v>
      </c>
      <c r="AH260" s="8">
        <v>96.6</v>
      </c>
      <c r="AI260" s="23">
        <v>96.2</v>
      </c>
    </row>
    <row r="261" spans="1:35" x14ac:dyDescent="0.2">
      <c r="A261" s="9">
        <v>40603</v>
      </c>
      <c r="B261" s="23">
        <v>100.9</v>
      </c>
      <c r="C261" s="8">
        <v>100.1</v>
      </c>
      <c r="D261" s="8">
        <v>101.6</v>
      </c>
      <c r="E261" s="8">
        <v>100.3</v>
      </c>
      <c r="F261" s="8">
        <v>94.6</v>
      </c>
      <c r="G261" s="8">
        <v>99.3</v>
      </c>
      <c r="H261" s="8">
        <v>101</v>
      </c>
      <c r="I261" s="8">
        <v>100.5</v>
      </c>
      <c r="J261" s="8">
        <v>102.6</v>
      </c>
      <c r="K261" s="8">
        <v>101.8</v>
      </c>
      <c r="L261" s="8">
        <v>104.7</v>
      </c>
      <c r="M261" s="8">
        <v>96</v>
      </c>
      <c r="N261" s="8">
        <v>100.4</v>
      </c>
      <c r="O261" s="8">
        <v>102.2</v>
      </c>
      <c r="P261" s="8">
        <v>104.3</v>
      </c>
      <c r="Q261" s="8">
        <v>99.5</v>
      </c>
      <c r="R261" s="8">
        <v>101.9</v>
      </c>
      <c r="S261" s="8">
        <v>110</v>
      </c>
      <c r="T261" s="8">
        <v>102.8</v>
      </c>
      <c r="U261" s="8">
        <v>117.4</v>
      </c>
      <c r="V261" s="8">
        <v>99.7</v>
      </c>
      <c r="W261" s="8">
        <v>100.1</v>
      </c>
      <c r="X261" s="8">
        <v>98.1</v>
      </c>
      <c r="Y261" s="8">
        <v>97.3</v>
      </c>
      <c r="Z261" s="8">
        <v>101.9</v>
      </c>
      <c r="AA261" s="8">
        <v>99.8</v>
      </c>
      <c r="AB261" s="8">
        <v>100.7</v>
      </c>
      <c r="AC261" s="8">
        <v>99.3</v>
      </c>
      <c r="AD261" s="8">
        <v>99.7</v>
      </c>
      <c r="AE261" s="8">
        <v>99.5</v>
      </c>
      <c r="AF261" s="8">
        <v>97.4</v>
      </c>
      <c r="AG261" s="8">
        <v>97.4</v>
      </c>
      <c r="AH261" s="8">
        <v>97.4</v>
      </c>
      <c r="AI261" s="23">
        <v>97.3</v>
      </c>
    </row>
    <row r="262" spans="1:35" x14ac:dyDescent="0.2">
      <c r="A262" s="9">
        <v>40695</v>
      </c>
      <c r="B262" s="23">
        <v>102.3</v>
      </c>
      <c r="C262" s="8">
        <v>100.3</v>
      </c>
      <c r="D262" s="8">
        <v>101</v>
      </c>
      <c r="E262" s="8">
        <v>100.9</v>
      </c>
      <c r="F262" s="8">
        <v>95.6</v>
      </c>
      <c r="G262" s="8">
        <v>100.1</v>
      </c>
      <c r="H262" s="8">
        <v>101.7</v>
      </c>
      <c r="I262" s="8">
        <v>100.7</v>
      </c>
      <c r="J262" s="8">
        <v>102</v>
      </c>
      <c r="K262" s="8">
        <v>104.2</v>
      </c>
      <c r="L262" s="8">
        <v>105.4</v>
      </c>
      <c r="M262" s="8">
        <v>98.1</v>
      </c>
      <c r="N262" s="8">
        <v>100.1</v>
      </c>
      <c r="O262" s="8">
        <v>100.3</v>
      </c>
      <c r="P262" s="8">
        <v>99.6</v>
      </c>
      <c r="Q262" s="8">
        <v>100.9</v>
      </c>
      <c r="R262" s="8">
        <v>100.6</v>
      </c>
      <c r="S262" s="8">
        <v>117.7</v>
      </c>
      <c r="T262" s="8">
        <v>130.5</v>
      </c>
      <c r="U262" s="8">
        <v>105.4</v>
      </c>
      <c r="V262" s="8">
        <v>99.8</v>
      </c>
      <c r="W262" s="8">
        <v>99.9</v>
      </c>
      <c r="X262" s="8">
        <v>99.9</v>
      </c>
      <c r="Y262" s="8">
        <v>98.3</v>
      </c>
      <c r="Z262" s="8">
        <v>98.9</v>
      </c>
      <c r="AA262" s="8">
        <v>101.1</v>
      </c>
      <c r="AB262" s="8">
        <v>98.4</v>
      </c>
      <c r="AC262" s="8">
        <v>98.4</v>
      </c>
      <c r="AD262" s="8">
        <v>94.7</v>
      </c>
      <c r="AE262" s="8">
        <v>99.6</v>
      </c>
      <c r="AF262" s="8">
        <v>98.4</v>
      </c>
      <c r="AG262" s="8">
        <v>98.7</v>
      </c>
      <c r="AH262" s="8">
        <v>98.2</v>
      </c>
      <c r="AI262" s="23">
        <v>97.9</v>
      </c>
    </row>
    <row r="263" spans="1:35" x14ac:dyDescent="0.2">
      <c r="A263" s="9">
        <v>40787</v>
      </c>
      <c r="B263" s="23">
        <v>102</v>
      </c>
      <c r="C263" s="8">
        <v>99.9</v>
      </c>
      <c r="D263" s="8">
        <v>99.7</v>
      </c>
      <c r="E263" s="8">
        <v>99.9</v>
      </c>
      <c r="F263" s="8">
        <v>99.1</v>
      </c>
      <c r="G263" s="8">
        <v>100.5</v>
      </c>
      <c r="H263" s="8">
        <v>100.8</v>
      </c>
      <c r="I263" s="8">
        <v>99.5</v>
      </c>
      <c r="J263" s="8">
        <v>101.5</v>
      </c>
      <c r="K263" s="8">
        <v>101.3</v>
      </c>
      <c r="L263" s="8">
        <v>103.9</v>
      </c>
      <c r="M263" s="8">
        <v>98.4</v>
      </c>
      <c r="N263" s="8">
        <v>99.9</v>
      </c>
      <c r="O263" s="8">
        <v>100.3</v>
      </c>
      <c r="P263" s="8">
        <v>99.9</v>
      </c>
      <c r="Q263" s="8">
        <v>101.8</v>
      </c>
      <c r="R263" s="8">
        <v>99.6</v>
      </c>
      <c r="S263" s="8">
        <v>115.6</v>
      </c>
      <c r="T263" s="8">
        <v>129</v>
      </c>
      <c r="U263" s="8">
        <v>102.7</v>
      </c>
      <c r="V263" s="8">
        <v>99.9</v>
      </c>
      <c r="W263" s="8">
        <v>99.4</v>
      </c>
      <c r="X263" s="8">
        <v>99.8</v>
      </c>
      <c r="Y263" s="8">
        <v>99.1</v>
      </c>
      <c r="Z263" s="8">
        <v>99.1</v>
      </c>
      <c r="AA263" s="8">
        <v>100.8</v>
      </c>
      <c r="AB263" s="8">
        <v>98.7</v>
      </c>
      <c r="AC263" s="8">
        <v>98.3</v>
      </c>
      <c r="AD263" s="8">
        <v>94.8</v>
      </c>
      <c r="AE263" s="8">
        <v>99.5</v>
      </c>
      <c r="AF263" s="8">
        <v>99.1</v>
      </c>
      <c r="AG263" s="8">
        <v>99.1</v>
      </c>
      <c r="AH263" s="8">
        <v>99.1</v>
      </c>
      <c r="AI263" s="23">
        <v>98.4</v>
      </c>
    </row>
    <row r="264" spans="1:35" x14ac:dyDescent="0.2">
      <c r="A264" s="9">
        <v>40878</v>
      </c>
      <c r="B264" s="23">
        <v>100.5</v>
      </c>
      <c r="C264" s="8">
        <v>100.6</v>
      </c>
      <c r="D264" s="8">
        <v>100.1</v>
      </c>
      <c r="E264" s="8">
        <v>101.3</v>
      </c>
      <c r="F264" s="8">
        <v>101.3</v>
      </c>
      <c r="G264" s="8">
        <v>99.6</v>
      </c>
      <c r="H264" s="8">
        <v>99.9</v>
      </c>
      <c r="I264" s="8">
        <v>99.2</v>
      </c>
      <c r="J264" s="8">
        <v>99.2</v>
      </c>
      <c r="K264" s="8">
        <v>99.4</v>
      </c>
      <c r="L264" s="8">
        <v>100.7</v>
      </c>
      <c r="M264" s="8">
        <v>100.3</v>
      </c>
      <c r="N264" s="8">
        <v>100.4</v>
      </c>
      <c r="O264" s="8">
        <v>100.2</v>
      </c>
      <c r="P264" s="8">
        <v>99.9</v>
      </c>
      <c r="Q264" s="8">
        <v>99.8</v>
      </c>
      <c r="R264" s="8">
        <v>100.7</v>
      </c>
      <c r="S264" s="8">
        <v>104.5</v>
      </c>
      <c r="T264" s="8">
        <v>111.7</v>
      </c>
      <c r="U264" s="8">
        <v>97.6</v>
      </c>
      <c r="V264" s="8">
        <v>99.6</v>
      </c>
      <c r="W264" s="8">
        <v>99.1</v>
      </c>
      <c r="X264" s="8">
        <v>100.1</v>
      </c>
      <c r="Y264" s="8">
        <v>98.7</v>
      </c>
      <c r="Z264" s="8">
        <v>100.6</v>
      </c>
      <c r="AA264" s="8">
        <v>99.1</v>
      </c>
      <c r="AB264" s="8">
        <v>101</v>
      </c>
      <c r="AC264" s="8">
        <v>99</v>
      </c>
      <c r="AD264" s="8">
        <v>100.2</v>
      </c>
      <c r="AE264" s="8">
        <v>98.6</v>
      </c>
      <c r="AF264" s="8">
        <v>99.7</v>
      </c>
      <c r="AG264" s="8">
        <v>99.9</v>
      </c>
      <c r="AH264" s="8">
        <v>99.6</v>
      </c>
      <c r="AI264" s="23">
        <v>99.3</v>
      </c>
    </row>
    <row r="265" spans="1:35" x14ac:dyDescent="0.2">
      <c r="A265" s="9">
        <v>40969</v>
      </c>
      <c r="B265" s="23">
        <v>98.4</v>
      </c>
      <c r="C265" s="8">
        <v>101</v>
      </c>
      <c r="D265" s="8">
        <v>101.7</v>
      </c>
      <c r="E265" s="8">
        <v>100.8</v>
      </c>
      <c r="F265" s="8">
        <v>100.9</v>
      </c>
      <c r="G265" s="8">
        <v>99.6</v>
      </c>
      <c r="H265" s="8">
        <v>99.6</v>
      </c>
      <c r="I265" s="8">
        <v>100.4</v>
      </c>
      <c r="J265" s="8">
        <v>100.5</v>
      </c>
      <c r="K265" s="8">
        <v>100.1</v>
      </c>
      <c r="L265" s="8">
        <v>97.5</v>
      </c>
      <c r="M265" s="8">
        <v>99.9</v>
      </c>
      <c r="N265" s="8">
        <v>100</v>
      </c>
      <c r="O265" s="8">
        <v>99.9</v>
      </c>
      <c r="P265" s="8">
        <v>100.2</v>
      </c>
      <c r="Q265" s="8">
        <v>99.4</v>
      </c>
      <c r="R265" s="8">
        <v>100.1</v>
      </c>
      <c r="S265" s="8">
        <v>87.9</v>
      </c>
      <c r="T265" s="8">
        <v>78.2</v>
      </c>
      <c r="U265" s="8">
        <v>97.3</v>
      </c>
      <c r="V265" s="8">
        <v>100</v>
      </c>
      <c r="W265" s="8">
        <v>100.6</v>
      </c>
      <c r="X265" s="8">
        <v>100.6</v>
      </c>
      <c r="Y265" s="8">
        <v>101.4</v>
      </c>
      <c r="Z265" s="8">
        <v>101.2</v>
      </c>
      <c r="AA265" s="8">
        <v>98.5</v>
      </c>
      <c r="AB265" s="8">
        <v>101.4</v>
      </c>
      <c r="AC265" s="8">
        <v>101.3</v>
      </c>
      <c r="AD265" s="8">
        <v>102</v>
      </c>
      <c r="AE265" s="8">
        <v>101</v>
      </c>
      <c r="AF265" s="8">
        <v>100.2</v>
      </c>
      <c r="AG265" s="8">
        <v>100.4</v>
      </c>
      <c r="AH265" s="8">
        <v>100.1</v>
      </c>
      <c r="AI265" s="23">
        <v>100.7</v>
      </c>
    </row>
    <row r="266" spans="1:35" x14ac:dyDescent="0.2">
      <c r="A266" s="9">
        <v>41061</v>
      </c>
      <c r="B266" s="23">
        <v>99</v>
      </c>
      <c r="C266" s="8">
        <v>98.5</v>
      </c>
      <c r="D266" s="8">
        <v>98.5</v>
      </c>
      <c r="E266" s="8">
        <v>98</v>
      </c>
      <c r="F266" s="8">
        <v>98.7</v>
      </c>
      <c r="G266" s="8">
        <v>100.3</v>
      </c>
      <c r="H266" s="8">
        <v>99.7</v>
      </c>
      <c r="I266" s="8">
        <v>100.8</v>
      </c>
      <c r="J266" s="8">
        <v>98.9</v>
      </c>
      <c r="K266" s="8">
        <v>99.2</v>
      </c>
      <c r="L266" s="8">
        <v>97.9</v>
      </c>
      <c r="M266" s="8">
        <v>101.5</v>
      </c>
      <c r="N266" s="8">
        <v>99.7</v>
      </c>
      <c r="O266" s="8">
        <v>99.6</v>
      </c>
      <c r="P266" s="8">
        <v>100</v>
      </c>
      <c r="Q266" s="8">
        <v>99</v>
      </c>
      <c r="R266" s="8">
        <v>99.6</v>
      </c>
      <c r="S266" s="8">
        <v>92</v>
      </c>
      <c r="T266" s="8">
        <v>81.099999999999994</v>
      </c>
      <c r="U266" s="8">
        <v>102.4</v>
      </c>
      <c r="V266" s="8">
        <v>100.5</v>
      </c>
      <c r="W266" s="8">
        <v>100.9</v>
      </c>
      <c r="X266" s="8">
        <v>99.5</v>
      </c>
      <c r="Y266" s="8">
        <v>100.8</v>
      </c>
      <c r="Z266" s="8">
        <v>99.2</v>
      </c>
      <c r="AA266" s="8">
        <v>101.6</v>
      </c>
      <c r="AB266" s="8">
        <v>98.8</v>
      </c>
      <c r="AC266" s="8">
        <v>101.4</v>
      </c>
      <c r="AD266" s="8">
        <v>103</v>
      </c>
      <c r="AE266" s="8">
        <v>100.9</v>
      </c>
      <c r="AF266" s="8">
        <v>100.9</v>
      </c>
      <c r="AG266" s="8">
        <v>100.7</v>
      </c>
      <c r="AH266" s="8">
        <v>101.2</v>
      </c>
      <c r="AI266" s="23">
        <v>101.7</v>
      </c>
    </row>
    <row r="267" spans="1:35" x14ac:dyDescent="0.2">
      <c r="A267" s="9">
        <v>41153</v>
      </c>
      <c r="B267" s="23">
        <v>100.9</v>
      </c>
      <c r="C267" s="8">
        <v>99.8</v>
      </c>
      <c r="D267" s="8">
        <v>101.4</v>
      </c>
      <c r="E267" s="8">
        <v>99.1</v>
      </c>
      <c r="F267" s="8">
        <v>97.8</v>
      </c>
      <c r="G267" s="8">
        <v>99.7</v>
      </c>
      <c r="H267" s="8">
        <v>99.7</v>
      </c>
      <c r="I267" s="8">
        <v>101.2</v>
      </c>
      <c r="J267" s="8">
        <v>99.2</v>
      </c>
      <c r="K267" s="8">
        <v>96.9</v>
      </c>
      <c r="L267" s="8">
        <v>99.5</v>
      </c>
      <c r="M267" s="8">
        <v>100.2</v>
      </c>
      <c r="N267" s="8">
        <v>99.8</v>
      </c>
      <c r="O267" s="8">
        <v>100.6</v>
      </c>
      <c r="P267" s="8">
        <v>99.5</v>
      </c>
      <c r="Q267" s="8">
        <v>101.6</v>
      </c>
      <c r="R267" s="8">
        <v>100.9</v>
      </c>
      <c r="S267" s="8">
        <v>101.4</v>
      </c>
      <c r="T267" s="8">
        <v>89</v>
      </c>
      <c r="U267" s="8">
        <v>113.2</v>
      </c>
      <c r="V267" s="8">
        <v>100.9</v>
      </c>
      <c r="W267" s="8">
        <v>101.4</v>
      </c>
      <c r="X267" s="8">
        <v>99.1</v>
      </c>
      <c r="Y267" s="8">
        <v>101.1</v>
      </c>
      <c r="Z267" s="8">
        <v>98.6</v>
      </c>
      <c r="AA267" s="8">
        <v>101.8</v>
      </c>
      <c r="AB267" s="8">
        <v>100.4</v>
      </c>
      <c r="AC267" s="8">
        <v>101.6</v>
      </c>
      <c r="AD267" s="8">
        <v>103.6</v>
      </c>
      <c r="AE267" s="8">
        <v>100.9</v>
      </c>
      <c r="AF267" s="8">
        <v>101.6</v>
      </c>
      <c r="AG267" s="8">
        <v>101</v>
      </c>
      <c r="AH267" s="8">
        <v>102.1</v>
      </c>
      <c r="AI267" s="23">
        <v>102.6</v>
      </c>
    </row>
    <row r="268" spans="1:35" x14ac:dyDescent="0.2">
      <c r="A268" s="9">
        <v>41244</v>
      </c>
      <c r="B268" s="23">
        <v>100.8</v>
      </c>
      <c r="C268" s="8">
        <v>101</v>
      </c>
      <c r="D268" s="8">
        <v>101</v>
      </c>
      <c r="E268" s="8">
        <v>100.8</v>
      </c>
      <c r="F268" s="8">
        <v>101.4</v>
      </c>
      <c r="G268" s="8">
        <v>100.9</v>
      </c>
      <c r="H268" s="8">
        <v>100</v>
      </c>
      <c r="I268" s="8">
        <v>100.8</v>
      </c>
      <c r="J268" s="8">
        <v>99.9</v>
      </c>
      <c r="K268" s="8">
        <v>87.1</v>
      </c>
      <c r="L268" s="8">
        <v>105.5</v>
      </c>
      <c r="M268" s="8">
        <v>99.8</v>
      </c>
      <c r="N268" s="8">
        <v>101.2</v>
      </c>
      <c r="O268" s="8">
        <v>99.1</v>
      </c>
      <c r="P268" s="8">
        <v>99.1</v>
      </c>
      <c r="Q268" s="8">
        <v>99.2</v>
      </c>
      <c r="R268" s="8">
        <v>98.9</v>
      </c>
      <c r="S268" s="8">
        <v>98.8</v>
      </c>
      <c r="T268" s="8">
        <v>90.5</v>
      </c>
      <c r="U268" s="8">
        <v>106.8</v>
      </c>
      <c r="V268" s="8">
        <v>101</v>
      </c>
      <c r="W268" s="8">
        <v>103.5</v>
      </c>
      <c r="X268" s="8">
        <v>101.6</v>
      </c>
      <c r="Y268" s="8">
        <v>98.3</v>
      </c>
      <c r="Z268" s="8">
        <v>99.2</v>
      </c>
      <c r="AA268" s="8">
        <v>102</v>
      </c>
      <c r="AB268" s="8">
        <v>100.5</v>
      </c>
      <c r="AC268" s="8">
        <v>102</v>
      </c>
      <c r="AD268" s="8">
        <v>104.4</v>
      </c>
      <c r="AE268" s="8">
        <v>101.2</v>
      </c>
      <c r="AF268" s="8">
        <v>102</v>
      </c>
      <c r="AG268" s="8">
        <v>101.4</v>
      </c>
      <c r="AH268" s="8">
        <v>102.6</v>
      </c>
      <c r="AI268" s="23">
        <v>102.8</v>
      </c>
    </row>
    <row r="269" spans="1:35" x14ac:dyDescent="0.2">
      <c r="A269" s="9">
        <v>41334</v>
      </c>
      <c r="B269" s="23">
        <v>100</v>
      </c>
      <c r="C269" s="8">
        <v>100.7</v>
      </c>
      <c r="D269" s="8">
        <v>100.7</v>
      </c>
      <c r="E269" s="8">
        <v>100.4</v>
      </c>
      <c r="F269" s="8">
        <v>101.2</v>
      </c>
      <c r="G269" s="8">
        <v>101.2</v>
      </c>
      <c r="H269" s="8">
        <v>99.8</v>
      </c>
      <c r="I269" s="8">
        <v>100.7</v>
      </c>
      <c r="J269" s="8">
        <v>100.7</v>
      </c>
      <c r="K269" s="8">
        <v>88</v>
      </c>
      <c r="L269" s="8">
        <v>105.6</v>
      </c>
      <c r="M269" s="8">
        <v>98.3</v>
      </c>
      <c r="N269" s="8">
        <v>99.9</v>
      </c>
      <c r="O269" s="8">
        <v>98</v>
      </c>
      <c r="P269" s="8">
        <v>97.6</v>
      </c>
      <c r="Q269" s="8">
        <v>98.5</v>
      </c>
      <c r="R269" s="8">
        <v>98</v>
      </c>
      <c r="S269" s="8">
        <v>93.5</v>
      </c>
      <c r="T269" s="8">
        <v>84.2</v>
      </c>
      <c r="U269" s="8">
        <v>102.5</v>
      </c>
      <c r="V269" s="8">
        <v>100.8</v>
      </c>
      <c r="W269" s="8">
        <v>103.4</v>
      </c>
      <c r="X269" s="8">
        <v>100.5</v>
      </c>
      <c r="Y269" s="8">
        <v>98.5</v>
      </c>
      <c r="Z269" s="8">
        <v>98.5</v>
      </c>
      <c r="AA269" s="8">
        <v>101.7</v>
      </c>
      <c r="AB269" s="8">
        <v>100.7</v>
      </c>
      <c r="AC269" s="8">
        <v>102.2</v>
      </c>
      <c r="AD269" s="8">
        <v>104.3</v>
      </c>
      <c r="AE269" s="8">
        <v>101.5</v>
      </c>
      <c r="AF269" s="8">
        <v>102.4</v>
      </c>
      <c r="AG269" s="8">
        <v>101.7</v>
      </c>
      <c r="AH269" s="8">
        <v>103.3</v>
      </c>
      <c r="AI269" s="23">
        <v>104.4</v>
      </c>
    </row>
    <row r="270" spans="1:35" x14ac:dyDescent="0.2">
      <c r="A270" s="9">
        <v>41426</v>
      </c>
      <c r="B270" s="23">
        <v>100.1</v>
      </c>
      <c r="C270" s="8">
        <v>100.9</v>
      </c>
      <c r="D270" s="8">
        <v>102.3</v>
      </c>
      <c r="E270" s="8">
        <v>99.9</v>
      </c>
      <c r="F270" s="8">
        <v>99.8</v>
      </c>
      <c r="G270" s="8">
        <v>101.3</v>
      </c>
      <c r="H270" s="8">
        <v>100.1</v>
      </c>
      <c r="I270" s="8">
        <v>100.2</v>
      </c>
      <c r="J270" s="8">
        <v>100.7</v>
      </c>
      <c r="K270" s="8">
        <v>86.9</v>
      </c>
      <c r="L270" s="8">
        <v>105.3</v>
      </c>
      <c r="M270" s="8">
        <v>99.6</v>
      </c>
      <c r="N270" s="8">
        <v>102</v>
      </c>
      <c r="O270" s="8">
        <v>97</v>
      </c>
      <c r="P270" s="8">
        <v>96.7</v>
      </c>
      <c r="Q270" s="8">
        <v>96.3</v>
      </c>
      <c r="R270" s="8">
        <v>97.9</v>
      </c>
      <c r="S270" s="8">
        <v>93.8</v>
      </c>
      <c r="T270" s="8">
        <v>81.3</v>
      </c>
      <c r="U270" s="8">
        <v>105.9</v>
      </c>
      <c r="V270" s="8">
        <v>100.5</v>
      </c>
      <c r="W270" s="8">
        <v>104.2</v>
      </c>
      <c r="X270" s="8">
        <v>100.2</v>
      </c>
      <c r="Y270" s="8">
        <v>100.5</v>
      </c>
      <c r="Z270" s="8">
        <v>100</v>
      </c>
      <c r="AA270" s="8">
        <v>101.5</v>
      </c>
      <c r="AB270" s="8">
        <v>98</v>
      </c>
      <c r="AC270" s="8">
        <v>102.6</v>
      </c>
      <c r="AD270" s="8">
        <v>102.7</v>
      </c>
      <c r="AE270" s="8">
        <v>102.5</v>
      </c>
      <c r="AF270" s="8">
        <v>102.7</v>
      </c>
      <c r="AG270" s="8">
        <v>101.9</v>
      </c>
      <c r="AH270" s="8">
        <v>103.5</v>
      </c>
      <c r="AI270" s="23">
        <v>105.8</v>
      </c>
    </row>
    <row r="271" spans="1:35" x14ac:dyDescent="0.2">
      <c r="A271" s="9">
        <v>41518</v>
      </c>
      <c r="B271" s="23">
        <v>100.3</v>
      </c>
      <c r="C271" s="8">
        <v>101.9</v>
      </c>
      <c r="D271" s="8">
        <v>102</v>
      </c>
      <c r="E271" s="8">
        <v>101.8</v>
      </c>
      <c r="F271" s="8">
        <v>102</v>
      </c>
      <c r="G271" s="8">
        <v>102.1</v>
      </c>
      <c r="H271" s="8">
        <v>99.1</v>
      </c>
      <c r="I271" s="8">
        <v>97.6</v>
      </c>
      <c r="J271" s="8">
        <v>100.8</v>
      </c>
      <c r="K271" s="8">
        <v>86.6</v>
      </c>
      <c r="L271" s="8">
        <v>104</v>
      </c>
      <c r="M271" s="8">
        <v>97.4</v>
      </c>
      <c r="N271" s="8">
        <v>102.9</v>
      </c>
      <c r="O271" s="8">
        <v>98.2</v>
      </c>
      <c r="P271" s="8">
        <v>97.2</v>
      </c>
      <c r="Q271" s="8">
        <v>98.8</v>
      </c>
      <c r="R271" s="8">
        <v>99</v>
      </c>
      <c r="S271" s="8">
        <v>92.7</v>
      </c>
      <c r="T271" s="8">
        <v>83.9</v>
      </c>
      <c r="U271" s="8">
        <v>101.1</v>
      </c>
      <c r="V271" s="8">
        <v>101.1</v>
      </c>
      <c r="W271" s="8">
        <v>104.6</v>
      </c>
      <c r="X271" s="8">
        <v>100.2</v>
      </c>
      <c r="Y271" s="8">
        <v>101.3</v>
      </c>
      <c r="Z271" s="8">
        <v>100</v>
      </c>
      <c r="AA271" s="8">
        <v>101.8</v>
      </c>
      <c r="AB271" s="8">
        <v>99.3</v>
      </c>
      <c r="AC271" s="8">
        <v>103</v>
      </c>
      <c r="AD271" s="8">
        <v>103.1</v>
      </c>
      <c r="AE271" s="8">
        <v>103</v>
      </c>
      <c r="AF271" s="8">
        <v>103.2</v>
      </c>
      <c r="AG271" s="8">
        <v>102.4</v>
      </c>
      <c r="AH271" s="8">
        <v>104.1</v>
      </c>
      <c r="AI271" s="23">
        <v>106.7</v>
      </c>
    </row>
    <row r="272" spans="1:35" x14ac:dyDescent="0.2">
      <c r="A272" s="9">
        <v>41609</v>
      </c>
      <c r="B272" s="23">
        <v>101.9</v>
      </c>
      <c r="C272" s="8">
        <v>102.2</v>
      </c>
      <c r="D272" s="8">
        <v>103.7</v>
      </c>
      <c r="E272" s="8">
        <v>101.8</v>
      </c>
      <c r="F272" s="8">
        <v>100.1</v>
      </c>
      <c r="G272" s="8">
        <v>101.4</v>
      </c>
      <c r="H272" s="8">
        <v>99.3</v>
      </c>
      <c r="I272" s="8">
        <v>97.9</v>
      </c>
      <c r="J272" s="8">
        <v>100.1</v>
      </c>
      <c r="K272" s="8">
        <v>85.8</v>
      </c>
      <c r="L272" s="8">
        <v>105.3</v>
      </c>
      <c r="M272" s="8">
        <v>96.2</v>
      </c>
      <c r="N272" s="8">
        <v>104.5</v>
      </c>
      <c r="O272" s="8">
        <v>98.7</v>
      </c>
      <c r="P272" s="8">
        <v>97.6</v>
      </c>
      <c r="Q272" s="8">
        <v>100</v>
      </c>
      <c r="R272" s="8">
        <v>98.9</v>
      </c>
      <c r="S272" s="8">
        <v>99.7</v>
      </c>
      <c r="T272" s="8">
        <v>90.7</v>
      </c>
      <c r="U272" s="8">
        <v>108.3</v>
      </c>
      <c r="V272" s="8">
        <v>102.3</v>
      </c>
      <c r="W272" s="8">
        <v>107.6</v>
      </c>
      <c r="X272" s="8">
        <v>98.1</v>
      </c>
      <c r="Y272" s="8">
        <v>101.2</v>
      </c>
      <c r="Z272" s="8">
        <v>99.3</v>
      </c>
      <c r="AA272" s="8">
        <v>104</v>
      </c>
      <c r="AB272" s="8">
        <v>101.1</v>
      </c>
      <c r="AC272" s="8">
        <v>103.4</v>
      </c>
      <c r="AD272" s="8">
        <v>103.8</v>
      </c>
      <c r="AE272" s="8">
        <v>103.3</v>
      </c>
      <c r="AF272" s="8">
        <v>103.9</v>
      </c>
      <c r="AG272" s="8">
        <v>103.1</v>
      </c>
      <c r="AH272" s="8">
        <v>104.7</v>
      </c>
      <c r="AI272" s="23">
        <v>108.4</v>
      </c>
    </row>
    <row r="273" spans="1:35" x14ac:dyDescent="0.2">
      <c r="A273" s="9">
        <v>41699</v>
      </c>
      <c r="B273" s="23">
        <v>102.2</v>
      </c>
      <c r="C273" s="8">
        <v>101.7</v>
      </c>
      <c r="D273" s="8">
        <v>103.1</v>
      </c>
      <c r="E273" s="8">
        <v>101.3</v>
      </c>
      <c r="F273" s="8">
        <v>100.6</v>
      </c>
      <c r="G273" s="8">
        <v>99.8</v>
      </c>
      <c r="H273" s="8">
        <v>100.5</v>
      </c>
      <c r="I273" s="8">
        <v>100.2</v>
      </c>
      <c r="J273" s="8">
        <v>103.3</v>
      </c>
      <c r="K273" s="8">
        <v>86.7</v>
      </c>
      <c r="L273" s="8">
        <v>105.5</v>
      </c>
      <c r="M273" s="8">
        <v>98.7</v>
      </c>
      <c r="N273" s="8">
        <v>102.5</v>
      </c>
      <c r="O273" s="8">
        <v>98.7</v>
      </c>
      <c r="P273" s="8">
        <v>97.7</v>
      </c>
      <c r="Q273" s="8">
        <v>101.6</v>
      </c>
      <c r="R273" s="8">
        <v>97.2</v>
      </c>
      <c r="S273" s="8">
        <v>100.4</v>
      </c>
      <c r="T273" s="8">
        <v>88.4</v>
      </c>
      <c r="U273" s="8">
        <v>111.9</v>
      </c>
      <c r="V273" s="8">
        <v>101.9</v>
      </c>
      <c r="W273" s="8">
        <v>108.9</v>
      </c>
      <c r="X273" s="8">
        <v>98.9</v>
      </c>
      <c r="Y273" s="8">
        <v>102</v>
      </c>
      <c r="Z273" s="8">
        <v>100.2</v>
      </c>
      <c r="AA273" s="8">
        <v>101.9</v>
      </c>
      <c r="AB273" s="8">
        <v>101.5</v>
      </c>
      <c r="AC273" s="8">
        <v>103.7</v>
      </c>
      <c r="AD273" s="8">
        <v>100.9</v>
      </c>
      <c r="AE273" s="8">
        <v>104.6</v>
      </c>
      <c r="AF273" s="8">
        <v>104.3</v>
      </c>
      <c r="AG273" s="8">
        <v>103.4</v>
      </c>
      <c r="AH273" s="8">
        <v>105.3</v>
      </c>
      <c r="AI273" s="23">
        <v>111.5</v>
      </c>
    </row>
    <row r="274" spans="1:35" x14ac:dyDescent="0.2">
      <c r="A274" s="9">
        <v>41791</v>
      </c>
      <c r="B274" s="23">
        <v>102.6</v>
      </c>
      <c r="C274" s="8">
        <v>102.3</v>
      </c>
      <c r="D274" s="8">
        <v>104</v>
      </c>
      <c r="E274" s="8">
        <v>102.6</v>
      </c>
      <c r="F274" s="8">
        <v>100.4</v>
      </c>
      <c r="G274" s="8">
        <v>98.5</v>
      </c>
      <c r="H274" s="8">
        <v>102.8</v>
      </c>
      <c r="I274" s="8">
        <v>103.4</v>
      </c>
      <c r="J274" s="8">
        <v>104.1</v>
      </c>
      <c r="K274" s="8">
        <v>93.9</v>
      </c>
      <c r="L274" s="8">
        <v>104.9</v>
      </c>
      <c r="M274" s="8">
        <v>103.4</v>
      </c>
      <c r="N274" s="8">
        <v>103.8</v>
      </c>
      <c r="O274" s="8">
        <v>100.1</v>
      </c>
      <c r="P274" s="8">
        <v>97.7</v>
      </c>
      <c r="Q274" s="8">
        <v>104.2</v>
      </c>
      <c r="R274" s="8">
        <v>99.1</v>
      </c>
      <c r="S274" s="8">
        <v>99</v>
      </c>
      <c r="T274" s="8">
        <v>87.2</v>
      </c>
      <c r="U274" s="8">
        <v>110.3</v>
      </c>
      <c r="V274" s="8">
        <v>101.7</v>
      </c>
      <c r="W274" s="8">
        <v>111.9</v>
      </c>
      <c r="X274" s="8">
        <v>102.7</v>
      </c>
      <c r="Y274" s="8">
        <v>99.6</v>
      </c>
      <c r="Z274" s="8">
        <v>100.5</v>
      </c>
      <c r="AA274" s="8">
        <v>103.4</v>
      </c>
      <c r="AB274" s="8">
        <v>97.7</v>
      </c>
      <c r="AC274" s="8">
        <v>103.4</v>
      </c>
      <c r="AD274" s="8">
        <v>100.2</v>
      </c>
      <c r="AE274" s="8">
        <v>104.4</v>
      </c>
      <c r="AF274" s="8">
        <v>104.9</v>
      </c>
      <c r="AG274" s="8">
        <v>104</v>
      </c>
      <c r="AH274" s="8">
        <v>106</v>
      </c>
      <c r="AI274" s="23">
        <v>113.3</v>
      </c>
    </row>
    <row r="275" spans="1:35" x14ac:dyDescent="0.2">
      <c r="A275" s="9">
        <v>41883</v>
      </c>
      <c r="B275" s="23">
        <v>103.8</v>
      </c>
      <c r="C275" s="8">
        <v>100.3</v>
      </c>
      <c r="D275" s="8">
        <v>100.9</v>
      </c>
      <c r="E275" s="8">
        <v>101.3</v>
      </c>
      <c r="F275" s="8">
        <v>95.9</v>
      </c>
      <c r="G275" s="8">
        <v>99.4</v>
      </c>
      <c r="H275" s="8">
        <v>103.2</v>
      </c>
      <c r="I275" s="8">
        <v>105.6</v>
      </c>
      <c r="J275" s="8">
        <v>104</v>
      </c>
      <c r="K275" s="8">
        <v>91.8</v>
      </c>
      <c r="L275" s="8">
        <v>105.1</v>
      </c>
      <c r="M275" s="8">
        <v>105</v>
      </c>
      <c r="N275" s="8">
        <v>103.4</v>
      </c>
      <c r="O275" s="8">
        <v>101</v>
      </c>
      <c r="P275" s="8">
        <v>97.5</v>
      </c>
      <c r="Q275" s="8">
        <v>107.3</v>
      </c>
      <c r="R275" s="8">
        <v>99.3</v>
      </c>
      <c r="S275" s="8">
        <v>105.7</v>
      </c>
      <c r="T275" s="8">
        <v>100</v>
      </c>
      <c r="U275" s="8">
        <v>111.2</v>
      </c>
      <c r="V275" s="8">
        <v>101.9</v>
      </c>
      <c r="W275" s="8">
        <v>112.4</v>
      </c>
      <c r="X275" s="8">
        <v>106.7</v>
      </c>
      <c r="Y275" s="8">
        <v>99.9</v>
      </c>
      <c r="Z275" s="8">
        <v>99.7</v>
      </c>
      <c r="AA275" s="8">
        <v>102.8</v>
      </c>
      <c r="AB275" s="8">
        <v>98.2</v>
      </c>
      <c r="AC275" s="8">
        <v>104.4</v>
      </c>
      <c r="AD275" s="8">
        <v>105.5</v>
      </c>
      <c r="AE275" s="8">
        <v>104</v>
      </c>
      <c r="AF275" s="8">
        <v>105.4</v>
      </c>
      <c r="AG275" s="8">
        <v>104.7</v>
      </c>
      <c r="AH275" s="8">
        <v>106.1</v>
      </c>
      <c r="AI275" s="23">
        <v>114.5</v>
      </c>
    </row>
    <row r="276" spans="1:35" x14ac:dyDescent="0.2">
      <c r="A276" s="9">
        <v>41974</v>
      </c>
      <c r="B276" s="23">
        <v>103.9</v>
      </c>
      <c r="C276" s="8">
        <v>101.1</v>
      </c>
      <c r="D276" s="8">
        <v>100.3</v>
      </c>
      <c r="E276" s="8">
        <v>103.7</v>
      </c>
      <c r="F276" s="8">
        <v>94.5</v>
      </c>
      <c r="G276" s="8">
        <v>100.2</v>
      </c>
      <c r="H276" s="8">
        <v>104.2</v>
      </c>
      <c r="I276" s="8">
        <v>107.3</v>
      </c>
      <c r="J276" s="8">
        <v>105.8</v>
      </c>
      <c r="K276" s="8">
        <v>88.4</v>
      </c>
      <c r="L276" s="8">
        <v>105.5</v>
      </c>
      <c r="M276" s="8">
        <v>107.2</v>
      </c>
      <c r="N276" s="8">
        <v>105.2</v>
      </c>
      <c r="O276" s="8">
        <v>100.2</v>
      </c>
      <c r="P276" s="8">
        <v>97.7</v>
      </c>
      <c r="Q276" s="8">
        <v>106.8</v>
      </c>
      <c r="R276" s="8">
        <v>97.4</v>
      </c>
      <c r="S276" s="8">
        <v>103.4</v>
      </c>
      <c r="T276" s="8">
        <v>97.3</v>
      </c>
      <c r="U276" s="8">
        <v>109.3</v>
      </c>
      <c r="V276" s="8">
        <v>102.5</v>
      </c>
      <c r="W276" s="8">
        <v>109.5</v>
      </c>
      <c r="X276" s="8">
        <v>108.6</v>
      </c>
      <c r="Y276" s="8">
        <v>98.1</v>
      </c>
      <c r="Z276" s="8">
        <v>98.8</v>
      </c>
      <c r="AA276" s="8">
        <v>103.2</v>
      </c>
      <c r="AB276" s="8">
        <v>102.1</v>
      </c>
      <c r="AC276" s="8">
        <v>103.7</v>
      </c>
      <c r="AD276" s="8">
        <v>105.1</v>
      </c>
      <c r="AE276" s="8">
        <v>103.2</v>
      </c>
      <c r="AF276" s="8">
        <v>106.1</v>
      </c>
      <c r="AG276" s="8">
        <v>105.4</v>
      </c>
      <c r="AH276" s="8">
        <v>106.9</v>
      </c>
      <c r="AI276" s="23">
        <v>116.4</v>
      </c>
    </row>
    <row r="277" spans="1:35" x14ac:dyDescent="0.2">
      <c r="A277" s="9">
        <v>42064</v>
      </c>
      <c r="B277" s="23">
        <v>104.1</v>
      </c>
      <c r="C277" s="8">
        <v>100.7</v>
      </c>
      <c r="D277" s="8">
        <v>97.1</v>
      </c>
      <c r="E277" s="8">
        <v>104.4</v>
      </c>
      <c r="F277" s="8">
        <v>98.1</v>
      </c>
      <c r="G277" s="8">
        <v>99.5</v>
      </c>
      <c r="H277" s="8">
        <v>105.8</v>
      </c>
      <c r="I277" s="8">
        <v>109.5</v>
      </c>
      <c r="J277" s="8">
        <v>108.7</v>
      </c>
      <c r="K277" s="8">
        <v>92.4</v>
      </c>
      <c r="L277" s="8">
        <v>105.8</v>
      </c>
      <c r="M277" s="8">
        <v>110.6</v>
      </c>
      <c r="N277" s="8">
        <v>103.6</v>
      </c>
      <c r="O277" s="8">
        <v>101.2</v>
      </c>
      <c r="P277" s="8">
        <v>97.6</v>
      </c>
      <c r="Q277" s="8">
        <v>107.2</v>
      </c>
      <c r="R277" s="8">
        <v>100.1</v>
      </c>
      <c r="S277" s="8">
        <v>101.3</v>
      </c>
      <c r="T277" s="8">
        <v>89.5</v>
      </c>
      <c r="U277" s="8">
        <v>112.7</v>
      </c>
      <c r="V277" s="8">
        <v>103.2</v>
      </c>
      <c r="W277" s="8">
        <v>108.8</v>
      </c>
      <c r="X277" s="8">
        <v>107.8</v>
      </c>
      <c r="Y277" s="8">
        <v>99</v>
      </c>
      <c r="Z277" s="8">
        <v>101</v>
      </c>
      <c r="AA277" s="8">
        <v>104.6</v>
      </c>
      <c r="AB277" s="8">
        <v>101.4</v>
      </c>
      <c r="AC277" s="8">
        <v>104</v>
      </c>
      <c r="AD277" s="8">
        <v>107.1</v>
      </c>
      <c r="AE277" s="8">
        <v>103</v>
      </c>
      <c r="AF277" s="8">
        <v>106.7</v>
      </c>
      <c r="AG277" s="8">
        <v>105.9</v>
      </c>
      <c r="AH277" s="8">
        <v>107.5</v>
      </c>
      <c r="AI277" s="23">
        <v>117.3</v>
      </c>
    </row>
    <row r="278" spans="1:35" x14ac:dyDescent="0.2">
      <c r="A278" s="9">
        <v>42156</v>
      </c>
      <c r="B278" s="23">
        <v>103.9</v>
      </c>
      <c r="C278" s="8">
        <v>100</v>
      </c>
      <c r="D278" s="8">
        <v>96.1</v>
      </c>
      <c r="E278" s="8">
        <v>103.8</v>
      </c>
      <c r="F278" s="8">
        <v>100.3</v>
      </c>
      <c r="G278" s="8">
        <v>96.9</v>
      </c>
      <c r="H278" s="8">
        <v>106.9</v>
      </c>
      <c r="I278" s="8">
        <v>111.7</v>
      </c>
      <c r="J278" s="8">
        <v>108.9</v>
      </c>
      <c r="K278" s="8">
        <v>94.6</v>
      </c>
      <c r="L278" s="8">
        <v>105.5</v>
      </c>
      <c r="M278" s="8">
        <v>110.4</v>
      </c>
      <c r="N278" s="8">
        <v>106.5</v>
      </c>
      <c r="O278" s="8">
        <v>100.3</v>
      </c>
      <c r="P278" s="8">
        <v>97.2</v>
      </c>
      <c r="Q278" s="8">
        <v>105.5</v>
      </c>
      <c r="R278" s="8">
        <v>99.3</v>
      </c>
      <c r="S278" s="8">
        <v>100.1</v>
      </c>
      <c r="T278" s="8">
        <v>88.9</v>
      </c>
      <c r="U278" s="8">
        <v>110.8</v>
      </c>
      <c r="V278" s="8">
        <v>101.9</v>
      </c>
      <c r="W278" s="8">
        <v>109.3</v>
      </c>
      <c r="X278" s="8">
        <v>106.6</v>
      </c>
      <c r="Y278" s="8">
        <v>97.8</v>
      </c>
      <c r="Z278" s="8">
        <v>100.9</v>
      </c>
      <c r="AA278" s="8">
        <v>104.1</v>
      </c>
      <c r="AB278" s="8">
        <v>97.5</v>
      </c>
      <c r="AC278" s="8">
        <v>104.6</v>
      </c>
      <c r="AD278" s="8">
        <v>106.4</v>
      </c>
      <c r="AE278" s="8">
        <v>104</v>
      </c>
      <c r="AF278" s="8">
        <v>107</v>
      </c>
      <c r="AG278" s="8">
        <v>106.2</v>
      </c>
      <c r="AH278" s="8">
        <v>107.8</v>
      </c>
      <c r="AI278" s="23">
        <v>118.7</v>
      </c>
    </row>
    <row r="279" spans="1:35" x14ac:dyDescent="0.2">
      <c r="A279" s="9">
        <v>42248</v>
      </c>
      <c r="B279" s="23">
        <v>104</v>
      </c>
      <c r="C279" s="8">
        <v>99.2</v>
      </c>
      <c r="D279" s="8">
        <v>95.2</v>
      </c>
      <c r="E279" s="8">
        <v>102.9</v>
      </c>
      <c r="F279" s="8">
        <v>99</v>
      </c>
      <c r="G279" s="8">
        <v>97.7</v>
      </c>
      <c r="H279" s="8">
        <v>107</v>
      </c>
      <c r="I279" s="8">
        <v>114.9</v>
      </c>
      <c r="J279" s="8">
        <v>109.3</v>
      </c>
      <c r="K279" s="8">
        <v>95.4</v>
      </c>
      <c r="L279" s="8">
        <v>103.5</v>
      </c>
      <c r="M279" s="8">
        <v>111.1</v>
      </c>
      <c r="N279" s="8">
        <v>104.4</v>
      </c>
      <c r="O279" s="8">
        <v>99.9</v>
      </c>
      <c r="P279" s="8">
        <v>96.9</v>
      </c>
      <c r="Q279" s="8">
        <v>104.8</v>
      </c>
      <c r="R279" s="8">
        <v>98.9</v>
      </c>
      <c r="S279" s="8">
        <v>100.3</v>
      </c>
      <c r="T279" s="8">
        <v>96.2</v>
      </c>
      <c r="U279" s="8">
        <v>104.3</v>
      </c>
      <c r="V279" s="8">
        <v>101.6</v>
      </c>
      <c r="W279" s="8">
        <v>109.2</v>
      </c>
      <c r="X279" s="8">
        <v>105.5</v>
      </c>
      <c r="Y279" s="8">
        <v>98.5</v>
      </c>
      <c r="Z279" s="8">
        <v>99.7</v>
      </c>
      <c r="AA279" s="8">
        <v>103.5</v>
      </c>
      <c r="AB279" s="8">
        <v>97.5</v>
      </c>
      <c r="AC279" s="8">
        <v>104</v>
      </c>
      <c r="AD279" s="8">
        <v>104.9</v>
      </c>
      <c r="AE279" s="8">
        <v>103.6</v>
      </c>
      <c r="AF279" s="8">
        <v>107.6</v>
      </c>
      <c r="AG279" s="8">
        <v>106.8</v>
      </c>
      <c r="AH279" s="8">
        <v>108.4</v>
      </c>
      <c r="AI279" s="23">
        <v>120.2</v>
      </c>
    </row>
    <row r="280" spans="1:35" x14ac:dyDescent="0.2">
      <c r="A280" s="9">
        <v>42339</v>
      </c>
      <c r="B280" s="23">
        <v>104.3</v>
      </c>
      <c r="C280" s="8">
        <v>99.6</v>
      </c>
      <c r="D280" s="8">
        <v>96</v>
      </c>
      <c r="E280" s="8">
        <v>104</v>
      </c>
      <c r="F280" s="8">
        <v>95.1</v>
      </c>
      <c r="G280" s="8">
        <v>98</v>
      </c>
      <c r="H280" s="8">
        <v>108.5</v>
      </c>
      <c r="I280" s="8">
        <v>119.7</v>
      </c>
      <c r="J280" s="8">
        <v>110.8</v>
      </c>
      <c r="K280" s="8">
        <v>99</v>
      </c>
      <c r="L280" s="8">
        <v>101.7</v>
      </c>
      <c r="M280" s="8">
        <v>111.7</v>
      </c>
      <c r="N280" s="8">
        <v>106.6</v>
      </c>
      <c r="O280" s="8">
        <v>98.7</v>
      </c>
      <c r="P280" s="8">
        <v>96.5</v>
      </c>
      <c r="Q280" s="8">
        <v>104.9</v>
      </c>
      <c r="R280" s="8">
        <v>95.9</v>
      </c>
      <c r="S280" s="8">
        <v>100.1</v>
      </c>
      <c r="T280" s="8">
        <v>93.7</v>
      </c>
      <c r="U280" s="8">
        <v>106.3</v>
      </c>
      <c r="V280" s="8">
        <v>102.2</v>
      </c>
      <c r="W280" s="8">
        <v>107.3</v>
      </c>
      <c r="X280" s="8">
        <v>107</v>
      </c>
      <c r="Y280" s="8">
        <v>96.6</v>
      </c>
      <c r="Z280" s="8">
        <v>98.9</v>
      </c>
      <c r="AA280" s="8">
        <v>103.9</v>
      </c>
      <c r="AB280" s="8">
        <v>100.8</v>
      </c>
      <c r="AC280" s="8">
        <v>101.8</v>
      </c>
      <c r="AD280" s="8">
        <v>103</v>
      </c>
      <c r="AE280" s="8">
        <v>101.4</v>
      </c>
      <c r="AF280" s="8">
        <v>108.3</v>
      </c>
      <c r="AG280" s="8">
        <v>106.9</v>
      </c>
      <c r="AH280" s="8">
        <v>109.8</v>
      </c>
      <c r="AI280" s="23">
        <v>123.4</v>
      </c>
    </row>
    <row r="281" spans="1:35" x14ac:dyDescent="0.2">
      <c r="A281" s="9">
        <v>42430</v>
      </c>
      <c r="B281" s="23">
        <v>104.1</v>
      </c>
      <c r="C281" s="8">
        <v>98.7</v>
      </c>
      <c r="D281" s="8">
        <v>96</v>
      </c>
      <c r="E281" s="8">
        <v>102.5</v>
      </c>
      <c r="F281" s="8">
        <v>94</v>
      </c>
      <c r="G281" s="8">
        <v>96.5</v>
      </c>
      <c r="H281" s="8">
        <v>109.8</v>
      </c>
      <c r="I281" s="8">
        <v>123.9</v>
      </c>
      <c r="J281" s="8">
        <v>112.3</v>
      </c>
      <c r="K281" s="8">
        <v>99.4</v>
      </c>
      <c r="L281" s="8">
        <v>102.7</v>
      </c>
      <c r="M281" s="8">
        <v>113.1</v>
      </c>
      <c r="N281" s="8">
        <v>105.8</v>
      </c>
      <c r="O281" s="8">
        <v>98.5</v>
      </c>
      <c r="P281" s="8">
        <v>96.6</v>
      </c>
      <c r="Q281" s="8">
        <v>102.8</v>
      </c>
      <c r="R281" s="8">
        <v>96.8</v>
      </c>
      <c r="S281" s="8">
        <v>95.8</v>
      </c>
      <c r="T281" s="8">
        <v>83.3</v>
      </c>
      <c r="U281" s="8">
        <v>107.9</v>
      </c>
      <c r="V281" s="8">
        <v>103.4</v>
      </c>
      <c r="W281" s="8">
        <v>107.7</v>
      </c>
      <c r="X281" s="8">
        <v>106.6</v>
      </c>
      <c r="Y281" s="8">
        <v>98.2</v>
      </c>
      <c r="Z281" s="8">
        <v>100.6</v>
      </c>
      <c r="AA281" s="8">
        <v>105.6</v>
      </c>
      <c r="AB281" s="8">
        <v>101.3</v>
      </c>
      <c r="AC281" s="8">
        <v>103.3</v>
      </c>
      <c r="AD281" s="8">
        <v>107.1</v>
      </c>
      <c r="AE281" s="8">
        <v>102.1</v>
      </c>
      <c r="AF281" s="8">
        <v>108.7</v>
      </c>
      <c r="AG281" s="8">
        <v>107.5</v>
      </c>
      <c r="AH281" s="8">
        <v>109.9</v>
      </c>
      <c r="AI281" s="23">
        <v>124.5</v>
      </c>
    </row>
    <row r="282" spans="1:35" x14ac:dyDescent="0.2">
      <c r="A282" s="9">
        <v>42522</v>
      </c>
      <c r="B282" s="23">
        <v>103.8</v>
      </c>
      <c r="C282" s="8">
        <v>98</v>
      </c>
      <c r="D282" s="8">
        <v>96.5</v>
      </c>
      <c r="E282" s="8">
        <v>102</v>
      </c>
      <c r="F282" s="8">
        <v>92.3</v>
      </c>
      <c r="G282" s="8">
        <v>93.3</v>
      </c>
      <c r="H282" s="8">
        <v>109.5</v>
      </c>
      <c r="I282" s="8">
        <v>123.9</v>
      </c>
      <c r="J282" s="8">
        <v>111.3</v>
      </c>
      <c r="K282" s="8">
        <v>100.2</v>
      </c>
      <c r="L282" s="8">
        <v>100.3</v>
      </c>
      <c r="M282" s="8">
        <v>112.7</v>
      </c>
      <c r="N282" s="8">
        <v>107.6</v>
      </c>
      <c r="O282" s="8">
        <v>99</v>
      </c>
      <c r="P282" s="8">
        <v>96.6</v>
      </c>
      <c r="Q282" s="8">
        <v>102.7</v>
      </c>
      <c r="R282" s="8">
        <v>98.3</v>
      </c>
      <c r="S282" s="8">
        <v>97.4</v>
      </c>
      <c r="T282" s="8">
        <v>84</v>
      </c>
      <c r="U282" s="8">
        <v>110.2</v>
      </c>
      <c r="V282" s="8">
        <v>100.3</v>
      </c>
      <c r="W282" s="8">
        <v>108.7</v>
      </c>
      <c r="X282" s="8">
        <v>103.7</v>
      </c>
      <c r="Y282" s="8">
        <v>96.7</v>
      </c>
      <c r="Z282" s="8">
        <v>101.9</v>
      </c>
      <c r="AA282" s="8">
        <v>102.5</v>
      </c>
      <c r="AB282" s="8">
        <v>94.5</v>
      </c>
      <c r="AC282" s="8">
        <v>102.6</v>
      </c>
      <c r="AD282" s="8">
        <v>101.5</v>
      </c>
      <c r="AE282" s="8">
        <v>103</v>
      </c>
      <c r="AF282" s="8">
        <v>108.8</v>
      </c>
      <c r="AG282" s="8">
        <v>107.7</v>
      </c>
      <c r="AH282" s="8">
        <v>109.9</v>
      </c>
      <c r="AI282" s="23">
        <v>125.7</v>
      </c>
    </row>
    <row r="283" spans="1:35" x14ac:dyDescent="0.2">
      <c r="A283" s="9">
        <v>42614</v>
      </c>
      <c r="B283" s="23">
        <v>105.6</v>
      </c>
      <c r="C283" s="8">
        <v>98</v>
      </c>
      <c r="D283" s="8">
        <v>96.1</v>
      </c>
      <c r="E283" s="8">
        <v>102.1</v>
      </c>
      <c r="F283" s="8">
        <v>93</v>
      </c>
      <c r="G283" s="8">
        <v>93.2</v>
      </c>
      <c r="H283" s="8">
        <v>109.5</v>
      </c>
      <c r="I283" s="8">
        <v>125.1</v>
      </c>
      <c r="J283" s="8">
        <v>110.1</v>
      </c>
      <c r="K283" s="8">
        <v>103.1</v>
      </c>
      <c r="L283" s="8">
        <v>100</v>
      </c>
      <c r="M283" s="8">
        <v>111.2</v>
      </c>
      <c r="N283" s="8">
        <v>107.4</v>
      </c>
      <c r="O283" s="8">
        <v>98.2</v>
      </c>
      <c r="P283" s="8">
        <v>96.6</v>
      </c>
      <c r="Q283" s="8">
        <v>101.9</v>
      </c>
      <c r="R283" s="8">
        <v>96.8</v>
      </c>
      <c r="S283" s="8">
        <v>108.7</v>
      </c>
      <c r="T283" s="8">
        <v>100.4</v>
      </c>
      <c r="U283" s="8">
        <v>116.7</v>
      </c>
      <c r="V283" s="8">
        <v>100.7</v>
      </c>
      <c r="W283" s="8">
        <v>109.1</v>
      </c>
      <c r="X283" s="8">
        <v>105.3</v>
      </c>
      <c r="Y283" s="8">
        <v>97.8</v>
      </c>
      <c r="Z283" s="8">
        <v>102</v>
      </c>
      <c r="AA283" s="8">
        <v>102.2</v>
      </c>
      <c r="AB283" s="8">
        <v>95.8</v>
      </c>
      <c r="AC283" s="8">
        <v>101.5</v>
      </c>
      <c r="AD283" s="8">
        <v>99.6</v>
      </c>
      <c r="AE283" s="8">
        <v>102.1</v>
      </c>
      <c r="AF283" s="8">
        <v>109.2</v>
      </c>
      <c r="AG283" s="8">
        <v>108.3</v>
      </c>
      <c r="AH283" s="8">
        <v>110.2</v>
      </c>
      <c r="AI283" s="23">
        <v>127.1</v>
      </c>
    </row>
    <row r="284" spans="1:35" x14ac:dyDescent="0.2">
      <c r="A284" s="9">
        <v>42705</v>
      </c>
      <c r="B284" s="23">
        <v>106.2</v>
      </c>
      <c r="C284" s="8">
        <v>98.4</v>
      </c>
      <c r="D284" s="8">
        <v>95.6</v>
      </c>
      <c r="E284" s="8">
        <v>103</v>
      </c>
      <c r="F284" s="8">
        <v>94.7</v>
      </c>
      <c r="G284" s="8">
        <v>93.1</v>
      </c>
      <c r="H284" s="8">
        <v>110</v>
      </c>
      <c r="I284" s="8">
        <v>125.4</v>
      </c>
      <c r="J284" s="8">
        <v>111.9</v>
      </c>
      <c r="K284" s="8">
        <v>101.4</v>
      </c>
      <c r="L284" s="8">
        <v>100.5</v>
      </c>
      <c r="M284" s="8">
        <v>111.8</v>
      </c>
      <c r="N284" s="8">
        <v>108</v>
      </c>
      <c r="O284" s="8">
        <v>97.5</v>
      </c>
      <c r="P284" s="8">
        <v>96.4</v>
      </c>
      <c r="Q284" s="8">
        <v>100.6</v>
      </c>
      <c r="R284" s="8">
        <v>96</v>
      </c>
      <c r="S284" s="8">
        <v>110.1</v>
      </c>
      <c r="T284" s="8">
        <v>100.2</v>
      </c>
      <c r="U284" s="8">
        <v>119.6</v>
      </c>
      <c r="V284" s="8">
        <v>102.2</v>
      </c>
      <c r="W284" s="8">
        <v>108.4</v>
      </c>
      <c r="X284" s="8">
        <v>105.8</v>
      </c>
      <c r="Y284" s="8">
        <v>96.2</v>
      </c>
      <c r="Z284" s="8">
        <v>101.6</v>
      </c>
      <c r="AA284" s="8">
        <v>103.5</v>
      </c>
      <c r="AB284" s="8">
        <v>101</v>
      </c>
      <c r="AC284" s="8">
        <v>99.6</v>
      </c>
      <c r="AD284" s="8">
        <v>102.1</v>
      </c>
      <c r="AE284" s="8">
        <v>98.8</v>
      </c>
      <c r="AF284" s="8">
        <v>110.1</v>
      </c>
      <c r="AG284" s="8">
        <v>109.5</v>
      </c>
      <c r="AH284" s="8">
        <v>110.7</v>
      </c>
      <c r="AI284" s="23">
        <v>130.69999999999999</v>
      </c>
    </row>
    <row r="285" spans="1:35" x14ac:dyDescent="0.2">
      <c r="A285" s="9">
        <v>42795</v>
      </c>
      <c r="B285" s="23">
        <v>106</v>
      </c>
      <c r="C285" s="8">
        <v>98.2</v>
      </c>
      <c r="D285" s="8">
        <v>95.4</v>
      </c>
      <c r="E285" s="8">
        <v>103.7</v>
      </c>
      <c r="F285" s="8">
        <v>92.2</v>
      </c>
      <c r="G285" s="8">
        <v>92.3</v>
      </c>
      <c r="H285" s="8">
        <v>109.9</v>
      </c>
      <c r="I285" s="8">
        <v>124.2</v>
      </c>
      <c r="J285" s="8">
        <v>111.6</v>
      </c>
      <c r="K285" s="8">
        <v>100.8</v>
      </c>
      <c r="L285" s="8">
        <v>101.5</v>
      </c>
      <c r="M285" s="8">
        <v>111.8</v>
      </c>
      <c r="N285" s="8">
        <v>108.2</v>
      </c>
      <c r="O285" s="8">
        <v>97.1</v>
      </c>
      <c r="P285" s="8">
        <v>96.7</v>
      </c>
      <c r="Q285" s="8">
        <v>99.7</v>
      </c>
      <c r="R285" s="8">
        <v>95.3</v>
      </c>
      <c r="S285" s="8">
        <v>108</v>
      </c>
      <c r="T285" s="8">
        <v>93.5</v>
      </c>
      <c r="U285" s="8">
        <v>122</v>
      </c>
      <c r="V285" s="8">
        <v>101.9</v>
      </c>
      <c r="W285" s="8">
        <v>108.7</v>
      </c>
      <c r="X285" s="8">
        <v>104.5</v>
      </c>
      <c r="Y285" s="8">
        <v>97.6</v>
      </c>
      <c r="Z285" s="8">
        <v>103.5</v>
      </c>
      <c r="AA285" s="8">
        <v>104.5</v>
      </c>
      <c r="AB285" s="8">
        <v>96.7</v>
      </c>
      <c r="AC285" s="8">
        <v>100.5</v>
      </c>
      <c r="AD285" s="8">
        <v>104.2</v>
      </c>
      <c r="AE285" s="8">
        <v>99.3</v>
      </c>
      <c r="AF285" s="8">
        <v>110.5</v>
      </c>
      <c r="AG285" s="8">
        <v>109.9</v>
      </c>
      <c r="AH285" s="8">
        <v>111.1</v>
      </c>
      <c r="AI285" s="23">
        <v>132.1</v>
      </c>
    </row>
    <row r="286" spans="1:35" x14ac:dyDescent="0.2">
      <c r="A286" s="9">
        <v>42887</v>
      </c>
      <c r="B286" s="23">
        <v>105.8</v>
      </c>
      <c r="C286" s="8">
        <v>97.6</v>
      </c>
      <c r="D286" s="8">
        <v>95.4</v>
      </c>
      <c r="E286" s="8">
        <v>102.5</v>
      </c>
      <c r="F286" s="8">
        <v>92.8</v>
      </c>
      <c r="G286" s="8">
        <v>90.8</v>
      </c>
      <c r="H286" s="8">
        <v>109.7</v>
      </c>
      <c r="I286" s="8">
        <v>124.6</v>
      </c>
      <c r="J286" s="8">
        <v>108.3</v>
      </c>
      <c r="K286" s="8">
        <v>104.4</v>
      </c>
      <c r="L286" s="8">
        <v>100.4</v>
      </c>
      <c r="M286" s="8">
        <v>112.5</v>
      </c>
      <c r="N286" s="8">
        <v>108</v>
      </c>
      <c r="O286" s="8">
        <v>96.9</v>
      </c>
      <c r="P286" s="8">
        <v>96.5</v>
      </c>
      <c r="Q286" s="8">
        <v>98.3</v>
      </c>
      <c r="R286" s="8">
        <v>96.1</v>
      </c>
      <c r="S286" s="8">
        <v>106.2</v>
      </c>
      <c r="T286" s="8">
        <v>89.4</v>
      </c>
      <c r="U286" s="8">
        <v>122.4</v>
      </c>
      <c r="V286" s="8">
        <v>101.1</v>
      </c>
      <c r="W286" s="8">
        <v>107.8</v>
      </c>
      <c r="X286" s="8">
        <v>106.1</v>
      </c>
      <c r="Y286" s="8">
        <v>95.3</v>
      </c>
      <c r="Z286" s="8">
        <v>106.1</v>
      </c>
      <c r="AA286" s="8">
        <v>103.1</v>
      </c>
      <c r="AB286" s="8">
        <v>95.8</v>
      </c>
      <c r="AC286" s="8">
        <v>101.6</v>
      </c>
      <c r="AD286" s="8">
        <v>100.7</v>
      </c>
      <c r="AE286" s="8">
        <v>101.9</v>
      </c>
      <c r="AF286" s="8">
        <v>111.3</v>
      </c>
      <c r="AG286" s="8">
        <v>110.7</v>
      </c>
      <c r="AH286" s="8">
        <v>111.9</v>
      </c>
      <c r="AI286" s="23">
        <v>133.1</v>
      </c>
    </row>
    <row r="287" spans="1:35" x14ac:dyDescent="0.2">
      <c r="A287" s="9">
        <v>42979</v>
      </c>
      <c r="B287" s="23">
        <v>104.9</v>
      </c>
      <c r="C287" s="8">
        <v>96.8</v>
      </c>
      <c r="D287" s="8">
        <v>95</v>
      </c>
      <c r="E287" s="8">
        <v>101.4</v>
      </c>
      <c r="F287" s="8">
        <v>90.8</v>
      </c>
      <c r="G287" s="8">
        <v>90.7</v>
      </c>
      <c r="H287" s="8">
        <v>109.9</v>
      </c>
      <c r="I287" s="8">
        <v>124.7</v>
      </c>
      <c r="J287" s="8">
        <v>108.8</v>
      </c>
      <c r="K287" s="8">
        <v>104</v>
      </c>
      <c r="L287" s="8">
        <v>100.3</v>
      </c>
      <c r="M287" s="8">
        <v>113.4</v>
      </c>
      <c r="N287" s="8">
        <v>108.3</v>
      </c>
      <c r="O287" s="8">
        <v>96.7</v>
      </c>
      <c r="P287" s="8">
        <v>96.4</v>
      </c>
      <c r="Q287" s="8">
        <v>99</v>
      </c>
      <c r="R287" s="8">
        <v>94.9</v>
      </c>
      <c r="S287" s="8">
        <v>99.8</v>
      </c>
      <c r="T287" s="8">
        <v>90.1</v>
      </c>
      <c r="U287" s="8">
        <v>109.1</v>
      </c>
      <c r="V287" s="8">
        <v>100.8</v>
      </c>
      <c r="W287" s="8">
        <v>104.1</v>
      </c>
      <c r="X287" s="8">
        <v>101.7</v>
      </c>
      <c r="Y287" s="8">
        <v>96.9</v>
      </c>
      <c r="Z287" s="8">
        <v>108.5</v>
      </c>
      <c r="AA287" s="8">
        <v>102.4</v>
      </c>
      <c r="AB287" s="8">
        <v>96.3</v>
      </c>
      <c r="AC287" s="8">
        <v>101.4</v>
      </c>
      <c r="AD287" s="8">
        <v>98.9</v>
      </c>
      <c r="AE287" s="8">
        <v>102.2</v>
      </c>
      <c r="AF287" s="8">
        <v>111.7</v>
      </c>
      <c r="AG287" s="8">
        <v>111.1</v>
      </c>
      <c r="AH287" s="8">
        <v>112.3</v>
      </c>
      <c r="AI287" s="23">
        <v>136</v>
      </c>
    </row>
    <row r="288" spans="1:35" x14ac:dyDescent="0.2">
      <c r="A288" s="9">
        <v>43070</v>
      </c>
      <c r="B288" s="23">
        <v>106</v>
      </c>
      <c r="C288" s="8">
        <v>97.6</v>
      </c>
      <c r="D288" s="8">
        <v>96.1</v>
      </c>
      <c r="E288" s="8">
        <v>101.5</v>
      </c>
      <c r="F288" s="8">
        <v>92.4</v>
      </c>
      <c r="G288" s="8">
        <v>92.3</v>
      </c>
      <c r="H288" s="8">
        <v>110.5</v>
      </c>
      <c r="I288" s="8">
        <v>125</v>
      </c>
      <c r="J288" s="8">
        <v>109.3</v>
      </c>
      <c r="K288" s="8">
        <v>104.4</v>
      </c>
      <c r="L288" s="8">
        <v>101.6</v>
      </c>
      <c r="M288" s="8">
        <v>113.8</v>
      </c>
      <c r="N288" s="8">
        <v>108.5</v>
      </c>
      <c r="O288" s="8">
        <v>97.2</v>
      </c>
      <c r="P288" s="8">
        <v>97</v>
      </c>
      <c r="Q288" s="8">
        <v>99.9</v>
      </c>
      <c r="R288" s="8">
        <v>95</v>
      </c>
      <c r="S288" s="8">
        <v>104.9</v>
      </c>
      <c r="T288" s="8">
        <v>98.5</v>
      </c>
      <c r="U288" s="8">
        <v>111</v>
      </c>
      <c r="V288" s="8">
        <v>101.1</v>
      </c>
      <c r="W288" s="8">
        <v>103.1</v>
      </c>
      <c r="X288" s="8">
        <v>102.6</v>
      </c>
      <c r="Y288" s="8">
        <v>97.1</v>
      </c>
      <c r="Z288" s="8">
        <v>113.2</v>
      </c>
      <c r="AA288" s="8">
        <v>101.5</v>
      </c>
      <c r="AB288" s="8">
        <v>97.3</v>
      </c>
      <c r="AC288" s="8">
        <v>101.4</v>
      </c>
      <c r="AD288" s="8">
        <v>99.6</v>
      </c>
      <c r="AE288" s="8">
        <v>102</v>
      </c>
      <c r="AF288" s="8">
        <v>112.1</v>
      </c>
      <c r="AG288" s="8">
        <v>111.4</v>
      </c>
      <c r="AH288" s="8">
        <v>112.8</v>
      </c>
      <c r="AI288" s="23">
        <v>140.30000000000001</v>
      </c>
    </row>
    <row r="289" spans="1:35" x14ac:dyDescent="0.2">
      <c r="A289" s="9">
        <v>43160</v>
      </c>
      <c r="B289" s="23">
        <v>106.5</v>
      </c>
      <c r="C289" s="8">
        <v>97.1</v>
      </c>
      <c r="D289" s="8">
        <v>96</v>
      </c>
      <c r="E289" s="8">
        <v>101.2</v>
      </c>
      <c r="F289" s="8">
        <v>90.9</v>
      </c>
      <c r="G289" s="8">
        <v>90.8</v>
      </c>
      <c r="H289" s="8">
        <v>110.7</v>
      </c>
      <c r="I289" s="8">
        <v>126.2</v>
      </c>
      <c r="J289" s="8">
        <v>109.8</v>
      </c>
      <c r="K289" s="8">
        <v>104.4</v>
      </c>
      <c r="L289" s="8">
        <v>102.1</v>
      </c>
      <c r="M289" s="8">
        <v>113.1</v>
      </c>
      <c r="N289" s="8">
        <v>108.2</v>
      </c>
      <c r="O289" s="8">
        <v>97.3</v>
      </c>
      <c r="P289" s="8">
        <v>96.8</v>
      </c>
      <c r="Q289" s="8">
        <v>100.2</v>
      </c>
      <c r="R289" s="8">
        <v>95.2</v>
      </c>
      <c r="S289" s="8">
        <v>105.6</v>
      </c>
      <c r="T289" s="8">
        <v>95.8</v>
      </c>
      <c r="U289" s="8">
        <v>115.1</v>
      </c>
      <c r="V289" s="8">
        <v>101.2</v>
      </c>
      <c r="W289" s="8">
        <v>103.2</v>
      </c>
      <c r="X289" s="8">
        <v>101.6</v>
      </c>
      <c r="Y289" s="8">
        <v>98.3</v>
      </c>
      <c r="Z289" s="8">
        <v>113.6</v>
      </c>
      <c r="AA289" s="8">
        <v>102</v>
      </c>
      <c r="AB289" s="8">
        <v>96.6</v>
      </c>
      <c r="AC289" s="8">
        <v>103.7</v>
      </c>
      <c r="AD289" s="8">
        <v>100.2</v>
      </c>
      <c r="AE289" s="8">
        <v>104.8</v>
      </c>
      <c r="AF289" s="8">
        <v>112.6</v>
      </c>
      <c r="AG289" s="8">
        <v>111.9</v>
      </c>
      <c r="AH289" s="8">
        <v>113.4</v>
      </c>
      <c r="AI289" s="23">
        <v>141.30000000000001</v>
      </c>
    </row>
    <row r="290" spans="1:35" x14ac:dyDescent="0.2">
      <c r="A290" s="9">
        <v>43252</v>
      </c>
      <c r="B290" s="23">
        <v>106.1</v>
      </c>
      <c r="C290" s="8">
        <v>96.8</v>
      </c>
      <c r="D290" s="8">
        <v>96.1</v>
      </c>
      <c r="E290" s="8">
        <v>100.4</v>
      </c>
      <c r="F290" s="8">
        <v>89.8</v>
      </c>
      <c r="G290" s="8">
        <v>91.5</v>
      </c>
      <c r="H290" s="8">
        <v>110.9</v>
      </c>
      <c r="I290" s="8">
        <v>124</v>
      </c>
      <c r="J290" s="8">
        <v>108.7</v>
      </c>
      <c r="K290" s="8">
        <v>106.6</v>
      </c>
      <c r="L290" s="8">
        <v>101.8</v>
      </c>
      <c r="M290" s="8">
        <v>113.7</v>
      </c>
      <c r="N290" s="8">
        <v>110.6</v>
      </c>
      <c r="O290" s="8">
        <v>97.9</v>
      </c>
      <c r="P290" s="8">
        <v>97.5</v>
      </c>
      <c r="Q290" s="8">
        <v>100.8</v>
      </c>
      <c r="R290" s="8">
        <v>95.8</v>
      </c>
      <c r="S290" s="8">
        <v>102.8</v>
      </c>
      <c r="T290" s="8">
        <v>93.4</v>
      </c>
      <c r="U290" s="8">
        <v>111.8</v>
      </c>
      <c r="V290" s="8">
        <v>99.9</v>
      </c>
      <c r="W290" s="8">
        <v>103.9</v>
      </c>
      <c r="X290" s="8">
        <v>100.2</v>
      </c>
      <c r="Y290" s="8">
        <v>96.6</v>
      </c>
      <c r="Z290" s="8">
        <v>113.3</v>
      </c>
      <c r="AA290" s="8">
        <v>100.9</v>
      </c>
      <c r="AB290" s="8">
        <v>94.5</v>
      </c>
      <c r="AC290" s="8">
        <v>102.9</v>
      </c>
      <c r="AD290" s="8">
        <v>96.7</v>
      </c>
      <c r="AE290" s="8">
        <v>105</v>
      </c>
      <c r="AF290" s="8">
        <v>113.3</v>
      </c>
      <c r="AG290" s="8">
        <v>112.4</v>
      </c>
      <c r="AH290" s="8">
        <v>114.3</v>
      </c>
      <c r="AI290" s="23">
        <v>143.5</v>
      </c>
    </row>
    <row r="291" spans="1:35" x14ac:dyDescent="0.2">
      <c r="A291" s="9">
        <v>43344</v>
      </c>
      <c r="B291" s="23">
        <v>106.6</v>
      </c>
      <c r="C291" s="8">
        <v>97</v>
      </c>
      <c r="D291" s="8">
        <v>97.3</v>
      </c>
      <c r="E291" s="8">
        <v>100.6</v>
      </c>
      <c r="F291" s="8">
        <v>88.8</v>
      </c>
      <c r="G291" s="8">
        <v>90.2</v>
      </c>
      <c r="H291" s="8">
        <v>111.4</v>
      </c>
      <c r="I291" s="8">
        <v>124.9</v>
      </c>
      <c r="J291" s="8">
        <v>107.7</v>
      </c>
      <c r="K291" s="8">
        <v>108.7</v>
      </c>
      <c r="L291" s="8">
        <v>102.2</v>
      </c>
      <c r="M291" s="8">
        <v>113.9</v>
      </c>
      <c r="N291" s="8">
        <v>111.3</v>
      </c>
      <c r="O291" s="8">
        <v>97.5</v>
      </c>
      <c r="P291" s="8">
        <v>96.9</v>
      </c>
      <c r="Q291" s="8">
        <v>100.6</v>
      </c>
      <c r="R291" s="8">
        <v>95.4</v>
      </c>
      <c r="S291" s="8">
        <v>104.8</v>
      </c>
      <c r="T291" s="8">
        <v>95.6</v>
      </c>
      <c r="U291" s="8">
        <v>113.6</v>
      </c>
      <c r="V291" s="8">
        <v>100</v>
      </c>
      <c r="W291" s="8">
        <v>102.9</v>
      </c>
      <c r="X291" s="8">
        <v>101.3</v>
      </c>
      <c r="Y291" s="8">
        <v>96.2</v>
      </c>
      <c r="Z291" s="8">
        <v>114.3</v>
      </c>
      <c r="AA291" s="8">
        <v>101</v>
      </c>
      <c r="AB291" s="8">
        <v>94.7</v>
      </c>
      <c r="AC291" s="8">
        <v>102.7</v>
      </c>
      <c r="AD291" s="8">
        <v>97.4</v>
      </c>
      <c r="AE291" s="8">
        <v>104.4</v>
      </c>
      <c r="AF291" s="8">
        <v>113.7</v>
      </c>
      <c r="AG291" s="8">
        <v>112.6</v>
      </c>
      <c r="AH291" s="8">
        <v>115.1</v>
      </c>
      <c r="AI291" s="23">
        <v>145.30000000000001</v>
      </c>
    </row>
    <row r="292" spans="1:35" x14ac:dyDescent="0.2">
      <c r="A292" s="9">
        <v>43435</v>
      </c>
      <c r="B292" s="23">
        <v>107.6</v>
      </c>
      <c r="C292" s="8">
        <v>98.1</v>
      </c>
      <c r="D292" s="8">
        <v>97.9</v>
      </c>
      <c r="E292" s="8">
        <v>101.6</v>
      </c>
      <c r="F292" s="8">
        <v>92.3</v>
      </c>
      <c r="G292" s="8">
        <v>90.7</v>
      </c>
      <c r="H292" s="8">
        <v>113.2</v>
      </c>
      <c r="I292" s="8">
        <v>127.3</v>
      </c>
      <c r="J292" s="8">
        <v>108.7</v>
      </c>
      <c r="K292" s="8">
        <v>116.1</v>
      </c>
      <c r="L292" s="8">
        <v>103.2</v>
      </c>
      <c r="M292" s="8">
        <v>114.6</v>
      </c>
      <c r="N292" s="8">
        <v>112</v>
      </c>
      <c r="O292" s="8">
        <v>98.3</v>
      </c>
      <c r="P292" s="8">
        <v>98.9</v>
      </c>
      <c r="Q292" s="8">
        <v>100.8</v>
      </c>
      <c r="R292" s="8">
        <v>95.6</v>
      </c>
      <c r="S292" s="8">
        <v>106.6</v>
      </c>
      <c r="T292" s="8">
        <v>100.4</v>
      </c>
      <c r="U292" s="8">
        <v>112.2</v>
      </c>
      <c r="V292" s="8">
        <v>100.6</v>
      </c>
      <c r="W292" s="8">
        <v>103.4</v>
      </c>
      <c r="X292" s="8">
        <v>101.7</v>
      </c>
      <c r="Y292" s="8">
        <v>96.2</v>
      </c>
      <c r="Z292" s="8">
        <v>116.2</v>
      </c>
      <c r="AA292" s="8">
        <v>100.8</v>
      </c>
      <c r="AB292" s="8">
        <v>96.4</v>
      </c>
      <c r="AC292" s="8">
        <v>102.6</v>
      </c>
      <c r="AD292" s="8">
        <v>98.7</v>
      </c>
      <c r="AE292" s="8">
        <v>103.9</v>
      </c>
      <c r="AF292" s="8">
        <v>114.4</v>
      </c>
      <c r="AG292" s="8">
        <v>113.2</v>
      </c>
      <c r="AH292" s="8">
        <v>115.9</v>
      </c>
      <c r="AI292" s="23">
        <v>149.9</v>
      </c>
    </row>
    <row r="293" spans="1:35" x14ac:dyDescent="0.2">
      <c r="A293" s="9">
        <v>43525</v>
      </c>
      <c r="B293" s="23">
        <v>109</v>
      </c>
      <c r="C293" s="8">
        <v>99</v>
      </c>
      <c r="D293" s="8">
        <v>99.7</v>
      </c>
      <c r="E293" s="8">
        <v>101.9</v>
      </c>
      <c r="F293" s="8">
        <v>92.3</v>
      </c>
      <c r="G293" s="8">
        <v>91.7</v>
      </c>
      <c r="H293" s="8">
        <v>115.3</v>
      </c>
      <c r="I293" s="8">
        <v>131</v>
      </c>
      <c r="J293" s="8">
        <v>109.6</v>
      </c>
      <c r="K293" s="8">
        <v>120.4</v>
      </c>
      <c r="L293" s="8">
        <v>106.2</v>
      </c>
      <c r="M293" s="8">
        <v>115.4</v>
      </c>
      <c r="N293" s="8">
        <v>112.3</v>
      </c>
      <c r="O293" s="8">
        <v>98.5</v>
      </c>
      <c r="P293" s="8">
        <v>98.4</v>
      </c>
      <c r="Q293" s="8">
        <v>101.4</v>
      </c>
      <c r="R293" s="8">
        <v>96.2</v>
      </c>
      <c r="S293" s="8">
        <v>111.7</v>
      </c>
      <c r="T293" s="8">
        <v>102.2</v>
      </c>
      <c r="U293" s="8">
        <v>120.8</v>
      </c>
      <c r="V293" s="8">
        <v>100.9</v>
      </c>
      <c r="W293" s="8">
        <v>103.7</v>
      </c>
      <c r="X293" s="8">
        <v>101.5</v>
      </c>
      <c r="Y293" s="8">
        <v>97.7</v>
      </c>
      <c r="Z293" s="8">
        <v>115.5</v>
      </c>
      <c r="AA293" s="8">
        <v>101.7</v>
      </c>
      <c r="AB293" s="8">
        <v>95.8</v>
      </c>
      <c r="AC293" s="8">
        <v>104.2</v>
      </c>
      <c r="AD293" s="8">
        <v>98.7</v>
      </c>
      <c r="AE293" s="8">
        <v>105.9</v>
      </c>
      <c r="AF293" s="8">
        <v>115</v>
      </c>
      <c r="AG293" s="8">
        <v>113.4</v>
      </c>
      <c r="AH293" s="8">
        <v>117</v>
      </c>
      <c r="AI293" s="23">
        <v>150.30000000000001</v>
      </c>
    </row>
    <row r="294" spans="1:35" x14ac:dyDescent="0.2">
      <c r="A294" s="9">
        <v>43617</v>
      </c>
      <c r="B294" s="23">
        <v>108.6</v>
      </c>
      <c r="C294" s="8">
        <v>99.2</v>
      </c>
      <c r="D294" s="8">
        <v>100.7</v>
      </c>
      <c r="E294" s="8">
        <v>101.5</v>
      </c>
      <c r="F294" s="8">
        <v>91.3</v>
      </c>
      <c r="G294" s="8">
        <v>92.7</v>
      </c>
      <c r="H294" s="8">
        <v>115.6</v>
      </c>
      <c r="I294" s="8">
        <v>131.5</v>
      </c>
      <c r="J294" s="8">
        <v>109.9</v>
      </c>
      <c r="K294" s="8">
        <v>121</v>
      </c>
      <c r="L294" s="8">
        <v>106</v>
      </c>
      <c r="M294" s="8">
        <v>116.5</v>
      </c>
      <c r="N294" s="8">
        <v>112</v>
      </c>
      <c r="O294" s="8">
        <v>99.6</v>
      </c>
      <c r="P294" s="8">
        <v>100.3</v>
      </c>
      <c r="Q294" s="8">
        <v>101.5</v>
      </c>
      <c r="R294" s="8">
        <v>97.1</v>
      </c>
      <c r="S294" s="8">
        <v>108.6</v>
      </c>
      <c r="T294" s="8">
        <v>98</v>
      </c>
      <c r="U294" s="8">
        <v>118.7</v>
      </c>
      <c r="V294" s="8">
        <v>100</v>
      </c>
      <c r="W294" s="8">
        <v>104.7</v>
      </c>
      <c r="X294" s="8">
        <v>102.1</v>
      </c>
      <c r="Y294" s="8">
        <v>96</v>
      </c>
      <c r="Z294" s="8">
        <v>114.8</v>
      </c>
      <c r="AA294" s="8">
        <v>101.2</v>
      </c>
      <c r="AB294" s="8">
        <v>93.9</v>
      </c>
      <c r="AC294" s="8">
        <v>104</v>
      </c>
      <c r="AD294" s="8">
        <v>96.7</v>
      </c>
      <c r="AE294" s="8">
        <v>106.3</v>
      </c>
      <c r="AF294" s="8">
        <v>115</v>
      </c>
      <c r="AG294" s="8">
        <v>113.6</v>
      </c>
      <c r="AH294" s="8">
        <v>116.6</v>
      </c>
      <c r="AI294" s="23">
        <v>151.9</v>
      </c>
    </row>
    <row r="295" spans="1:35" x14ac:dyDescent="0.2">
      <c r="A295" s="9">
        <v>43709</v>
      </c>
      <c r="B295" s="23">
        <v>109</v>
      </c>
      <c r="C295" s="8">
        <v>100.5</v>
      </c>
      <c r="D295" s="8">
        <v>100.8</v>
      </c>
      <c r="E295" s="8">
        <v>104</v>
      </c>
      <c r="F295" s="8">
        <v>94.5</v>
      </c>
      <c r="G295" s="8">
        <v>91.9</v>
      </c>
      <c r="H295" s="8">
        <v>117.6</v>
      </c>
      <c r="I295" s="8">
        <v>133.80000000000001</v>
      </c>
      <c r="J295" s="8">
        <v>112</v>
      </c>
      <c r="K295" s="8">
        <v>124.2</v>
      </c>
      <c r="L295" s="8">
        <v>107.5</v>
      </c>
      <c r="M295" s="8">
        <v>119.2</v>
      </c>
      <c r="N295" s="8">
        <v>112.9</v>
      </c>
      <c r="O295" s="8">
        <v>101.8</v>
      </c>
      <c r="P295" s="8">
        <v>103.4</v>
      </c>
      <c r="Q295" s="8">
        <v>104</v>
      </c>
      <c r="R295" s="8">
        <v>98.2</v>
      </c>
      <c r="S295" s="8">
        <v>105.5</v>
      </c>
      <c r="T295" s="8">
        <v>95</v>
      </c>
      <c r="U295" s="8">
        <v>115.7</v>
      </c>
      <c r="V295" s="8">
        <v>100.4</v>
      </c>
      <c r="W295" s="8">
        <v>107.5</v>
      </c>
      <c r="X295" s="8">
        <v>101.8</v>
      </c>
      <c r="Y295" s="8">
        <v>96.4</v>
      </c>
      <c r="Z295" s="8">
        <v>115.2</v>
      </c>
      <c r="AA295" s="8">
        <v>101</v>
      </c>
      <c r="AB295" s="8">
        <v>94.6</v>
      </c>
      <c r="AC295" s="8">
        <v>104.1</v>
      </c>
      <c r="AD295" s="8">
        <v>97.1</v>
      </c>
      <c r="AE295" s="8">
        <v>106.4</v>
      </c>
      <c r="AF295" s="8">
        <v>115.7</v>
      </c>
      <c r="AG295" s="8">
        <v>114.3</v>
      </c>
      <c r="AH295" s="8">
        <v>117.3</v>
      </c>
      <c r="AI295" s="23">
        <v>154.9</v>
      </c>
    </row>
    <row r="296" spans="1:35" x14ac:dyDescent="0.2">
      <c r="A296" s="9">
        <v>43800</v>
      </c>
      <c r="B296" s="23">
        <v>110.4</v>
      </c>
      <c r="C296" s="8">
        <v>101.6</v>
      </c>
      <c r="D296" s="8">
        <v>100.9</v>
      </c>
      <c r="E296" s="8">
        <v>106.2</v>
      </c>
      <c r="F296" s="8">
        <v>94.5</v>
      </c>
      <c r="G296" s="8">
        <v>93.2</v>
      </c>
      <c r="H296" s="8">
        <v>119.4</v>
      </c>
      <c r="I296" s="8">
        <v>137.69999999999999</v>
      </c>
      <c r="J296" s="8">
        <v>117.3</v>
      </c>
      <c r="K296" s="8">
        <v>123</v>
      </c>
      <c r="L296" s="8">
        <v>106.5</v>
      </c>
      <c r="M296" s="8">
        <v>123</v>
      </c>
      <c r="N296" s="8">
        <v>113.3</v>
      </c>
      <c r="O296" s="8">
        <v>103.1</v>
      </c>
      <c r="P296" s="8">
        <v>105.2</v>
      </c>
      <c r="Q296" s="8">
        <v>106.5</v>
      </c>
      <c r="R296" s="8">
        <v>98</v>
      </c>
      <c r="S296" s="8">
        <v>109.2</v>
      </c>
      <c r="T296" s="8">
        <v>101.5</v>
      </c>
      <c r="U296" s="8">
        <v>116.4</v>
      </c>
      <c r="V296" s="8">
        <v>101.6</v>
      </c>
      <c r="W296" s="8">
        <v>108.8</v>
      </c>
      <c r="X296" s="8">
        <v>102.3</v>
      </c>
      <c r="Y296" s="8">
        <v>96.6</v>
      </c>
      <c r="Z296" s="8">
        <v>115.5</v>
      </c>
      <c r="AA296" s="8">
        <v>102</v>
      </c>
      <c r="AB296" s="8">
        <v>97.2</v>
      </c>
      <c r="AC296" s="8">
        <v>102.3</v>
      </c>
      <c r="AD296" s="8">
        <v>97</v>
      </c>
      <c r="AE296" s="8">
        <v>104.1</v>
      </c>
      <c r="AF296" s="8">
        <v>116.8</v>
      </c>
      <c r="AG296" s="8">
        <v>115.2</v>
      </c>
      <c r="AH296" s="8">
        <v>118.7</v>
      </c>
      <c r="AI296" s="23">
        <v>159.6</v>
      </c>
    </row>
    <row r="297" spans="1:35" x14ac:dyDescent="0.2">
      <c r="A297" s="9">
        <v>43891</v>
      </c>
      <c r="B297" s="23">
        <v>112.5</v>
      </c>
      <c r="C297" s="8">
        <v>102.8</v>
      </c>
      <c r="D297" s="8">
        <v>102</v>
      </c>
      <c r="E297" s="8">
        <v>106.3</v>
      </c>
      <c r="F297" s="8">
        <v>97.1</v>
      </c>
      <c r="G297" s="8">
        <v>97.3</v>
      </c>
      <c r="H297" s="8">
        <v>121.8</v>
      </c>
      <c r="I297" s="8">
        <v>142.5</v>
      </c>
      <c r="J297" s="8">
        <v>118.9</v>
      </c>
      <c r="K297" s="8">
        <v>126.5</v>
      </c>
      <c r="L297" s="8">
        <v>107.5</v>
      </c>
      <c r="M297" s="8">
        <v>126</v>
      </c>
      <c r="N297" s="8">
        <v>114.5</v>
      </c>
      <c r="O297" s="8">
        <v>104.2</v>
      </c>
      <c r="P297" s="8">
        <v>106</v>
      </c>
      <c r="Q297" s="8">
        <v>108.3</v>
      </c>
      <c r="R297" s="8">
        <v>98.7</v>
      </c>
      <c r="S297" s="8">
        <v>115.7</v>
      </c>
      <c r="T297" s="8">
        <v>103.9</v>
      </c>
      <c r="U297" s="8">
        <v>127</v>
      </c>
      <c r="V297" s="8">
        <v>103.9</v>
      </c>
      <c r="W297" s="8">
        <v>109.9</v>
      </c>
      <c r="X297" s="8">
        <v>104.3</v>
      </c>
      <c r="Y297" s="8">
        <v>99.1</v>
      </c>
      <c r="Z297" s="8">
        <v>117.2</v>
      </c>
      <c r="AA297" s="8">
        <v>104.5</v>
      </c>
      <c r="AB297" s="8">
        <v>99.6</v>
      </c>
      <c r="AC297" s="8">
        <v>104.3</v>
      </c>
      <c r="AD297" s="8">
        <v>99.5</v>
      </c>
      <c r="AE297" s="8">
        <v>105.9</v>
      </c>
      <c r="AF297" s="8">
        <v>117.6</v>
      </c>
      <c r="AG297" s="8">
        <v>116.1</v>
      </c>
      <c r="AH297" s="8">
        <v>119.4</v>
      </c>
      <c r="AI297" s="23">
        <v>162.19999999999999</v>
      </c>
    </row>
    <row r="298" spans="1:35" x14ac:dyDescent="0.2">
      <c r="A298" s="9">
        <v>43983</v>
      </c>
      <c r="B298" s="23">
        <v>113.1</v>
      </c>
      <c r="C298" s="8">
        <v>103.8</v>
      </c>
      <c r="D298" s="8">
        <v>101.8</v>
      </c>
      <c r="E298" s="8">
        <v>106.7</v>
      </c>
      <c r="F298" s="8">
        <v>98.8</v>
      </c>
      <c r="G298" s="8">
        <v>103.2</v>
      </c>
      <c r="H298" s="8">
        <v>122.6</v>
      </c>
      <c r="I298" s="8">
        <v>140.9</v>
      </c>
      <c r="J298" s="8">
        <v>120.4</v>
      </c>
      <c r="K298" s="8">
        <v>126.8</v>
      </c>
      <c r="L298" s="8">
        <v>106.1</v>
      </c>
      <c r="M298" s="8">
        <v>128.30000000000001</v>
      </c>
      <c r="N298" s="8">
        <v>118.8</v>
      </c>
      <c r="O298" s="8">
        <v>105.3</v>
      </c>
      <c r="P298" s="8">
        <v>106.8</v>
      </c>
      <c r="Q298" s="8">
        <v>109.6</v>
      </c>
      <c r="R298" s="8">
        <v>99.9</v>
      </c>
      <c r="S298" s="8">
        <v>114.9</v>
      </c>
      <c r="T298" s="8">
        <v>104.2</v>
      </c>
      <c r="U298" s="8">
        <v>125.2</v>
      </c>
      <c r="V298" s="8">
        <v>105.1</v>
      </c>
      <c r="W298" s="8">
        <v>112.1</v>
      </c>
      <c r="X298" s="8">
        <v>107.2</v>
      </c>
      <c r="Y298" s="8">
        <v>99.5</v>
      </c>
      <c r="Z298" s="8">
        <v>119</v>
      </c>
      <c r="AA298" s="8">
        <v>104.5</v>
      </c>
      <c r="AB298" s="8">
        <v>102.3</v>
      </c>
      <c r="AC298" s="8">
        <v>106.4</v>
      </c>
      <c r="AD298" s="8">
        <v>101.3</v>
      </c>
      <c r="AE298" s="8">
        <v>108</v>
      </c>
      <c r="AF298" s="8">
        <v>118</v>
      </c>
      <c r="AG298" s="8">
        <v>116.2</v>
      </c>
      <c r="AH298" s="8">
        <v>120.3</v>
      </c>
      <c r="AI298" s="23">
        <v>164.7</v>
      </c>
    </row>
    <row r="299" spans="1:35" x14ac:dyDescent="0.2">
      <c r="A299" s="9">
        <v>44075</v>
      </c>
      <c r="B299" s="23">
        <v>112.7</v>
      </c>
      <c r="C299" s="8">
        <v>101.8</v>
      </c>
      <c r="D299" s="8">
        <v>101.3</v>
      </c>
      <c r="E299" s="8">
        <v>104.8</v>
      </c>
      <c r="F299" s="8">
        <v>93.9</v>
      </c>
      <c r="G299" s="8">
        <v>98.8</v>
      </c>
      <c r="H299" s="8">
        <v>123.9</v>
      </c>
      <c r="I299" s="8">
        <v>144.6</v>
      </c>
      <c r="J299" s="8">
        <v>120.7</v>
      </c>
      <c r="K299" s="8">
        <v>128.1</v>
      </c>
      <c r="L299" s="8">
        <v>107.8</v>
      </c>
      <c r="M299" s="8">
        <v>130</v>
      </c>
      <c r="N299" s="8">
        <v>117.1</v>
      </c>
      <c r="O299" s="8">
        <v>105</v>
      </c>
      <c r="P299" s="8">
        <v>106.4</v>
      </c>
      <c r="Q299" s="8">
        <v>109.3</v>
      </c>
      <c r="R299" s="8">
        <v>99.8</v>
      </c>
      <c r="S299" s="8">
        <v>114.9</v>
      </c>
      <c r="T299" s="8">
        <v>103.7</v>
      </c>
      <c r="U299" s="8">
        <v>125.7</v>
      </c>
      <c r="V299" s="8">
        <v>103.5</v>
      </c>
      <c r="W299" s="8">
        <v>111.8</v>
      </c>
      <c r="X299" s="8">
        <v>107</v>
      </c>
      <c r="Y299" s="8">
        <v>98.4</v>
      </c>
      <c r="Z299" s="8">
        <v>116.4</v>
      </c>
      <c r="AA299" s="8">
        <v>103.7</v>
      </c>
      <c r="AB299" s="8">
        <v>98.7</v>
      </c>
      <c r="AC299" s="8">
        <v>106.3</v>
      </c>
      <c r="AD299" s="8">
        <v>99.5</v>
      </c>
      <c r="AE299" s="8">
        <v>108.5</v>
      </c>
      <c r="AF299" s="8">
        <v>117.5</v>
      </c>
      <c r="AG299" s="8">
        <v>115.8</v>
      </c>
      <c r="AH299" s="8">
        <v>119.5</v>
      </c>
      <c r="AI299" s="23">
        <v>167.4</v>
      </c>
    </row>
    <row r="300" spans="1:35" x14ac:dyDescent="0.2">
      <c r="A300" s="9">
        <v>44166</v>
      </c>
      <c r="B300" s="23">
        <v>112.9</v>
      </c>
      <c r="C300" s="8">
        <v>102.6</v>
      </c>
      <c r="D300" s="8">
        <v>102.4</v>
      </c>
      <c r="E300" s="8">
        <v>105.3</v>
      </c>
      <c r="F300" s="8">
        <v>96.1</v>
      </c>
      <c r="G300" s="8">
        <v>98.4</v>
      </c>
      <c r="H300" s="8">
        <v>124</v>
      </c>
      <c r="I300" s="8">
        <v>148.9</v>
      </c>
      <c r="J300" s="8">
        <v>121.1</v>
      </c>
      <c r="K300" s="8">
        <v>124.8</v>
      </c>
      <c r="L300" s="8">
        <v>106.5</v>
      </c>
      <c r="M300" s="8">
        <v>129.19999999999999</v>
      </c>
      <c r="N300" s="8">
        <v>117.6</v>
      </c>
      <c r="O300" s="8">
        <v>105</v>
      </c>
      <c r="P300" s="8">
        <v>107.1</v>
      </c>
      <c r="Q300" s="8">
        <v>108.6</v>
      </c>
      <c r="R300" s="8">
        <v>99.5</v>
      </c>
      <c r="S300" s="8">
        <v>112.8</v>
      </c>
      <c r="T300" s="8">
        <v>107.2</v>
      </c>
      <c r="U300" s="8">
        <v>118.2</v>
      </c>
      <c r="V300" s="8">
        <v>103.9</v>
      </c>
      <c r="W300" s="8">
        <v>110.9</v>
      </c>
      <c r="X300" s="8">
        <v>106.9</v>
      </c>
      <c r="Y300" s="8">
        <v>98.1</v>
      </c>
      <c r="Z300" s="8">
        <v>116.1</v>
      </c>
      <c r="AA300" s="8">
        <v>103.8</v>
      </c>
      <c r="AB300" s="8">
        <v>100.6</v>
      </c>
      <c r="AC300" s="8">
        <v>105.6</v>
      </c>
      <c r="AD300" s="8">
        <v>98.8</v>
      </c>
      <c r="AE300" s="8">
        <v>107.8</v>
      </c>
      <c r="AF300" s="8">
        <v>118.8</v>
      </c>
      <c r="AG300" s="8">
        <v>117.2</v>
      </c>
      <c r="AH300" s="8">
        <v>120.6</v>
      </c>
      <c r="AI300" s="23">
        <v>174.4</v>
      </c>
    </row>
    <row r="301" spans="1:35" x14ac:dyDescent="0.2">
      <c r="A301" s="9">
        <v>44256</v>
      </c>
      <c r="B301" s="23">
        <v>113.3</v>
      </c>
      <c r="C301" s="8">
        <v>102.6</v>
      </c>
      <c r="D301" s="8">
        <v>102.4</v>
      </c>
      <c r="E301" s="8">
        <v>106.6</v>
      </c>
      <c r="F301" s="8">
        <v>94.6</v>
      </c>
      <c r="G301" s="8">
        <v>95.7</v>
      </c>
      <c r="H301" s="8">
        <v>125.4</v>
      </c>
      <c r="I301" s="8">
        <v>154.4</v>
      </c>
      <c r="J301" s="8">
        <v>121.2</v>
      </c>
      <c r="K301" s="8">
        <v>128.6</v>
      </c>
      <c r="L301" s="8">
        <v>107.2</v>
      </c>
      <c r="M301" s="8">
        <v>129.19999999999999</v>
      </c>
      <c r="N301" s="8">
        <v>116.2</v>
      </c>
      <c r="O301" s="8">
        <v>104.6</v>
      </c>
      <c r="P301" s="8">
        <v>106.9</v>
      </c>
      <c r="Q301" s="8">
        <v>108.4</v>
      </c>
      <c r="R301" s="8">
        <v>98.9</v>
      </c>
      <c r="S301" s="8">
        <v>112.1</v>
      </c>
      <c r="T301" s="8">
        <v>105.5</v>
      </c>
      <c r="U301" s="8">
        <v>118.6</v>
      </c>
      <c r="V301" s="8">
        <v>104.2</v>
      </c>
      <c r="W301" s="8">
        <v>110.9</v>
      </c>
      <c r="X301" s="8">
        <v>105.9</v>
      </c>
      <c r="Y301" s="8">
        <v>99.4</v>
      </c>
      <c r="Z301" s="8">
        <v>118</v>
      </c>
      <c r="AA301" s="8">
        <v>104.4</v>
      </c>
      <c r="AB301" s="8">
        <v>99.9</v>
      </c>
      <c r="AC301" s="8">
        <v>106.8</v>
      </c>
      <c r="AD301" s="8">
        <v>98.6</v>
      </c>
      <c r="AE301" s="8">
        <v>109.4</v>
      </c>
      <c r="AF301" s="8">
        <v>119.4</v>
      </c>
      <c r="AG301" s="8">
        <v>117.8</v>
      </c>
      <c r="AH301" s="8">
        <v>121.3</v>
      </c>
      <c r="AI301" s="23">
        <v>175</v>
      </c>
    </row>
    <row r="302" spans="1:35" x14ac:dyDescent="0.2">
      <c r="A302" s="9">
        <v>44348</v>
      </c>
      <c r="B302" s="23">
        <v>113.9</v>
      </c>
      <c r="C302" s="8">
        <v>102.5</v>
      </c>
      <c r="D302" s="8">
        <v>102.3</v>
      </c>
      <c r="E302" s="8">
        <v>106.4</v>
      </c>
      <c r="F302" s="8">
        <v>93.8</v>
      </c>
      <c r="G302" s="8">
        <v>96.6</v>
      </c>
      <c r="H302" s="8">
        <v>126.2</v>
      </c>
      <c r="I302" s="8">
        <v>159.9</v>
      </c>
      <c r="J302" s="8">
        <v>119.9</v>
      </c>
      <c r="K302" s="8">
        <v>129.1</v>
      </c>
      <c r="L302" s="8">
        <v>106.7</v>
      </c>
      <c r="M302" s="8">
        <v>131.1</v>
      </c>
      <c r="N302" s="8">
        <v>115.3</v>
      </c>
      <c r="O302" s="8">
        <v>104.8</v>
      </c>
      <c r="P302" s="8">
        <v>106.7</v>
      </c>
      <c r="Q302" s="8">
        <v>108.5</v>
      </c>
      <c r="R302" s="8">
        <v>99.4</v>
      </c>
      <c r="S302" s="8">
        <v>117.9</v>
      </c>
      <c r="T302" s="8">
        <v>110.5</v>
      </c>
      <c r="U302" s="8">
        <v>125.1</v>
      </c>
      <c r="V302" s="8">
        <v>103.5</v>
      </c>
      <c r="W302" s="8">
        <v>110.4</v>
      </c>
      <c r="X302" s="8">
        <v>106.8</v>
      </c>
      <c r="Y302" s="8">
        <v>98.3</v>
      </c>
      <c r="Z302" s="8">
        <v>118.1</v>
      </c>
      <c r="AA302" s="8">
        <v>103.4</v>
      </c>
      <c r="AB302" s="8">
        <v>98.9</v>
      </c>
      <c r="AC302" s="8">
        <v>107.2</v>
      </c>
      <c r="AD302" s="8">
        <v>97.7</v>
      </c>
      <c r="AE302" s="8">
        <v>110.2</v>
      </c>
      <c r="AF302" s="8">
        <v>118.6</v>
      </c>
      <c r="AG302" s="8">
        <v>117.1</v>
      </c>
      <c r="AH302" s="8">
        <v>120.4</v>
      </c>
      <c r="AI302" s="23">
        <v>175.7</v>
      </c>
    </row>
    <row r="303" spans="1:35" x14ac:dyDescent="0.2">
      <c r="A303" s="9">
        <v>44440</v>
      </c>
      <c r="B303" s="23">
        <v>114.2</v>
      </c>
      <c r="C303" s="8">
        <v>102.5</v>
      </c>
      <c r="D303" s="8">
        <v>102.2</v>
      </c>
      <c r="E303" s="8">
        <v>106</v>
      </c>
      <c r="F303" s="8">
        <v>94.4</v>
      </c>
      <c r="G303" s="8">
        <v>97.4</v>
      </c>
      <c r="H303" s="8">
        <v>126.9</v>
      </c>
      <c r="I303" s="8">
        <v>160.4</v>
      </c>
      <c r="J303" s="8">
        <v>120.2</v>
      </c>
      <c r="K303" s="8">
        <v>129.30000000000001</v>
      </c>
      <c r="L303" s="8">
        <v>107.4</v>
      </c>
      <c r="M303" s="8">
        <v>131.80000000000001</v>
      </c>
      <c r="N303" s="8">
        <v>116.8</v>
      </c>
      <c r="O303" s="8">
        <v>105.1</v>
      </c>
      <c r="P303" s="8">
        <v>107.1</v>
      </c>
      <c r="Q303" s="8">
        <v>108.7</v>
      </c>
      <c r="R303" s="8">
        <v>99.9</v>
      </c>
      <c r="S303" s="8">
        <v>113.8</v>
      </c>
      <c r="T303" s="8">
        <v>101.3</v>
      </c>
      <c r="U303" s="8">
        <v>125.9</v>
      </c>
      <c r="V303" s="8">
        <v>104.3</v>
      </c>
      <c r="W303" s="8">
        <v>111.4</v>
      </c>
      <c r="X303" s="8">
        <v>106.6</v>
      </c>
      <c r="Y303" s="8">
        <v>99.6</v>
      </c>
      <c r="Z303" s="8">
        <v>121.4</v>
      </c>
      <c r="AA303" s="8">
        <v>103.5</v>
      </c>
      <c r="AB303" s="8">
        <v>100.2</v>
      </c>
      <c r="AC303" s="8">
        <v>108.1</v>
      </c>
      <c r="AD303" s="8">
        <v>98.3</v>
      </c>
      <c r="AE303" s="8">
        <v>111.2</v>
      </c>
      <c r="AF303" s="8">
        <v>120.4</v>
      </c>
      <c r="AG303" s="8">
        <v>119</v>
      </c>
      <c r="AH303" s="8">
        <v>122</v>
      </c>
      <c r="AI303" s="23">
        <v>174.8</v>
      </c>
    </row>
    <row r="304" spans="1:35" x14ac:dyDescent="0.2">
      <c r="A304" s="9">
        <v>44531</v>
      </c>
      <c r="B304" s="23">
        <v>115</v>
      </c>
      <c r="C304" s="8">
        <v>103.8</v>
      </c>
      <c r="D304" s="8">
        <v>102.9</v>
      </c>
      <c r="E304" s="8">
        <v>107.6</v>
      </c>
      <c r="F304" s="8">
        <v>95.3</v>
      </c>
      <c r="G304" s="8">
        <v>99.7</v>
      </c>
      <c r="H304" s="8">
        <v>127.1</v>
      </c>
      <c r="I304" s="8">
        <v>160.9</v>
      </c>
      <c r="J304" s="8">
        <v>121.9</v>
      </c>
      <c r="K304" s="8">
        <v>128.9</v>
      </c>
      <c r="L304" s="8">
        <v>105.6</v>
      </c>
      <c r="M304" s="8">
        <v>132.5</v>
      </c>
      <c r="N304" s="8">
        <v>117.5</v>
      </c>
      <c r="O304" s="8">
        <v>106.9</v>
      </c>
      <c r="P304" s="8">
        <v>108.6</v>
      </c>
      <c r="Q304" s="8">
        <v>110.8</v>
      </c>
      <c r="R304" s="8">
        <v>101.7</v>
      </c>
      <c r="S304" s="8">
        <v>113</v>
      </c>
      <c r="T304" s="8">
        <v>100.1</v>
      </c>
      <c r="U304" s="8">
        <v>125.4</v>
      </c>
      <c r="V304" s="8">
        <v>105.6</v>
      </c>
      <c r="W304" s="8">
        <v>111</v>
      </c>
      <c r="X304" s="8">
        <v>107.4</v>
      </c>
      <c r="Y304" s="8">
        <v>100.5</v>
      </c>
      <c r="Z304" s="8">
        <v>122.4</v>
      </c>
      <c r="AA304" s="8">
        <v>104.6</v>
      </c>
      <c r="AB304" s="8">
        <v>102.6</v>
      </c>
      <c r="AC304" s="8">
        <v>107.7</v>
      </c>
      <c r="AD304" s="8">
        <v>99.8</v>
      </c>
      <c r="AE304" s="8">
        <v>110.2</v>
      </c>
      <c r="AF304" s="8">
        <v>121.6</v>
      </c>
      <c r="AG304" s="8">
        <v>120.4</v>
      </c>
      <c r="AH304" s="8">
        <v>123</v>
      </c>
      <c r="AI304" s="23">
        <v>176.3</v>
      </c>
    </row>
    <row r="305" spans="1:35" x14ac:dyDescent="0.2">
      <c r="A305" s="9">
        <v>44621</v>
      </c>
      <c r="B305" s="23">
        <v>118.2</v>
      </c>
      <c r="C305" s="8">
        <v>105.7</v>
      </c>
      <c r="D305" s="8">
        <v>105.1</v>
      </c>
      <c r="E305" s="8">
        <v>108.9</v>
      </c>
      <c r="F305" s="8">
        <v>97.2</v>
      </c>
      <c r="G305" s="8">
        <v>102.7</v>
      </c>
      <c r="H305" s="8">
        <v>133.19999999999999</v>
      </c>
      <c r="I305" s="8">
        <v>173.1</v>
      </c>
      <c r="J305" s="8">
        <v>125.2</v>
      </c>
      <c r="K305" s="8">
        <v>137.9</v>
      </c>
      <c r="L305" s="8">
        <v>111.2</v>
      </c>
      <c r="M305" s="8">
        <v>138.6</v>
      </c>
      <c r="N305" s="8">
        <v>118.7</v>
      </c>
      <c r="O305" s="8">
        <v>108.9</v>
      </c>
      <c r="P305" s="8">
        <v>111.5</v>
      </c>
      <c r="Q305" s="8">
        <v>112</v>
      </c>
      <c r="R305" s="8">
        <v>103.4</v>
      </c>
      <c r="S305" s="8">
        <v>119.6</v>
      </c>
      <c r="T305" s="8">
        <v>105</v>
      </c>
      <c r="U305" s="8">
        <v>133.69999999999999</v>
      </c>
      <c r="V305" s="8">
        <v>108.6</v>
      </c>
      <c r="W305" s="8">
        <v>112.6</v>
      </c>
      <c r="X305" s="8">
        <v>108.2</v>
      </c>
      <c r="Y305" s="8">
        <v>104.6</v>
      </c>
      <c r="Z305" s="8">
        <v>128.1</v>
      </c>
      <c r="AA305" s="8">
        <v>107.7</v>
      </c>
      <c r="AB305" s="8">
        <v>104.8</v>
      </c>
      <c r="AC305" s="8">
        <v>114</v>
      </c>
      <c r="AD305" s="8">
        <v>106.7</v>
      </c>
      <c r="AE305" s="8">
        <v>116.4</v>
      </c>
      <c r="AF305" s="8">
        <v>122.5</v>
      </c>
      <c r="AG305" s="8">
        <v>121.1</v>
      </c>
      <c r="AH305" s="8">
        <v>124.1</v>
      </c>
      <c r="AI305" s="23">
        <v>178.2</v>
      </c>
    </row>
    <row r="306" spans="1:35" x14ac:dyDescent="0.2">
      <c r="A306" s="9">
        <v>44713</v>
      </c>
      <c r="B306" s="23">
        <v>120.6</v>
      </c>
      <c r="C306" s="8">
        <v>109</v>
      </c>
      <c r="D306" s="8">
        <v>109.7</v>
      </c>
      <c r="E306" s="8">
        <v>110.6</v>
      </c>
      <c r="F306" s="8">
        <v>102.1</v>
      </c>
      <c r="G306" s="8">
        <v>106.6</v>
      </c>
      <c r="H306" s="8">
        <v>134.19999999999999</v>
      </c>
      <c r="I306" s="8">
        <v>175</v>
      </c>
      <c r="J306" s="8">
        <v>124.6</v>
      </c>
      <c r="K306" s="8">
        <v>138.30000000000001</v>
      </c>
      <c r="L306" s="8">
        <v>113</v>
      </c>
      <c r="M306" s="8">
        <v>140.6</v>
      </c>
      <c r="N306" s="8">
        <v>118.9</v>
      </c>
      <c r="O306" s="8">
        <v>110.3</v>
      </c>
      <c r="P306" s="8">
        <v>112.4</v>
      </c>
      <c r="Q306" s="8">
        <v>113.8</v>
      </c>
      <c r="R306" s="8">
        <v>105</v>
      </c>
      <c r="S306" s="8">
        <v>126.5</v>
      </c>
      <c r="T306" s="8">
        <v>108.9</v>
      </c>
      <c r="U306" s="8">
        <v>143.4</v>
      </c>
      <c r="V306" s="8">
        <v>109.8</v>
      </c>
      <c r="W306" s="8">
        <v>116.8</v>
      </c>
      <c r="X306" s="8">
        <v>109.1</v>
      </c>
      <c r="Y306" s="8">
        <v>106.2</v>
      </c>
      <c r="Z306" s="8">
        <v>134.6</v>
      </c>
      <c r="AA306" s="8">
        <v>107.8</v>
      </c>
      <c r="AB306" s="8">
        <v>105.1</v>
      </c>
      <c r="AC306" s="8">
        <v>115.7</v>
      </c>
      <c r="AD306" s="8">
        <v>106.8</v>
      </c>
      <c r="AE306" s="8">
        <v>118.6</v>
      </c>
      <c r="AF306" s="8">
        <v>124.2</v>
      </c>
      <c r="AG306" s="8">
        <v>122.9</v>
      </c>
      <c r="AH306" s="8">
        <v>125.9</v>
      </c>
      <c r="AI306" s="23">
        <v>179.6</v>
      </c>
    </row>
    <row r="307" spans="1:35" x14ac:dyDescent="0.2">
      <c r="A307" s="9">
        <v>44805</v>
      </c>
      <c r="B307" s="23">
        <v>124.5</v>
      </c>
      <c r="C307" s="8">
        <v>112.7</v>
      </c>
      <c r="D307" s="8">
        <v>112.9</v>
      </c>
      <c r="E307" s="8">
        <v>114.4</v>
      </c>
      <c r="F307" s="8">
        <v>106.7</v>
      </c>
      <c r="G307" s="8">
        <v>110.3</v>
      </c>
      <c r="H307" s="8">
        <v>136.19999999999999</v>
      </c>
      <c r="I307" s="8">
        <v>175.3</v>
      </c>
      <c r="J307" s="8">
        <v>124.8</v>
      </c>
      <c r="K307" s="8">
        <v>136.4</v>
      </c>
      <c r="L307" s="8">
        <v>116.6</v>
      </c>
      <c r="M307" s="8">
        <v>143.5</v>
      </c>
      <c r="N307" s="8">
        <v>123.6</v>
      </c>
      <c r="O307" s="8">
        <v>117.8</v>
      </c>
      <c r="P307" s="8">
        <v>124.4</v>
      </c>
      <c r="Q307" s="8">
        <v>119</v>
      </c>
      <c r="R307" s="8">
        <v>109</v>
      </c>
      <c r="S307" s="8">
        <v>132.19999999999999</v>
      </c>
      <c r="T307" s="8">
        <v>116.1</v>
      </c>
      <c r="U307" s="8">
        <v>147.6</v>
      </c>
      <c r="V307" s="8">
        <v>114.1</v>
      </c>
      <c r="W307" s="8">
        <v>123</v>
      </c>
      <c r="X307" s="8">
        <v>113.9</v>
      </c>
      <c r="Y307" s="8">
        <v>109.1</v>
      </c>
      <c r="Z307" s="8">
        <v>144.80000000000001</v>
      </c>
      <c r="AA307" s="8">
        <v>111.5</v>
      </c>
      <c r="AB307" s="8">
        <v>108.8</v>
      </c>
      <c r="AC307" s="8">
        <v>118.2</v>
      </c>
      <c r="AD307" s="8">
        <v>108.8</v>
      </c>
      <c r="AE307" s="8">
        <v>121.2</v>
      </c>
      <c r="AF307" s="8">
        <v>127.8</v>
      </c>
      <c r="AG307" s="8">
        <v>125.9</v>
      </c>
      <c r="AH307" s="8">
        <v>130</v>
      </c>
      <c r="AI307" s="23">
        <v>181.8</v>
      </c>
    </row>
    <row r="308" spans="1:35" x14ac:dyDescent="0.2">
      <c r="A308" s="9">
        <v>44896</v>
      </c>
      <c r="B308" s="23">
        <v>125.6</v>
      </c>
      <c r="C308" s="8">
        <v>116.5</v>
      </c>
      <c r="D308" s="8">
        <v>116.7</v>
      </c>
      <c r="E308" s="8">
        <v>118.8</v>
      </c>
      <c r="F308" s="8">
        <v>109.9</v>
      </c>
      <c r="G308" s="8">
        <v>112.8</v>
      </c>
      <c r="H308" s="8">
        <v>137.5</v>
      </c>
      <c r="I308" s="8">
        <v>174.8</v>
      </c>
      <c r="J308" s="8">
        <v>127.7</v>
      </c>
      <c r="K308" s="8">
        <v>133</v>
      </c>
      <c r="L308" s="8">
        <v>117.9</v>
      </c>
      <c r="M308" s="8">
        <v>145.6</v>
      </c>
      <c r="N308" s="8">
        <v>127.9</v>
      </c>
      <c r="O308" s="8">
        <v>122.8</v>
      </c>
      <c r="P308" s="8">
        <v>128</v>
      </c>
      <c r="Q308" s="8">
        <v>126.6</v>
      </c>
      <c r="R308" s="8">
        <v>113.6</v>
      </c>
      <c r="S308" s="8">
        <v>122.6</v>
      </c>
      <c r="T308" s="8">
        <v>112.7</v>
      </c>
      <c r="U308" s="8">
        <v>132.6</v>
      </c>
      <c r="V308" s="8">
        <v>117.2</v>
      </c>
      <c r="W308" s="8">
        <v>124</v>
      </c>
      <c r="X308" s="8">
        <v>115</v>
      </c>
      <c r="Y308" s="8">
        <v>110.4</v>
      </c>
      <c r="Z308" s="8">
        <v>147.9</v>
      </c>
      <c r="AA308" s="8">
        <v>114.4</v>
      </c>
      <c r="AB308" s="8">
        <v>114</v>
      </c>
      <c r="AC308" s="8">
        <v>119</v>
      </c>
      <c r="AD308" s="8">
        <v>111.7</v>
      </c>
      <c r="AE308" s="8">
        <v>121.4</v>
      </c>
      <c r="AF308" s="8">
        <v>130.5</v>
      </c>
      <c r="AG308" s="8">
        <v>128.69999999999999</v>
      </c>
      <c r="AH308" s="8">
        <v>132.6</v>
      </c>
      <c r="AI308" s="23">
        <v>184</v>
      </c>
    </row>
    <row r="309" spans="1:35" x14ac:dyDescent="0.2">
      <c r="A309" s="9">
        <v>44986</v>
      </c>
      <c r="B309" s="23">
        <v>127.6</v>
      </c>
      <c r="C309" s="8">
        <v>118.2</v>
      </c>
      <c r="D309" s="8">
        <v>118.9</v>
      </c>
      <c r="E309" s="8">
        <v>120.4</v>
      </c>
      <c r="F309" s="8">
        <v>109.5</v>
      </c>
      <c r="G309" s="8">
        <v>115</v>
      </c>
      <c r="H309" s="8">
        <v>138.69999999999999</v>
      </c>
      <c r="I309" s="8">
        <v>174.4</v>
      </c>
      <c r="J309" s="8">
        <v>130.1</v>
      </c>
      <c r="K309" s="8">
        <v>134.6</v>
      </c>
      <c r="L309" s="8">
        <v>119.3</v>
      </c>
      <c r="M309" s="8">
        <v>147.69999999999999</v>
      </c>
      <c r="N309" s="8">
        <v>128.6</v>
      </c>
      <c r="O309" s="8">
        <v>125.1</v>
      </c>
      <c r="P309" s="8">
        <v>129.5</v>
      </c>
      <c r="Q309" s="8">
        <v>130.80000000000001</v>
      </c>
      <c r="R309" s="8">
        <v>115</v>
      </c>
      <c r="S309" s="8">
        <v>125.5</v>
      </c>
      <c r="T309" s="8">
        <v>116.1</v>
      </c>
      <c r="U309" s="8">
        <v>135.1</v>
      </c>
      <c r="V309" s="8">
        <v>120.9</v>
      </c>
      <c r="W309" s="8">
        <v>127.3</v>
      </c>
      <c r="X309" s="8">
        <v>115.7</v>
      </c>
      <c r="Y309" s="8">
        <v>113.7</v>
      </c>
      <c r="Z309" s="8">
        <v>152.69999999999999</v>
      </c>
      <c r="AA309" s="8">
        <v>119.1</v>
      </c>
      <c r="AB309" s="8">
        <v>116.7</v>
      </c>
      <c r="AC309" s="8">
        <v>122.9</v>
      </c>
      <c r="AD309" s="8">
        <v>114.3</v>
      </c>
      <c r="AE309" s="8">
        <v>125.7</v>
      </c>
      <c r="AF309" s="8">
        <v>131.5</v>
      </c>
      <c r="AG309" s="8">
        <v>129.6</v>
      </c>
      <c r="AH309" s="8">
        <v>133.80000000000001</v>
      </c>
      <c r="AI309" s="23">
        <v>186.1</v>
      </c>
    </row>
    <row r="310" spans="1:35" x14ac:dyDescent="0.2">
      <c r="A310" s="9">
        <v>45078</v>
      </c>
      <c r="B310" s="23">
        <v>129.69999999999999</v>
      </c>
      <c r="C310" s="8">
        <v>121.6</v>
      </c>
      <c r="D310" s="8">
        <v>125.1</v>
      </c>
      <c r="E310" s="8">
        <v>122.4</v>
      </c>
      <c r="F310" s="8">
        <v>110.6</v>
      </c>
      <c r="G310" s="8">
        <v>116.2</v>
      </c>
      <c r="H310" s="8">
        <v>138.9</v>
      </c>
      <c r="I310" s="8">
        <v>171.5</v>
      </c>
      <c r="J310" s="8">
        <v>129.19999999999999</v>
      </c>
      <c r="K310" s="8">
        <v>134.9</v>
      </c>
      <c r="L310" s="8">
        <v>121.9</v>
      </c>
      <c r="M310" s="8">
        <v>147.5</v>
      </c>
      <c r="N310" s="8">
        <v>129.80000000000001</v>
      </c>
      <c r="O310" s="8">
        <v>127.1</v>
      </c>
      <c r="P310" s="8">
        <v>129.6</v>
      </c>
      <c r="Q310" s="8">
        <v>132.4</v>
      </c>
      <c r="R310" s="8">
        <v>119.7</v>
      </c>
      <c r="S310" s="8">
        <v>128.5</v>
      </c>
      <c r="T310" s="8">
        <v>116.6</v>
      </c>
      <c r="U310" s="8">
        <v>140.30000000000001</v>
      </c>
      <c r="V310" s="8">
        <v>122.2</v>
      </c>
      <c r="W310" s="8">
        <v>129.9</v>
      </c>
      <c r="X310" s="8">
        <v>115.7</v>
      </c>
      <c r="Y310" s="8">
        <v>114.9</v>
      </c>
      <c r="Z310" s="8">
        <v>154.19999999999999</v>
      </c>
      <c r="AA310" s="8">
        <v>120.3</v>
      </c>
      <c r="AB310" s="8">
        <v>118.2</v>
      </c>
      <c r="AC310" s="8">
        <v>125.6</v>
      </c>
      <c r="AD310" s="8">
        <v>113.6</v>
      </c>
      <c r="AE310" s="8">
        <v>129.5</v>
      </c>
      <c r="AF310" s="8">
        <v>133.80000000000001</v>
      </c>
      <c r="AG310" s="8">
        <v>130.9</v>
      </c>
      <c r="AH310" s="8">
        <v>137.4</v>
      </c>
      <c r="AI310" s="23">
        <v>188</v>
      </c>
    </row>
    <row r="311" spans="1:35" x14ac:dyDescent="0.2">
      <c r="A311" s="9">
        <v>45170</v>
      </c>
      <c r="B311" s="23">
        <v>130.5</v>
      </c>
      <c r="C311" s="8">
        <v>123.6</v>
      </c>
      <c r="D311" s="8">
        <v>127.1</v>
      </c>
      <c r="E311" s="8">
        <v>124.8</v>
      </c>
      <c r="F311" s="8">
        <v>112.8</v>
      </c>
      <c r="G311" s="8">
        <v>116.6</v>
      </c>
      <c r="H311" s="8">
        <v>139.19999999999999</v>
      </c>
      <c r="I311" s="8">
        <v>169.4</v>
      </c>
      <c r="J311" s="8">
        <v>130.4</v>
      </c>
      <c r="K311" s="8">
        <v>128.6</v>
      </c>
      <c r="L311" s="8">
        <v>123.2</v>
      </c>
      <c r="M311" s="8">
        <v>148.9</v>
      </c>
      <c r="N311" s="8">
        <v>134.30000000000001</v>
      </c>
      <c r="O311" s="8">
        <v>129.80000000000001</v>
      </c>
      <c r="P311" s="8">
        <v>131.19999999999999</v>
      </c>
      <c r="Q311" s="8">
        <v>138</v>
      </c>
      <c r="R311" s="8">
        <v>121.2</v>
      </c>
      <c r="S311" s="8">
        <v>123.8</v>
      </c>
      <c r="T311" s="8">
        <v>115.4</v>
      </c>
      <c r="U311" s="8">
        <v>132.5</v>
      </c>
      <c r="V311" s="8">
        <v>122.5</v>
      </c>
      <c r="W311" s="8">
        <v>132.69999999999999</v>
      </c>
      <c r="X311" s="8">
        <v>118.4</v>
      </c>
      <c r="Y311" s="8">
        <v>115.7</v>
      </c>
      <c r="Z311" s="8">
        <v>158.30000000000001</v>
      </c>
      <c r="AA311" s="8">
        <v>119.6</v>
      </c>
      <c r="AB311" s="8">
        <v>117.6</v>
      </c>
      <c r="AC311" s="8">
        <v>124.7</v>
      </c>
      <c r="AD311" s="8">
        <v>114.2</v>
      </c>
      <c r="AE311" s="8">
        <v>128.19999999999999</v>
      </c>
      <c r="AF311" s="8">
        <v>136.6</v>
      </c>
      <c r="AG311" s="8">
        <v>133.6</v>
      </c>
      <c r="AH311" s="8">
        <v>140.4</v>
      </c>
      <c r="AI311" s="23">
        <v>190.7</v>
      </c>
    </row>
    <row r="312" spans="1:35" x14ac:dyDescent="0.2">
      <c r="A312" s="9">
        <v>45261</v>
      </c>
      <c r="B312" s="23">
        <v>131.19999999999999</v>
      </c>
      <c r="C312" s="8">
        <v>126</v>
      </c>
      <c r="D312" s="8">
        <v>127.9</v>
      </c>
      <c r="E312" s="8">
        <v>128.1</v>
      </c>
      <c r="F312" s="8">
        <v>119.2</v>
      </c>
      <c r="G312" s="8">
        <v>118</v>
      </c>
      <c r="H312" s="8">
        <v>137.5</v>
      </c>
      <c r="I312" s="8">
        <v>166.9</v>
      </c>
      <c r="J312" s="8">
        <v>134.69999999999999</v>
      </c>
      <c r="K312" s="8">
        <v>113</v>
      </c>
      <c r="L312" s="8">
        <v>121.5</v>
      </c>
      <c r="M312" s="8">
        <v>148.5</v>
      </c>
      <c r="N312" s="8">
        <v>137.5</v>
      </c>
      <c r="O312" s="8">
        <v>130.6</v>
      </c>
      <c r="P312" s="8">
        <v>133</v>
      </c>
      <c r="Q312" s="8">
        <v>137.30000000000001</v>
      </c>
      <c r="R312" s="8">
        <v>122.2</v>
      </c>
      <c r="S312" s="8">
        <v>122.3</v>
      </c>
      <c r="T312" s="8">
        <v>114.1</v>
      </c>
      <c r="U312" s="8">
        <v>130.9</v>
      </c>
      <c r="V312" s="8">
        <v>124.8</v>
      </c>
      <c r="W312" s="8">
        <v>137.19999999999999</v>
      </c>
      <c r="X312" s="8">
        <v>120.4</v>
      </c>
      <c r="Y312" s="8">
        <v>116</v>
      </c>
      <c r="Z312" s="8">
        <v>160.4</v>
      </c>
      <c r="AA312" s="8">
        <v>122.2</v>
      </c>
      <c r="AB312" s="8">
        <v>120.2</v>
      </c>
      <c r="AC312" s="8">
        <v>125.3</v>
      </c>
      <c r="AD312" s="8">
        <v>115.5</v>
      </c>
      <c r="AE312" s="8">
        <v>128.4</v>
      </c>
      <c r="AF312" s="8">
        <v>137.80000000000001</v>
      </c>
      <c r="AG312" s="8">
        <v>134.6</v>
      </c>
      <c r="AH312" s="8">
        <v>142</v>
      </c>
      <c r="AI312" s="23">
        <v>196.1</v>
      </c>
    </row>
    <row r="313" spans="1:35" x14ac:dyDescent="0.2">
      <c r="A313" s="9">
        <v>45352</v>
      </c>
      <c r="B313" s="23">
        <v>132.4</v>
      </c>
      <c r="C313" s="8">
        <v>126.7</v>
      </c>
      <c r="D313" s="8">
        <v>128.80000000000001</v>
      </c>
      <c r="E313" s="8">
        <v>129.5</v>
      </c>
      <c r="F313" s="8">
        <v>116.5</v>
      </c>
      <c r="G313" s="8">
        <v>118.5</v>
      </c>
      <c r="H313" s="8">
        <v>136.5</v>
      </c>
      <c r="I313" s="8">
        <v>164.3</v>
      </c>
      <c r="J313" s="8">
        <v>135.4</v>
      </c>
      <c r="K313" s="8">
        <v>112</v>
      </c>
      <c r="L313" s="8">
        <v>121.8</v>
      </c>
      <c r="M313" s="8">
        <v>146.6</v>
      </c>
      <c r="N313" s="8">
        <v>135.5</v>
      </c>
      <c r="O313" s="8">
        <v>130.19999999999999</v>
      </c>
      <c r="P313" s="8">
        <v>132.80000000000001</v>
      </c>
      <c r="Q313" s="8">
        <v>137.19999999999999</v>
      </c>
      <c r="R313" s="8">
        <v>121.2</v>
      </c>
      <c r="S313" s="8">
        <v>125.3</v>
      </c>
      <c r="T313" s="8">
        <v>110.4</v>
      </c>
      <c r="U313" s="8">
        <v>139.9</v>
      </c>
      <c r="V313" s="8">
        <v>127.2</v>
      </c>
      <c r="W313" s="8">
        <v>137.5</v>
      </c>
      <c r="X313" s="8">
        <v>120.5</v>
      </c>
      <c r="Y313" s="8">
        <v>117.8</v>
      </c>
      <c r="Z313" s="8">
        <v>164.2</v>
      </c>
      <c r="AA313" s="8">
        <v>126.2</v>
      </c>
      <c r="AB313" s="8">
        <v>120.7</v>
      </c>
      <c r="AC313" s="8">
        <v>129.5</v>
      </c>
      <c r="AD313" s="8">
        <v>116.1</v>
      </c>
      <c r="AE313" s="8">
        <v>133.80000000000001</v>
      </c>
      <c r="AF313" s="8">
        <v>138.5</v>
      </c>
      <c r="AG313" s="8">
        <v>135.30000000000001</v>
      </c>
      <c r="AH313" s="8">
        <v>142.6</v>
      </c>
      <c r="AI313" s="23">
        <v>197.8</v>
      </c>
    </row>
  </sheetData>
  <pageMargins left="0.7" right="0.7" top="0.75" bottom="0.75" header="0.3" footer="0.3"/>
  <legacy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32014-24CC-944F-B5CA-E5E3179A09BA}">
  <dimension ref="A1:DO313"/>
  <sheetViews>
    <sheetView workbookViewId="0">
      <pane xSplit="1" ySplit="10" topLeftCell="CQ262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defaultColWidth="14.6328125" defaultRowHeight="10" x14ac:dyDescent="0.2"/>
  <cols>
    <col min="1" max="7" width="14.6328125" style="1"/>
    <col min="8" max="8" width="14.6328125" style="21"/>
    <col min="9" max="19" width="14.6328125" style="1"/>
    <col min="20" max="20" width="14.6328125" style="21"/>
    <col min="21" max="27" width="14.6328125" style="1"/>
    <col min="28" max="28" width="14.6328125" style="21"/>
    <col min="29" max="31" width="14.6328125" style="27"/>
    <col min="32" max="32" width="14.6328125" style="21"/>
    <col min="33" max="50" width="14.6328125" style="1"/>
    <col min="51" max="51" width="14.6328125" style="21"/>
    <col min="52" max="57" width="14.6328125" style="1"/>
    <col min="58" max="58" width="14.6328125" style="21"/>
    <col min="59" max="64" width="14.6328125" style="1"/>
    <col min="65" max="65" width="14.6328125" style="27"/>
    <col min="66" max="66" width="14.6328125" style="1"/>
    <col min="67" max="67" width="14.6328125" style="21"/>
    <col min="68" max="68" width="14.6328125" style="1"/>
    <col min="69" max="70" width="14.6328125" style="27"/>
    <col min="71" max="71" width="14.6328125" style="21"/>
    <col min="72" max="87" width="14.6328125" style="1"/>
    <col min="88" max="88" width="14.6328125" style="21"/>
    <col min="89" max="92" width="14.6328125" style="1"/>
    <col min="93" max="93" width="14.6328125" style="21"/>
    <col min="94" max="98" width="14.6328125" style="1"/>
    <col min="99" max="99" width="14.6328125" style="32"/>
    <col min="100" max="16384" width="14.6328125" style="1"/>
  </cols>
  <sheetData>
    <row r="1" spans="1:119" s="2" customFormat="1" ht="100" customHeight="1" x14ac:dyDescent="0.2">
      <c r="B1" s="3" t="s">
        <v>81</v>
      </c>
      <c r="C1" s="3" t="s">
        <v>82</v>
      </c>
      <c r="D1" s="3" t="s">
        <v>83</v>
      </c>
      <c r="E1" s="3" t="s">
        <v>84</v>
      </c>
      <c r="F1" s="3" t="s">
        <v>85</v>
      </c>
      <c r="G1" s="3" t="s">
        <v>85</v>
      </c>
      <c r="H1" s="19" t="s">
        <v>86</v>
      </c>
      <c r="I1" s="3" t="s">
        <v>87</v>
      </c>
      <c r="J1" s="3" t="s">
        <v>88</v>
      </c>
      <c r="K1" s="3" t="s">
        <v>89</v>
      </c>
      <c r="L1" s="3" t="s">
        <v>90</v>
      </c>
      <c r="M1" s="3" t="s">
        <v>91</v>
      </c>
      <c r="N1" s="3" t="s">
        <v>92</v>
      </c>
      <c r="O1" s="3" t="s">
        <v>93</v>
      </c>
      <c r="P1" s="3" t="s">
        <v>94</v>
      </c>
      <c r="Q1" s="3" t="s">
        <v>95</v>
      </c>
      <c r="R1" s="3" t="s">
        <v>96</v>
      </c>
      <c r="S1" s="3" t="s">
        <v>97</v>
      </c>
      <c r="T1" s="19" t="s">
        <v>98</v>
      </c>
      <c r="U1" s="3" t="s">
        <v>99</v>
      </c>
      <c r="V1" s="3" t="s">
        <v>99</v>
      </c>
      <c r="W1" s="3" t="s">
        <v>100</v>
      </c>
      <c r="X1" s="3" t="s">
        <v>100</v>
      </c>
      <c r="Y1" s="3" t="s">
        <v>101</v>
      </c>
      <c r="Z1" s="3" t="s">
        <v>102</v>
      </c>
      <c r="AA1" s="3" t="s">
        <v>103</v>
      </c>
      <c r="AB1" s="19" t="s">
        <v>104</v>
      </c>
      <c r="AC1" s="25" t="s">
        <v>105</v>
      </c>
      <c r="AD1" s="25" t="s">
        <v>106</v>
      </c>
      <c r="AE1" s="25" t="s">
        <v>107</v>
      </c>
      <c r="AF1" s="19" t="s">
        <v>108</v>
      </c>
      <c r="AG1" s="3" t="s">
        <v>109</v>
      </c>
      <c r="AH1" s="3" t="s">
        <v>110</v>
      </c>
      <c r="AI1" s="3" t="s">
        <v>111</v>
      </c>
      <c r="AJ1" s="3" t="s">
        <v>112</v>
      </c>
      <c r="AK1" s="3" t="s">
        <v>112</v>
      </c>
      <c r="AL1" s="3" t="s">
        <v>113</v>
      </c>
      <c r="AM1" s="3" t="s">
        <v>114</v>
      </c>
      <c r="AN1" s="3" t="s">
        <v>115</v>
      </c>
      <c r="AO1" s="3" t="s">
        <v>116</v>
      </c>
      <c r="AP1" s="3" t="s">
        <v>117</v>
      </c>
      <c r="AQ1" s="3" t="s">
        <v>118</v>
      </c>
      <c r="AR1" s="3" t="s">
        <v>119</v>
      </c>
      <c r="AS1" s="3" t="s">
        <v>120</v>
      </c>
      <c r="AT1" s="3" t="s">
        <v>121</v>
      </c>
      <c r="AU1" s="3" t="s">
        <v>122</v>
      </c>
      <c r="AV1" s="3" t="s">
        <v>123</v>
      </c>
      <c r="AW1" s="3" t="s">
        <v>124</v>
      </c>
      <c r="AX1" s="3" t="s">
        <v>125</v>
      </c>
      <c r="AY1" s="19" t="s">
        <v>126</v>
      </c>
      <c r="AZ1" s="3" t="s">
        <v>127</v>
      </c>
      <c r="BA1" s="3" t="s">
        <v>128</v>
      </c>
      <c r="BB1" s="3" t="s">
        <v>129</v>
      </c>
      <c r="BC1" s="3" t="s">
        <v>130</v>
      </c>
      <c r="BD1" s="3" t="s">
        <v>131</v>
      </c>
      <c r="BE1" s="3" t="s">
        <v>132</v>
      </c>
      <c r="BF1" s="19" t="s">
        <v>133</v>
      </c>
      <c r="BG1" s="3" t="s">
        <v>134</v>
      </c>
      <c r="BH1" s="3" t="s">
        <v>135</v>
      </c>
      <c r="BI1" s="3" t="s">
        <v>136</v>
      </c>
      <c r="BJ1" s="3" t="s">
        <v>137</v>
      </c>
      <c r="BK1" s="3" t="s">
        <v>138</v>
      </c>
      <c r="BL1" s="3" t="s">
        <v>139</v>
      </c>
      <c r="BM1" s="25" t="s">
        <v>140</v>
      </c>
      <c r="BN1" s="3" t="s">
        <v>140</v>
      </c>
      <c r="BO1" s="19" t="s">
        <v>141</v>
      </c>
      <c r="BP1" s="3" t="s">
        <v>141</v>
      </c>
      <c r="BQ1" s="25" t="s">
        <v>142</v>
      </c>
      <c r="BR1" s="25" t="s">
        <v>143</v>
      </c>
      <c r="BS1" s="19" t="s">
        <v>144</v>
      </c>
      <c r="BT1" s="3" t="s">
        <v>145</v>
      </c>
      <c r="BU1" s="3" t="s">
        <v>146</v>
      </c>
      <c r="BV1" s="3" t="s">
        <v>147</v>
      </c>
      <c r="BW1" s="3" t="s">
        <v>148</v>
      </c>
      <c r="BX1" s="3" t="s">
        <v>149</v>
      </c>
      <c r="BY1" s="3" t="s">
        <v>150</v>
      </c>
      <c r="BZ1" s="3" t="s">
        <v>151</v>
      </c>
      <c r="CA1" s="3" t="s">
        <v>152</v>
      </c>
      <c r="CB1" s="3" t="s">
        <v>153</v>
      </c>
      <c r="CC1" s="3" t="s">
        <v>154</v>
      </c>
      <c r="CD1" s="3" t="s">
        <v>155</v>
      </c>
      <c r="CE1" s="3" t="s">
        <v>156</v>
      </c>
      <c r="CF1" s="3" t="s">
        <v>157</v>
      </c>
      <c r="CG1" s="3" t="s">
        <v>158</v>
      </c>
      <c r="CH1" s="3" t="s">
        <v>159</v>
      </c>
      <c r="CI1" s="3" t="s">
        <v>160</v>
      </c>
      <c r="CJ1" s="19" t="s">
        <v>161</v>
      </c>
      <c r="CK1" s="3" t="s">
        <v>161</v>
      </c>
      <c r="CL1" s="3" t="s">
        <v>162</v>
      </c>
      <c r="CM1" s="3" t="s">
        <v>163</v>
      </c>
      <c r="CN1" s="3" t="s">
        <v>164</v>
      </c>
      <c r="CO1" s="19" t="s">
        <v>165</v>
      </c>
      <c r="CP1" s="3" t="s">
        <v>166</v>
      </c>
      <c r="CQ1" s="3" t="s">
        <v>166</v>
      </c>
      <c r="CR1" s="3" t="s">
        <v>167</v>
      </c>
      <c r="CS1" s="3" t="s">
        <v>168</v>
      </c>
      <c r="CT1" s="3" t="s">
        <v>169</v>
      </c>
      <c r="CU1" s="30" t="s">
        <v>170</v>
      </c>
      <c r="CV1" s="3" t="s">
        <v>171</v>
      </c>
      <c r="CW1" s="3" t="s">
        <v>172</v>
      </c>
      <c r="CX1" s="3" t="s">
        <v>173</v>
      </c>
      <c r="CY1" s="3" t="s">
        <v>174</v>
      </c>
      <c r="CZ1" s="3" t="s">
        <v>175</v>
      </c>
      <c r="DA1" s="3" t="s">
        <v>176</v>
      </c>
      <c r="DB1" s="3" t="s">
        <v>177</v>
      </c>
      <c r="DC1" s="3" t="s">
        <v>178</v>
      </c>
      <c r="DD1" s="3" t="s">
        <v>179</v>
      </c>
      <c r="DE1" s="3" t="s">
        <v>180</v>
      </c>
      <c r="DF1" s="3" t="s">
        <v>181</v>
      </c>
      <c r="DG1" s="3" t="s">
        <v>182</v>
      </c>
      <c r="DH1" s="3" t="s">
        <v>183</v>
      </c>
      <c r="DI1" s="3" t="s">
        <v>184</v>
      </c>
      <c r="DJ1" s="3" t="s">
        <v>185</v>
      </c>
      <c r="DK1" s="3" t="s">
        <v>186</v>
      </c>
      <c r="DL1" s="3" t="s">
        <v>187</v>
      </c>
      <c r="DM1" s="3" t="s">
        <v>188</v>
      </c>
      <c r="DN1" s="3" t="s">
        <v>189</v>
      </c>
      <c r="DO1" s="3" t="s">
        <v>190</v>
      </c>
    </row>
    <row r="2" spans="1:119" ht="10.5" x14ac:dyDescent="0.25">
      <c r="A2" s="4" t="s">
        <v>0</v>
      </c>
      <c r="B2" s="7" t="s">
        <v>9</v>
      </c>
      <c r="C2" s="7" t="s">
        <v>9</v>
      </c>
      <c r="D2" s="7" t="s">
        <v>9</v>
      </c>
      <c r="E2" s="7" t="s">
        <v>9</v>
      </c>
      <c r="F2" s="7" t="s">
        <v>9</v>
      </c>
      <c r="G2" s="7" t="s">
        <v>9</v>
      </c>
      <c r="H2" s="20" t="s">
        <v>9</v>
      </c>
      <c r="I2" s="7" t="s">
        <v>9</v>
      </c>
      <c r="J2" s="7" t="s">
        <v>9</v>
      </c>
      <c r="K2" s="7" t="s">
        <v>9</v>
      </c>
      <c r="L2" s="7" t="s">
        <v>9</v>
      </c>
      <c r="M2" s="7" t="s">
        <v>9</v>
      </c>
      <c r="N2" s="7" t="s">
        <v>9</v>
      </c>
      <c r="O2" s="7" t="s">
        <v>9</v>
      </c>
      <c r="P2" s="7" t="s">
        <v>9</v>
      </c>
      <c r="Q2" s="7" t="s">
        <v>9</v>
      </c>
      <c r="R2" s="7" t="s">
        <v>9</v>
      </c>
      <c r="S2" s="7" t="s">
        <v>9</v>
      </c>
      <c r="T2" s="20" t="s">
        <v>9</v>
      </c>
      <c r="U2" s="7" t="s">
        <v>9</v>
      </c>
      <c r="V2" s="7" t="s">
        <v>9</v>
      </c>
      <c r="W2" s="7" t="s">
        <v>9</v>
      </c>
      <c r="X2" s="7" t="s">
        <v>9</v>
      </c>
      <c r="Y2" s="7" t="s">
        <v>9</v>
      </c>
      <c r="Z2" s="7" t="s">
        <v>9</v>
      </c>
      <c r="AA2" s="7" t="s">
        <v>9</v>
      </c>
      <c r="AB2" s="20" t="s">
        <v>9</v>
      </c>
      <c r="AC2" s="26" t="s">
        <v>9</v>
      </c>
      <c r="AD2" s="26" t="s">
        <v>9</v>
      </c>
      <c r="AE2" s="26" t="s">
        <v>9</v>
      </c>
      <c r="AF2" s="20" t="s">
        <v>9</v>
      </c>
      <c r="AG2" s="7" t="s">
        <v>9</v>
      </c>
      <c r="AH2" s="7" t="s">
        <v>9</v>
      </c>
      <c r="AI2" s="7" t="s">
        <v>9</v>
      </c>
      <c r="AJ2" s="7" t="s">
        <v>9</v>
      </c>
      <c r="AK2" s="7" t="s">
        <v>9</v>
      </c>
      <c r="AL2" s="7" t="s">
        <v>9</v>
      </c>
      <c r="AM2" s="7" t="s">
        <v>9</v>
      </c>
      <c r="AN2" s="7" t="s">
        <v>9</v>
      </c>
      <c r="AO2" s="7" t="s">
        <v>9</v>
      </c>
      <c r="AP2" s="7" t="s">
        <v>9</v>
      </c>
      <c r="AQ2" s="7" t="s">
        <v>9</v>
      </c>
      <c r="AR2" s="7" t="s">
        <v>9</v>
      </c>
      <c r="AS2" s="7" t="s">
        <v>9</v>
      </c>
      <c r="AT2" s="7" t="s">
        <v>9</v>
      </c>
      <c r="AU2" s="7" t="s">
        <v>9</v>
      </c>
      <c r="AV2" s="7" t="s">
        <v>9</v>
      </c>
      <c r="AW2" s="7" t="s">
        <v>9</v>
      </c>
      <c r="AX2" s="7" t="s">
        <v>9</v>
      </c>
      <c r="AY2" s="20" t="s">
        <v>9</v>
      </c>
      <c r="AZ2" s="7" t="s">
        <v>9</v>
      </c>
      <c r="BA2" s="7" t="s">
        <v>9</v>
      </c>
      <c r="BB2" s="7" t="s">
        <v>9</v>
      </c>
      <c r="BC2" s="7" t="s">
        <v>9</v>
      </c>
      <c r="BD2" s="7" t="s">
        <v>9</v>
      </c>
      <c r="BE2" s="7" t="s">
        <v>9</v>
      </c>
      <c r="BF2" s="20" t="s">
        <v>9</v>
      </c>
      <c r="BG2" s="7" t="s">
        <v>9</v>
      </c>
      <c r="BH2" s="7" t="s">
        <v>9</v>
      </c>
      <c r="BI2" s="7" t="s">
        <v>9</v>
      </c>
      <c r="BJ2" s="7" t="s">
        <v>9</v>
      </c>
      <c r="BK2" s="7" t="s">
        <v>9</v>
      </c>
      <c r="BL2" s="7" t="s">
        <v>9</v>
      </c>
      <c r="BM2" s="26" t="s">
        <v>9</v>
      </c>
      <c r="BN2" s="7" t="s">
        <v>9</v>
      </c>
      <c r="BO2" s="20" t="s">
        <v>9</v>
      </c>
      <c r="BP2" s="7" t="s">
        <v>9</v>
      </c>
      <c r="BQ2" s="26" t="s">
        <v>9</v>
      </c>
      <c r="BR2" s="26" t="s">
        <v>9</v>
      </c>
      <c r="BS2" s="20" t="s">
        <v>9</v>
      </c>
      <c r="BT2" s="7" t="s">
        <v>9</v>
      </c>
      <c r="BU2" s="7" t="s">
        <v>9</v>
      </c>
      <c r="BV2" s="7" t="s">
        <v>9</v>
      </c>
      <c r="BW2" s="7" t="s">
        <v>9</v>
      </c>
      <c r="BX2" s="7" t="s">
        <v>9</v>
      </c>
      <c r="BY2" s="7" t="s">
        <v>9</v>
      </c>
      <c r="BZ2" s="7" t="s">
        <v>9</v>
      </c>
      <c r="CA2" s="7" t="s">
        <v>9</v>
      </c>
      <c r="CB2" s="7" t="s">
        <v>9</v>
      </c>
      <c r="CC2" s="7" t="s">
        <v>9</v>
      </c>
      <c r="CD2" s="7" t="s">
        <v>9</v>
      </c>
      <c r="CE2" s="7" t="s">
        <v>9</v>
      </c>
      <c r="CF2" s="7" t="s">
        <v>9</v>
      </c>
      <c r="CG2" s="7" t="s">
        <v>9</v>
      </c>
      <c r="CH2" s="7" t="s">
        <v>9</v>
      </c>
      <c r="CI2" s="7" t="s">
        <v>9</v>
      </c>
      <c r="CJ2" s="20" t="s">
        <v>9</v>
      </c>
      <c r="CK2" s="7" t="s">
        <v>9</v>
      </c>
      <c r="CL2" s="7" t="s">
        <v>9</v>
      </c>
      <c r="CM2" s="7" t="s">
        <v>9</v>
      </c>
      <c r="CN2" s="7" t="s">
        <v>9</v>
      </c>
      <c r="CO2" s="20" t="s">
        <v>9</v>
      </c>
      <c r="CP2" s="7" t="s">
        <v>9</v>
      </c>
      <c r="CQ2" s="7" t="s">
        <v>9</v>
      </c>
      <c r="CR2" s="7" t="s">
        <v>9</v>
      </c>
      <c r="CS2" s="7" t="s">
        <v>9</v>
      </c>
      <c r="CT2" s="7" t="s">
        <v>9</v>
      </c>
      <c r="CU2" s="31" t="s">
        <v>9</v>
      </c>
      <c r="CV2" s="7" t="s">
        <v>9</v>
      </c>
      <c r="CW2" s="7" t="s">
        <v>9</v>
      </c>
      <c r="CX2" s="7" t="s">
        <v>9</v>
      </c>
      <c r="CY2" s="7" t="s">
        <v>9</v>
      </c>
      <c r="CZ2" s="7" t="s">
        <v>9</v>
      </c>
      <c r="DA2" s="7" t="s">
        <v>9</v>
      </c>
      <c r="DB2" s="7" t="s">
        <v>9</v>
      </c>
      <c r="DC2" s="7" t="s">
        <v>9</v>
      </c>
      <c r="DD2" s="7" t="s">
        <v>9</v>
      </c>
      <c r="DE2" s="7" t="s">
        <v>9</v>
      </c>
      <c r="DF2" s="7" t="s">
        <v>9</v>
      </c>
      <c r="DG2" s="7" t="s">
        <v>9</v>
      </c>
      <c r="DH2" s="7" t="s">
        <v>9</v>
      </c>
      <c r="DI2" s="7" t="s">
        <v>9</v>
      </c>
      <c r="DJ2" s="7" t="s">
        <v>9</v>
      </c>
      <c r="DK2" s="7" t="s">
        <v>9</v>
      </c>
      <c r="DL2" s="7" t="s">
        <v>9</v>
      </c>
      <c r="DM2" s="7" t="s">
        <v>9</v>
      </c>
      <c r="DN2" s="7" t="s">
        <v>9</v>
      </c>
      <c r="DO2" s="7" t="s">
        <v>9</v>
      </c>
    </row>
    <row r="3" spans="1:119" ht="10.5" x14ac:dyDescent="0.25">
      <c r="A3" s="4" t="s">
        <v>1</v>
      </c>
      <c r="B3" s="7" t="s">
        <v>10</v>
      </c>
      <c r="C3" s="7" t="s">
        <v>10</v>
      </c>
      <c r="D3" s="7" t="s">
        <v>10</v>
      </c>
      <c r="E3" s="7" t="s">
        <v>10</v>
      </c>
      <c r="F3" s="7" t="s">
        <v>10</v>
      </c>
      <c r="G3" s="7" t="s">
        <v>10</v>
      </c>
      <c r="H3" s="20" t="s">
        <v>10</v>
      </c>
      <c r="I3" s="7" t="s">
        <v>10</v>
      </c>
      <c r="J3" s="7" t="s">
        <v>10</v>
      </c>
      <c r="K3" s="7" t="s">
        <v>10</v>
      </c>
      <c r="L3" s="7" t="s">
        <v>10</v>
      </c>
      <c r="M3" s="7" t="s">
        <v>10</v>
      </c>
      <c r="N3" s="7" t="s">
        <v>10</v>
      </c>
      <c r="O3" s="7" t="s">
        <v>10</v>
      </c>
      <c r="P3" s="7" t="s">
        <v>10</v>
      </c>
      <c r="Q3" s="7" t="s">
        <v>10</v>
      </c>
      <c r="R3" s="7" t="s">
        <v>10</v>
      </c>
      <c r="S3" s="7" t="s">
        <v>10</v>
      </c>
      <c r="T3" s="20" t="s">
        <v>10</v>
      </c>
      <c r="U3" s="7" t="s">
        <v>10</v>
      </c>
      <c r="V3" s="7" t="s">
        <v>10</v>
      </c>
      <c r="W3" s="7" t="s">
        <v>10</v>
      </c>
      <c r="X3" s="7" t="s">
        <v>10</v>
      </c>
      <c r="Y3" s="7" t="s">
        <v>10</v>
      </c>
      <c r="Z3" s="7" t="s">
        <v>10</v>
      </c>
      <c r="AA3" s="7" t="s">
        <v>10</v>
      </c>
      <c r="AB3" s="20" t="s">
        <v>10</v>
      </c>
      <c r="AC3" s="26" t="s">
        <v>10</v>
      </c>
      <c r="AD3" s="26" t="s">
        <v>10</v>
      </c>
      <c r="AE3" s="26" t="s">
        <v>10</v>
      </c>
      <c r="AF3" s="20" t="s">
        <v>10</v>
      </c>
      <c r="AG3" s="7" t="s">
        <v>10</v>
      </c>
      <c r="AH3" s="7" t="s">
        <v>10</v>
      </c>
      <c r="AI3" s="7" t="s">
        <v>10</v>
      </c>
      <c r="AJ3" s="7" t="s">
        <v>10</v>
      </c>
      <c r="AK3" s="7" t="s">
        <v>10</v>
      </c>
      <c r="AL3" s="7" t="s">
        <v>10</v>
      </c>
      <c r="AM3" s="7" t="s">
        <v>10</v>
      </c>
      <c r="AN3" s="7" t="s">
        <v>10</v>
      </c>
      <c r="AO3" s="7" t="s">
        <v>10</v>
      </c>
      <c r="AP3" s="7" t="s">
        <v>10</v>
      </c>
      <c r="AQ3" s="7" t="s">
        <v>10</v>
      </c>
      <c r="AR3" s="7" t="s">
        <v>10</v>
      </c>
      <c r="AS3" s="7" t="s">
        <v>10</v>
      </c>
      <c r="AT3" s="7" t="s">
        <v>10</v>
      </c>
      <c r="AU3" s="7" t="s">
        <v>10</v>
      </c>
      <c r="AV3" s="7" t="s">
        <v>10</v>
      </c>
      <c r="AW3" s="7" t="s">
        <v>10</v>
      </c>
      <c r="AX3" s="7" t="s">
        <v>10</v>
      </c>
      <c r="AY3" s="20" t="s">
        <v>10</v>
      </c>
      <c r="AZ3" s="7" t="s">
        <v>10</v>
      </c>
      <c r="BA3" s="7" t="s">
        <v>10</v>
      </c>
      <c r="BB3" s="7" t="s">
        <v>10</v>
      </c>
      <c r="BC3" s="7" t="s">
        <v>10</v>
      </c>
      <c r="BD3" s="7" t="s">
        <v>10</v>
      </c>
      <c r="BE3" s="7" t="s">
        <v>10</v>
      </c>
      <c r="BF3" s="20" t="s">
        <v>10</v>
      </c>
      <c r="BG3" s="7" t="s">
        <v>10</v>
      </c>
      <c r="BH3" s="7" t="s">
        <v>10</v>
      </c>
      <c r="BI3" s="7" t="s">
        <v>10</v>
      </c>
      <c r="BJ3" s="7" t="s">
        <v>10</v>
      </c>
      <c r="BK3" s="7" t="s">
        <v>10</v>
      </c>
      <c r="BL3" s="7" t="s">
        <v>10</v>
      </c>
      <c r="BM3" s="26" t="s">
        <v>10</v>
      </c>
      <c r="BN3" s="7" t="s">
        <v>10</v>
      </c>
      <c r="BO3" s="20" t="s">
        <v>10</v>
      </c>
      <c r="BP3" s="7" t="s">
        <v>10</v>
      </c>
      <c r="BQ3" s="26" t="s">
        <v>10</v>
      </c>
      <c r="BR3" s="26" t="s">
        <v>10</v>
      </c>
      <c r="BS3" s="20" t="s">
        <v>10</v>
      </c>
      <c r="BT3" s="7" t="s">
        <v>10</v>
      </c>
      <c r="BU3" s="7" t="s">
        <v>10</v>
      </c>
      <c r="BV3" s="7" t="s">
        <v>10</v>
      </c>
      <c r="BW3" s="7" t="s">
        <v>10</v>
      </c>
      <c r="BX3" s="7" t="s">
        <v>10</v>
      </c>
      <c r="BY3" s="7" t="s">
        <v>10</v>
      </c>
      <c r="BZ3" s="7" t="s">
        <v>10</v>
      </c>
      <c r="CA3" s="7" t="s">
        <v>10</v>
      </c>
      <c r="CB3" s="7" t="s">
        <v>10</v>
      </c>
      <c r="CC3" s="7" t="s">
        <v>10</v>
      </c>
      <c r="CD3" s="7" t="s">
        <v>10</v>
      </c>
      <c r="CE3" s="7" t="s">
        <v>10</v>
      </c>
      <c r="CF3" s="7" t="s">
        <v>10</v>
      </c>
      <c r="CG3" s="7" t="s">
        <v>10</v>
      </c>
      <c r="CH3" s="7" t="s">
        <v>10</v>
      </c>
      <c r="CI3" s="7" t="s">
        <v>10</v>
      </c>
      <c r="CJ3" s="20" t="s">
        <v>10</v>
      </c>
      <c r="CK3" s="7" t="s">
        <v>10</v>
      </c>
      <c r="CL3" s="7" t="s">
        <v>10</v>
      </c>
      <c r="CM3" s="7" t="s">
        <v>10</v>
      </c>
      <c r="CN3" s="7" t="s">
        <v>10</v>
      </c>
      <c r="CO3" s="20" t="s">
        <v>10</v>
      </c>
      <c r="CP3" s="7" t="s">
        <v>10</v>
      </c>
      <c r="CQ3" s="7" t="s">
        <v>10</v>
      </c>
      <c r="CR3" s="7" t="s">
        <v>10</v>
      </c>
      <c r="CS3" s="7" t="s">
        <v>10</v>
      </c>
      <c r="CT3" s="7" t="s">
        <v>10</v>
      </c>
      <c r="CU3" s="31" t="s">
        <v>10</v>
      </c>
      <c r="CV3" s="7" t="s">
        <v>10</v>
      </c>
      <c r="CW3" s="7" t="s">
        <v>10</v>
      </c>
      <c r="CX3" s="7" t="s">
        <v>10</v>
      </c>
      <c r="CY3" s="7" t="s">
        <v>10</v>
      </c>
      <c r="CZ3" s="7" t="s">
        <v>10</v>
      </c>
      <c r="DA3" s="7" t="s">
        <v>10</v>
      </c>
      <c r="DB3" s="7" t="s">
        <v>10</v>
      </c>
      <c r="DC3" s="7" t="s">
        <v>10</v>
      </c>
      <c r="DD3" s="7" t="s">
        <v>10</v>
      </c>
      <c r="DE3" s="7" t="s">
        <v>10</v>
      </c>
      <c r="DF3" s="7" t="s">
        <v>10</v>
      </c>
      <c r="DG3" s="7" t="s">
        <v>10</v>
      </c>
      <c r="DH3" s="7" t="s">
        <v>10</v>
      </c>
      <c r="DI3" s="7" t="s">
        <v>10</v>
      </c>
      <c r="DJ3" s="7" t="s">
        <v>10</v>
      </c>
      <c r="DK3" s="7" t="s">
        <v>10</v>
      </c>
      <c r="DL3" s="7" t="s">
        <v>10</v>
      </c>
      <c r="DM3" s="7" t="s">
        <v>10</v>
      </c>
      <c r="DN3" s="7" t="s">
        <v>10</v>
      </c>
      <c r="DO3" s="7" t="s">
        <v>10</v>
      </c>
    </row>
    <row r="4" spans="1:119" ht="10.5" x14ac:dyDescent="0.25">
      <c r="A4" s="4" t="s">
        <v>2</v>
      </c>
      <c r="B4" s="7" t="s">
        <v>11</v>
      </c>
      <c r="C4" s="7" t="s">
        <v>11</v>
      </c>
      <c r="D4" s="7" t="s">
        <v>11</v>
      </c>
      <c r="E4" s="7" t="s">
        <v>11</v>
      </c>
      <c r="F4" s="7" t="s">
        <v>11</v>
      </c>
      <c r="G4" s="7" t="s">
        <v>11</v>
      </c>
      <c r="H4" s="20" t="s">
        <v>11</v>
      </c>
      <c r="I4" s="7" t="s">
        <v>11</v>
      </c>
      <c r="J4" s="7" t="s">
        <v>11</v>
      </c>
      <c r="K4" s="7" t="s">
        <v>11</v>
      </c>
      <c r="L4" s="7" t="s">
        <v>11</v>
      </c>
      <c r="M4" s="7" t="s">
        <v>11</v>
      </c>
      <c r="N4" s="7" t="s">
        <v>11</v>
      </c>
      <c r="O4" s="7" t="s">
        <v>11</v>
      </c>
      <c r="P4" s="7" t="s">
        <v>11</v>
      </c>
      <c r="Q4" s="7" t="s">
        <v>11</v>
      </c>
      <c r="R4" s="7" t="s">
        <v>11</v>
      </c>
      <c r="S4" s="7" t="s">
        <v>11</v>
      </c>
      <c r="T4" s="20" t="s">
        <v>11</v>
      </c>
      <c r="U4" s="7" t="s">
        <v>11</v>
      </c>
      <c r="V4" s="7" t="s">
        <v>11</v>
      </c>
      <c r="W4" s="7" t="s">
        <v>11</v>
      </c>
      <c r="X4" s="7" t="s">
        <v>11</v>
      </c>
      <c r="Y4" s="7" t="s">
        <v>11</v>
      </c>
      <c r="Z4" s="7" t="s">
        <v>11</v>
      </c>
      <c r="AA4" s="7" t="s">
        <v>11</v>
      </c>
      <c r="AB4" s="20" t="s">
        <v>11</v>
      </c>
      <c r="AC4" s="26" t="s">
        <v>11</v>
      </c>
      <c r="AD4" s="26" t="s">
        <v>11</v>
      </c>
      <c r="AE4" s="26" t="s">
        <v>11</v>
      </c>
      <c r="AF4" s="20" t="s">
        <v>11</v>
      </c>
      <c r="AG4" s="7" t="s">
        <v>11</v>
      </c>
      <c r="AH4" s="7" t="s">
        <v>11</v>
      </c>
      <c r="AI4" s="7" t="s">
        <v>11</v>
      </c>
      <c r="AJ4" s="7" t="s">
        <v>11</v>
      </c>
      <c r="AK4" s="7" t="s">
        <v>11</v>
      </c>
      <c r="AL4" s="7" t="s">
        <v>11</v>
      </c>
      <c r="AM4" s="7" t="s">
        <v>11</v>
      </c>
      <c r="AN4" s="7" t="s">
        <v>11</v>
      </c>
      <c r="AO4" s="7" t="s">
        <v>11</v>
      </c>
      <c r="AP4" s="7" t="s">
        <v>11</v>
      </c>
      <c r="AQ4" s="7" t="s">
        <v>11</v>
      </c>
      <c r="AR4" s="7" t="s">
        <v>11</v>
      </c>
      <c r="AS4" s="7" t="s">
        <v>11</v>
      </c>
      <c r="AT4" s="7" t="s">
        <v>11</v>
      </c>
      <c r="AU4" s="7" t="s">
        <v>11</v>
      </c>
      <c r="AV4" s="7" t="s">
        <v>11</v>
      </c>
      <c r="AW4" s="7" t="s">
        <v>11</v>
      </c>
      <c r="AX4" s="7" t="s">
        <v>11</v>
      </c>
      <c r="AY4" s="20" t="s">
        <v>11</v>
      </c>
      <c r="AZ4" s="7" t="s">
        <v>11</v>
      </c>
      <c r="BA4" s="7" t="s">
        <v>11</v>
      </c>
      <c r="BB4" s="7" t="s">
        <v>11</v>
      </c>
      <c r="BC4" s="7" t="s">
        <v>11</v>
      </c>
      <c r="BD4" s="7" t="s">
        <v>11</v>
      </c>
      <c r="BE4" s="7" t="s">
        <v>11</v>
      </c>
      <c r="BF4" s="20" t="s">
        <v>11</v>
      </c>
      <c r="BG4" s="7" t="s">
        <v>11</v>
      </c>
      <c r="BH4" s="7" t="s">
        <v>11</v>
      </c>
      <c r="BI4" s="7" t="s">
        <v>11</v>
      </c>
      <c r="BJ4" s="7" t="s">
        <v>11</v>
      </c>
      <c r="BK4" s="7" t="s">
        <v>11</v>
      </c>
      <c r="BL4" s="7" t="s">
        <v>11</v>
      </c>
      <c r="BM4" s="26" t="s">
        <v>11</v>
      </c>
      <c r="BN4" s="7" t="s">
        <v>11</v>
      </c>
      <c r="BO4" s="20" t="s">
        <v>11</v>
      </c>
      <c r="BP4" s="7" t="s">
        <v>11</v>
      </c>
      <c r="BQ4" s="26" t="s">
        <v>11</v>
      </c>
      <c r="BR4" s="26" t="s">
        <v>11</v>
      </c>
      <c r="BS4" s="20" t="s">
        <v>11</v>
      </c>
      <c r="BT4" s="7" t="s">
        <v>11</v>
      </c>
      <c r="BU4" s="7" t="s">
        <v>11</v>
      </c>
      <c r="BV4" s="7" t="s">
        <v>11</v>
      </c>
      <c r="BW4" s="7" t="s">
        <v>11</v>
      </c>
      <c r="BX4" s="7" t="s">
        <v>11</v>
      </c>
      <c r="BY4" s="7" t="s">
        <v>11</v>
      </c>
      <c r="BZ4" s="7" t="s">
        <v>11</v>
      </c>
      <c r="CA4" s="7" t="s">
        <v>11</v>
      </c>
      <c r="CB4" s="7" t="s">
        <v>11</v>
      </c>
      <c r="CC4" s="7" t="s">
        <v>11</v>
      </c>
      <c r="CD4" s="7" t="s">
        <v>11</v>
      </c>
      <c r="CE4" s="7" t="s">
        <v>11</v>
      </c>
      <c r="CF4" s="7" t="s">
        <v>11</v>
      </c>
      <c r="CG4" s="7" t="s">
        <v>11</v>
      </c>
      <c r="CH4" s="7" t="s">
        <v>11</v>
      </c>
      <c r="CI4" s="7" t="s">
        <v>11</v>
      </c>
      <c r="CJ4" s="20" t="s">
        <v>11</v>
      </c>
      <c r="CK4" s="7" t="s">
        <v>11</v>
      </c>
      <c r="CL4" s="7" t="s">
        <v>11</v>
      </c>
      <c r="CM4" s="7" t="s">
        <v>11</v>
      </c>
      <c r="CN4" s="7" t="s">
        <v>11</v>
      </c>
      <c r="CO4" s="20" t="s">
        <v>11</v>
      </c>
      <c r="CP4" s="7" t="s">
        <v>11</v>
      </c>
      <c r="CQ4" s="7" t="s">
        <v>11</v>
      </c>
      <c r="CR4" s="7" t="s">
        <v>11</v>
      </c>
      <c r="CS4" s="7" t="s">
        <v>11</v>
      </c>
      <c r="CT4" s="7" t="s">
        <v>11</v>
      </c>
      <c r="CU4" s="31" t="s">
        <v>11</v>
      </c>
      <c r="CV4" s="7" t="s">
        <v>11</v>
      </c>
      <c r="CW4" s="7" t="s">
        <v>11</v>
      </c>
      <c r="CX4" s="7" t="s">
        <v>11</v>
      </c>
      <c r="CY4" s="7" t="s">
        <v>11</v>
      </c>
      <c r="CZ4" s="7" t="s">
        <v>11</v>
      </c>
      <c r="DA4" s="7" t="s">
        <v>11</v>
      </c>
      <c r="DB4" s="7" t="s">
        <v>11</v>
      </c>
      <c r="DC4" s="7" t="s">
        <v>11</v>
      </c>
      <c r="DD4" s="7" t="s">
        <v>11</v>
      </c>
      <c r="DE4" s="7" t="s">
        <v>11</v>
      </c>
      <c r="DF4" s="7" t="s">
        <v>11</v>
      </c>
      <c r="DG4" s="7" t="s">
        <v>11</v>
      </c>
      <c r="DH4" s="7" t="s">
        <v>11</v>
      </c>
      <c r="DI4" s="7" t="s">
        <v>11</v>
      </c>
      <c r="DJ4" s="7" t="s">
        <v>11</v>
      </c>
      <c r="DK4" s="7" t="s">
        <v>11</v>
      </c>
      <c r="DL4" s="7" t="s">
        <v>11</v>
      </c>
      <c r="DM4" s="7" t="s">
        <v>11</v>
      </c>
      <c r="DN4" s="7" t="s">
        <v>11</v>
      </c>
      <c r="DO4" s="7" t="s">
        <v>11</v>
      </c>
    </row>
    <row r="5" spans="1:119" ht="10.5" x14ac:dyDescent="0.25">
      <c r="A5" s="4" t="s">
        <v>3</v>
      </c>
      <c r="B5" s="7" t="s">
        <v>12</v>
      </c>
      <c r="C5" s="7" t="s">
        <v>12</v>
      </c>
      <c r="D5" s="7" t="s">
        <v>12</v>
      </c>
      <c r="E5" s="7" t="s">
        <v>12</v>
      </c>
      <c r="F5" s="7" t="s">
        <v>12</v>
      </c>
      <c r="G5" s="7" t="s">
        <v>12</v>
      </c>
      <c r="H5" s="20" t="s">
        <v>12</v>
      </c>
      <c r="I5" s="7" t="s">
        <v>12</v>
      </c>
      <c r="J5" s="7" t="s">
        <v>12</v>
      </c>
      <c r="K5" s="7" t="s">
        <v>12</v>
      </c>
      <c r="L5" s="7" t="s">
        <v>12</v>
      </c>
      <c r="M5" s="7" t="s">
        <v>12</v>
      </c>
      <c r="N5" s="7" t="s">
        <v>12</v>
      </c>
      <c r="O5" s="7" t="s">
        <v>12</v>
      </c>
      <c r="P5" s="7" t="s">
        <v>12</v>
      </c>
      <c r="Q5" s="7" t="s">
        <v>12</v>
      </c>
      <c r="R5" s="7" t="s">
        <v>12</v>
      </c>
      <c r="S5" s="7" t="s">
        <v>12</v>
      </c>
      <c r="T5" s="20" t="s">
        <v>12</v>
      </c>
      <c r="U5" s="7" t="s">
        <v>12</v>
      </c>
      <c r="V5" s="7" t="s">
        <v>12</v>
      </c>
      <c r="W5" s="7" t="s">
        <v>12</v>
      </c>
      <c r="X5" s="7" t="s">
        <v>12</v>
      </c>
      <c r="Y5" s="7" t="s">
        <v>12</v>
      </c>
      <c r="Z5" s="7" t="s">
        <v>12</v>
      </c>
      <c r="AA5" s="7" t="s">
        <v>12</v>
      </c>
      <c r="AB5" s="20" t="s">
        <v>12</v>
      </c>
      <c r="AC5" s="26" t="s">
        <v>12</v>
      </c>
      <c r="AD5" s="26" t="s">
        <v>12</v>
      </c>
      <c r="AE5" s="26" t="s">
        <v>12</v>
      </c>
      <c r="AF5" s="20" t="s">
        <v>12</v>
      </c>
      <c r="AG5" s="7" t="s">
        <v>12</v>
      </c>
      <c r="AH5" s="7" t="s">
        <v>12</v>
      </c>
      <c r="AI5" s="7" t="s">
        <v>12</v>
      </c>
      <c r="AJ5" s="7" t="s">
        <v>12</v>
      </c>
      <c r="AK5" s="7" t="s">
        <v>12</v>
      </c>
      <c r="AL5" s="7" t="s">
        <v>12</v>
      </c>
      <c r="AM5" s="7" t="s">
        <v>12</v>
      </c>
      <c r="AN5" s="7" t="s">
        <v>12</v>
      </c>
      <c r="AO5" s="7" t="s">
        <v>12</v>
      </c>
      <c r="AP5" s="7" t="s">
        <v>12</v>
      </c>
      <c r="AQ5" s="7" t="s">
        <v>12</v>
      </c>
      <c r="AR5" s="7" t="s">
        <v>12</v>
      </c>
      <c r="AS5" s="7" t="s">
        <v>12</v>
      </c>
      <c r="AT5" s="7" t="s">
        <v>12</v>
      </c>
      <c r="AU5" s="7" t="s">
        <v>12</v>
      </c>
      <c r="AV5" s="7" t="s">
        <v>12</v>
      </c>
      <c r="AW5" s="7" t="s">
        <v>12</v>
      </c>
      <c r="AX5" s="7" t="s">
        <v>12</v>
      </c>
      <c r="AY5" s="20" t="s">
        <v>12</v>
      </c>
      <c r="AZ5" s="7" t="s">
        <v>12</v>
      </c>
      <c r="BA5" s="7" t="s">
        <v>12</v>
      </c>
      <c r="BB5" s="7" t="s">
        <v>12</v>
      </c>
      <c r="BC5" s="7" t="s">
        <v>12</v>
      </c>
      <c r="BD5" s="7" t="s">
        <v>12</v>
      </c>
      <c r="BE5" s="7" t="s">
        <v>12</v>
      </c>
      <c r="BF5" s="20" t="s">
        <v>12</v>
      </c>
      <c r="BG5" s="7" t="s">
        <v>12</v>
      </c>
      <c r="BH5" s="7" t="s">
        <v>12</v>
      </c>
      <c r="BI5" s="7" t="s">
        <v>12</v>
      </c>
      <c r="BJ5" s="7" t="s">
        <v>12</v>
      </c>
      <c r="BK5" s="7" t="s">
        <v>12</v>
      </c>
      <c r="BL5" s="7" t="s">
        <v>12</v>
      </c>
      <c r="BM5" s="26" t="s">
        <v>12</v>
      </c>
      <c r="BN5" s="7" t="s">
        <v>12</v>
      </c>
      <c r="BO5" s="20" t="s">
        <v>12</v>
      </c>
      <c r="BP5" s="7" t="s">
        <v>12</v>
      </c>
      <c r="BQ5" s="26" t="s">
        <v>12</v>
      </c>
      <c r="BR5" s="26" t="s">
        <v>12</v>
      </c>
      <c r="BS5" s="20" t="s">
        <v>12</v>
      </c>
      <c r="BT5" s="7" t="s">
        <v>12</v>
      </c>
      <c r="BU5" s="7" t="s">
        <v>12</v>
      </c>
      <c r="BV5" s="7" t="s">
        <v>12</v>
      </c>
      <c r="BW5" s="7" t="s">
        <v>12</v>
      </c>
      <c r="BX5" s="7" t="s">
        <v>12</v>
      </c>
      <c r="BY5" s="7" t="s">
        <v>12</v>
      </c>
      <c r="BZ5" s="7" t="s">
        <v>12</v>
      </c>
      <c r="CA5" s="7" t="s">
        <v>12</v>
      </c>
      <c r="CB5" s="7" t="s">
        <v>12</v>
      </c>
      <c r="CC5" s="7" t="s">
        <v>12</v>
      </c>
      <c r="CD5" s="7" t="s">
        <v>12</v>
      </c>
      <c r="CE5" s="7" t="s">
        <v>12</v>
      </c>
      <c r="CF5" s="7" t="s">
        <v>12</v>
      </c>
      <c r="CG5" s="7" t="s">
        <v>12</v>
      </c>
      <c r="CH5" s="7" t="s">
        <v>12</v>
      </c>
      <c r="CI5" s="7" t="s">
        <v>12</v>
      </c>
      <c r="CJ5" s="20" t="s">
        <v>12</v>
      </c>
      <c r="CK5" s="7" t="s">
        <v>12</v>
      </c>
      <c r="CL5" s="7" t="s">
        <v>12</v>
      </c>
      <c r="CM5" s="7" t="s">
        <v>12</v>
      </c>
      <c r="CN5" s="7" t="s">
        <v>12</v>
      </c>
      <c r="CO5" s="20" t="s">
        <v>12</v>
      </c>
      <c r="CP5" s="7" t="s">
        <v>12</v>
      </c>
      <c r="CQ5" s="7" t="s">
        <v>12</v>
      </c>
      <c r="CR5" s="7" t="s">
        <v>12</v>
      </c>
      <c r="CS5" s="7" t="s">
        <v>12</v>
      </c>
      <c r="CT5" s="7" t="s">
        <v>12</v>
      </c>
      <c r="CU5" s="31" t="s">
        <v>12</v>
      </c>
      <c r="CV5" s="7" t="s">
        <v>12</v>
      </c>
      <c r="CW5" s="7" t="s">
        <v>12</v>
      </c>
      <c r="CX5" s="7" t="s">
        <v>12</v>
      </c>
      <c r="CY5" s="7" t="s">
        <v>12</v>
      </c>
      <c r="CZ5" s="7" t="s">
        <v>12</v>
      </c>
      <c r="DA5" s="7" t="s">
        <v>12</v>
      </c>
      <c r="DB5" s="7" t="s">
        <v>12</v>
      </c>
      <c r="DC5" s="7" t="s">
        <v>12</v>
      </c>
      <c r="DD5" s="7" t="s">
        <v>12</v>
      </c>
      <c r="DE5" s="7" t="s">
        <v>12</v>
      </c>
      <c r="DF5" s="7" t="s">
        <v>12</v>
      </c>
      <c r="DG5" s="7" t="s">
        <v>12</v>
      </c>
      <c r="DH5" s="7" t="s">
        <v>12</v>
      </c>
      <c r="DI5" s="7" t="s">
        <v>12</v>
      </c>
      <c r="DJ5" s="7" t="s">
        <v>12</v>
      </c>
      <c r="DK5" s="7" t="s">
        <v>12</v>
      </c>
      <c r="DL5" s="7" t="s">
        <v>12</v>
      </c>
      <c r="DM5" s="7" t="s">
        <v>12</v>
      </c>
      <c r="DN5" s="7" t="s">
        <v>12</v>
      </c>
      <c r="DO5" s="7" t="s">
        <v>12</v>
      </c>
    </row>
    <row r="6" spans="1:119" ht="10.5" x14ac:dyDescent="0.25">
      <c r="A6" s="4" t="s">
        <v>4</v>
      </c>
      <c r="B6" s="1">
        <v>3</v>
      </c>
      <c r="C6" s="1">
        <v>3</v>
      </c>
      <c r="D6" s="1">
        <v>3</v>
      </c>
      <c r="E6" s="1">
        <v>3</v>
      </c>
      <c r="F6" s="1">
        <v>3</v>
      </c>
      <c r="G6" s="1">
        <v>3</v>
      </c>
      <c r="H6" s="21">
        <v>3</v>
      </c>
      <c r="I6" s="1">
        <v>3</v>
      </c>
      <c r="J6" s="1">
        <v>3</v>
      </c>
      <c r="K6" s="1">
        <v>3</v>
      </c>
      <c r="L6" s="1">
        <v>3</v>
      </c>
      <c r="M6" s="1">
        <v>3</v>
      </c>
      <c r="N6" s="1">
        <v>3</v>
      </c>
      <c r="O6" s="1">
        <v>3</v>
      </c>
      <c r="P6" s="1">
        <v>3</v>
      </c>
      <c r="Q6" s="1">
        <v>3</v>
      </c>
      <c r="R6" s="1">
        <v>3</v>
      </c>
      <c r="S6" s="1">
        <v>3</v>
      </c>
      <c r="T6" s="21">
        <v>3</v>
      </c>
      <c r="U6" s="1">
        <v>3</v>
      </c>
      <c r="V6" s="1">
        <v>3</v>
      </c>
      <c r="W6" s="1">
        <v>3</v>
      </c>
      <c r="X6" s="1">
        <v>3</v>
      </c>
      <c r="Y6" s="1">
        <v>3</v>
      </c>
      <c r="Z6" s="1">
        <v>3</v>
      </c>
      <c r="AA6" s="1">
        <v>3</v>
      </c>
      <c r="AB6" s="21">
        <v>3</v>
      </c>
      <c r="AC6" s="27">
        <v>3</v>
      </c>
      <c r="AD6" s="27">
        <v>3</v>
      </c>
      <c r="AE6" s="27">
        <v>3</v>
      </c>
      <c r="AF6" s="21">
        <v>3</v>
      </c>
      <c r="AG6" s="1">
        <v>3</v>
      </c>
      <c r="AH6" s="1">
        <v>3</v>
      </c>
      <c r="AI6" s="1">
        <v>3</v>
      </c>
      <c r="AJ6" s="1">
        <v>3</v>
      </c>
      <c r="AK6" s="1">
        <v>3</v>
      </c>
      <c r="AL6" s="1">
        <v>3</v>
      </c>
      <c r="AM6" s="1">
        <v>3</v>
      </c>
      <c r="AN6" s="1">
        <v>3</v>
      </c>
      <c r="AO6" s="1">
        <v>3</v>
      </c>
      <c r="AP6" s="1">
        <v>3</v>
      </c>
      <c r="AQ6" s="1">
        <v>3</v>
      </c>
      <c r="AR6" s="1">
        <v>3</v>
      </c>
      <c r="AS6" s="1">
        <v>3</v>
      </c>
      <c r="AT6" s="1">
        <v>3</v>
      </c>
      <c r="AU6" s="1">
        <v>3</v>
      </c>
      <c r="AV6" s="1">
        <v>3</v>
      </c>
      <c r="AW6" s="1">
        <v>3</v>
      </c>
      <c r="AX6" s="1">
        <v>3</v>
      </c>
      <c r="AY6" s="21">
        <v>3</v>
      </c>
      <c r="AZ6" s="1">
        <v>3</v>
      </c>
      <c r="BA6" s="1">
        <v>3</v>
      </c>
      <c r="BB6" s="1">
        <v>3</v>
      </c>
      <c r="BC6" s="1">
        <v>3</v>
      </c>
      <c r="BD6" s="1">
        <v>3</v>
      </c>
      <c r="BE6" s="1">
        <v>3</v>
      </c>
      <c r="BF6" s="21">
        <v>3</v>
      </c>
      <c r="BG6" s="1">
        <v>3</v>
      </c>
      <c r="BH6" s="1">
        <v>3</v>
      </c>
      <c r="BI6" s="1">
        <v>3</v>
      </c>
      <c r="BJ6" s="1">
        <v>3</v>
      </c>
      <c r="BK6" s="1">
        <v>3</v>
      </c>
      <c r="BL6" s="1">
        <v>3</v>
      </c>
      <c r="BM6" s="27">
        <v>3</v>
      </c>
      <c r="BN6" s="1">
        <v>3</v>
      </c>
      <c r="BO6" s="21">
        <v>3</v>
      </c>
      <c r="BP6" s="1">
        <v>3</v>
      </c>
      <c r="BQ6" s="27">
        <v>3</v>
      </c>
      <c r="BR6" s="27">
        <v>3</v>
      </c>
      <c r="BS6" s="21">
        <v>3</v>
      </c>
      <c r="BT6" s="1">
        <v>3</v>
      </c>
      <c r="BU6" s="1">
        <v>3</v>
      </c>
      <c r="BV6" s="1">
        <v>3</v>
      </c>
      <c r="BW6" s="1">
        <v>3</v>
      </c>
      <c r="BX6" s="1">
        <v>3</v>
      </c>
      <c r="BY6" s="1">
        <v>3</v>
      </c>
      <c r="BZ6" s="1">
        <v>3</v>
      </c>
      <c r="CA6" s="1">
        <v>3</v>
      </c>
      <c r="CB6" s="1">
        <v>3</v>
      </c>
      <c r="CC6" s="1">
        <v>3</v>
      </c>
      <c r="CD6" s="1">
        <v>3</v>
      </c>
      <c r="CE6" s="1">
        <v>3</v>
      </c>
      <c r="CF6" s="1">
        <v>3</v>
      </c>
      <c r="CG6" s="1">
        <v>3</v>
      </c>
      <c r="CH6" s="1">
        <v>3</v>
      </c>
      <c r="CI6" s="1">
        <v>3</v>
      </c>
      <c r="CJ6" s="21">
        <v>3</v>
      </c>
      <c r="CK6" s="1">
        <v>3</v>
      </c>
      <c r="CL6" s="1">
        <v>3</v>
      </c>
      <c r="CM6" s="1">
        <v>3</v>
      </c>
      <c r="CN6" s="1">
        <v>3</v>
      </c>
      <c r="CO6" s="21">
        <v>3</v>
      </c>
      <c r="CP6" s="1">
        <v>3</v>
      </c>
      <c r="CQ6" s="1">
        <v>3</v>
      </c>
      <c r="CR6" s="1">
        <v>3</v>
      </c>
      <c r="CS6" s="1">
        <v>3</v>
      </c>
      <c r="CT6" s="1">
        <v>3</v>
      </c>
      <c r="CU6" s="32">
        <v>3</v>
      </c>
      <c r="CV6" s="1">
        <v>3</v>
      </c>
      <c r="CW6" s="1">
        <v>3</v>
      </c>
      <c r="CX6" s="1">
        <v>3</v>
      </c>
      <c r="CY6" s="1">
        <v>3</v>
      </c>
      <c r="CZ6" s="1">
        <v>3</v>
      </c>
      <c r="DA6" s="1">
        <v>3</v>
      </c>
      <c r="DB6" s="1">
        <v>3</v>
      </c>
      <c r="DC6" s="1">
        <v>3</v>
      </c>
      <c r="DD6" s="1">
        <v>3</v>
      </c>
      <c r="DE6" s="1">
        <v>3</v>
      </c>
      <c r="DF6" s="1">
        <v>3</v>
      </c>
      <c r="DG6" s="1">
        <v>3</v>
      </c>
      <c r="DH6" s="1">
        <v>3</v>
      </c>
      <c r="DI6" s="1">
        <v>3</v>
      </c>
      <c r="DJ6" s="1">
        <v>3</v>
      </c>
      <c r="DK6" s="1">
        <v>3</v>
      </c>
      <c r="DL6" s="1">
        <v>3</v>
      </c>
      <c r="DM6" s="1">
        <v>3</v>
      </c>
      <c r="DN6" s="1">
        <v>3</v>
      </c>
      <c r="DO6" s="1">
        <v>3</v>
      </c>
    </row>
    <row r="7" spans="1:119" s="6" customFormat="1" ht="10.5" x14ac:dyDescent="0.25">
      <c r="A7" s="5" t="s">
        <v>5</v>
      </c>
      <c r="B7" s="6">
        <v>26543</v>
      </c>
      <c r="C7" s="6">
        <v>29465</v>
      </c>
      <c r="D7" s="6">
        <v>29465</v>
      </c>
      <c r="E7" s="6">
        <v>26543</v>
      </c>
      <c r="F7" s="6">
        <v>26543</v>
      </c>
      <c r="G7" s="6">
        <v>26543</v>
      </c>
      <c r="H7" s="22">
        <v>26543</v>
      </c>
      <c r="I7" s="6">
        <v>32752</v>
      </c>
      <c r="J7" s="6">
        <v>32752</v>
      </c>
      <c r="K7" s="6">
        <v>32752</v>
      </c>
      <c r="L7" s="6">
        <v>32752</v>
      </c>
      <c r="M7" s="6">
        <v>26543</v>
      </c>
      <c r="N7" s="6">
        <v>29465</v>
      </c>
      <c r="O7" s="6">
        <v>29465</v>
      </c>
      <c r="P7" s="6">
        <v>29465</v>
      </c>
      <c r="Q7" s="6">
        <v>35947</v>
      </c>
      <c r="R7" s="6">
        <v>35947</v>
      </c>
      <c r="S7" s="6">
        <v>26543</v>
      </c>
      <c r="T7" s="22">
        <v>26543</v>
      </c>
      <c r="U7" s="6">
        <v>26543</v>
      </c>
      <c r="V7" s="6">
        <v>26543</v>
      </c>
      <c r="W7" s="6">
        <v>35947</v>
      </c>
      <c r="X7" s="6">
        <v>35947</v>
      </c>
      <c r="Y7" s="6">
        <v>35947</v>
      </c>
      <c r="Z7" s="6">
        <v>29465</v>
      </c>
      <c r="AA7" s="6">
        <v>35947</v>
      </c>
      <c r="AB7" s="22">
        <v>26543</v>
      </c>
      <c r="AC7" s="28">
        <v>35947</v>
      </c>
      <c r="AD7" s="28">
        <v>29465</v>
      </c>
      <c r="AE7" s="28">
        <v>32752</v>
      </c>
      <c r="AF7" s="22">
        <v>26543</v>
      </c>
      <c r="AG7" s="6">
        <v>26543</v>
      </c>
      <c r="AH7" s="6">
        <v>29465</v>
      </c>
      <c r="AI7" s="6">
        <v>29465</v>
      </c>
      <c r="AJ7" s="6">
        <v>26543</v>
      </c>
      <c r="AK7" s="6">
        <v>26543</v>
      </c>
      <c r="AL7" s="6">
        <v>32752</v>
      </c>
      <c r="AM7" s="6">
        <v>26543</v>
      </c>
      <c r="AN7" s="6">
        <v>26543</v>
      </c>
      <c r="AO7" s="6">
        <v>32752</v>
      </c>
      <c r="AP7" s="6">
        <v>29465</v>
      </c>
      <c r="AQ7" s="6">
        <v>32752</v>
      </c>
      <c r="AR7" s="6">
        <v>29465</v>
      </c>
      <c r="AS7" s="6">
        <v>29465</v>
      </c>
      <c r="AT7" s="6">
        <v>32752</v>
      </c>
      <c r="AU7" s="6">
        <v>32752</v>
      </c>
      <c r="AV7" s="6">
        <v>30011</v>
      </c>
      <c r="AW7" s="6">
        <v>26543</v>
      </c>
      <c r="AX7" s="6">
        <v>32752</v>
      </c>
      <c r="AY7" s="22">
        <v>32752</v>
      </c>
      <c r="AZ7" s="6">
        <v>31747</v>
      </c>
      <c r="BA7" s="6">
        <v>29465</v>
      </c>
      <c r="BB7" s="6">
        <v>31747</v>
      </c>
      <c r="BC7" s="6">
        <v>29465</v>
      </c>
      <c r="BD7" s="6">
        <v>29465</v>
      </c>
      <c r="BE7" s="6">
        <v>29465</v>
      </c>
      <c r="BF7" s="22">
        <v>26543</v>
      </c>
      <c r="BG7" s="6">
        <v>26543</v>
      </c>
      <c r="BH7" s="6">
        <v>26543</v>
      </c>
      <c r="BI7" s="6">
        <v>29465</v>
      </c>
      <c r="BJ7" s="6">
        <v>26543</v>
      </c>
      <c r="BK7" s="6">
        <v>29465</v>
      </c>
      <c r="BL7" s="6">
        <v>29465</v>
      </c>
      <c r="BM7" s="28">
        <v>26543</v>
      </c>
      <c r="BN7" s="6">
        <v>26543</v>
      </c>
      <c r="BO7" s="22">
        <v>26543</v>
      </c>
      <c r="BP7" s="6">
        <v>26543</v>
      </c>
      <c r="BQ7" s="28">
        <v>29465</v>
      </c>
      <c r="BR7" s="28">
        <v>29465</v>
      </c>
      <c r="BS7" s="22">
        <v>32752</v>
      </c>
      <c r="BT7" s="6">
        <v>32752</v>
      </c>
      <c r="BU7" s="6">
        <v>29465</v>
      </c>
      <c r="BV7" s="6">
        <v>32752</v>
      </c>
      <c r="BW7" s="6">
        <v>32752</v>
      </c>
      <c r="BX7" s="6">
        <v>35947</v>
      </c>
      <c r="BY7" s="6">
        <v>35947</v>
      </c>
      <c r="BZ7" s="6">
        <v>30011</v>
      </c>
      <c r="CA7" s="6">
        <v>30011</v>
      </c>
      <c r="CB7" s="6">
        <v>30011</v>
      </c>
      <c r="CC7" s="6">
        <v>32752</v>
      </c>
      <c r="CD7" s="6">
        <v>35947</v>
      </c>
      <c r="CE7" s="6">
        <v>35947</v>
      </c>
      <c r="CF7" s="6">
        <v>29465</v>
      </c>
      <c r="CG7" s="6">
        <v>31747</v>
      </c>
      <c r="CH7" s="6">
        <v>35947</v>
      </c>
      <c r="CI7" s="6">
        <v>35947</v>
      </c>
      <c r="CJ7" s="22">
        <v>30011</v>
      </c>
      <c r="CK7" s="6">
        <v>30011</v>
      </c>
      <c r="CL7" s="6">
        <v>36678</v>
      </c>
      <c r="CM7" s="6">
        <v>36678</v>
      </c>
      <c r="CN7" s="6">
        <v>36678</v>
      </c>
      <c r="CO7" s="22">
        <v>38504</v>
      </c>
      <c r="CP7" s="6">
        <v>32752</v>
      </c>
      <c r="CQ7" s="6">
        <v>32752</v>
      </c>
      <c r="CR7" s="6">
        <v>40695</v>
      </c>
      <c r="CS7" s="6">
        <v>40695</v>
      </c>
      <c r="CT7" s="6">
        <v>38504</v>
      </c>
      <c r="CU7" s="33">
        <v>17777</v>
      </c>
      <c r="CV7" s="6">
        <v>35947</v>
      </c>
      <c r="CW7" s="6">
        <v>35947</v>
      </c>
      <c r="CX7" s="6">
        <v>27273</v>
      </c>
      <c r="CY7" s="6">
        <v>27273</v>
      </c>
      <c r="CZ7" s="6">
        <v>17777</v>
      </c>
      <c r="DA7" s="6">
        <v>26543</v>
      </c>
      <c r="DB7" s="6">
        <v>29465</v>
      </c>
      <c r="DC7" s="6">
        <v>29465</v>
      </c>
      <c r="DD7" s="6">
        <v>26543</v>
      </c>
      <c r="DE7" s="6">
        <v>29465</v>
      </c>
      <c r="DF7" s="6">
        <v>32752</v>
      </c>
      <c r="DG7" s="6">
        <v>29465</v>
      </c>
      <c r="DH7" s="6">
        <v>32752</v>
      </c>
      <c r="DI7" s="6">
        <v>32752</v>
      </c>
      <c r="DJ7" s="6">
        <v>32752</v>
      </c>
      <c r="DK7" s="6">
        <v>32752</v>
      </c>
      <c r="DL7" s="6">
        <v>32752</v>
      </c>
      <c r="DM7" s="6">
        <v>26451</v>
      </c>
      <c r="DN7" s="6">
        <v>32752</v>
      </c>
      <c r="DO7" s="6">
        <v>31747</v>
      </c>
    </row>
    <row r="8" spans="1:119" s="6" customFormat="1" ht="10.5" x14ac:dyDescent="0.25">
      <c r="A8" s="5" t="s">
        <v>6</v>
      </c>
      <c r="B8" s="6">
        <v>45352</v>
      </c>
      <c r="C8" s="6">
        <v>45352</v>
      </c>
      <c r="D8" s="6">
        <v>45352</v>
      </c>
      <c r="E8" s="6">
        <v>45352</v>
      </c>
      <c r="F8" s="6">
        <v>45352</v>
      </c>
      <c r="G8" s="6">
        <v>45352</v>
      </c>
      <c r="H8" s="22">
        <v>45352</v>
      </c>
      <c r="I8" s="6">
        <v>45352</v>
      </c>
      <c r="J8" s="6">
        <v>45352</v>
      </c>
      <c r="K8" s="6">
        <v>45352</v>
      </c>
      <c r="L8" s="6">
        <v>45352</v>
      </c>
      <c r="M8" s="6">
        <v>45352</v>
      </c>
      <c r="N8" s="6">
        <v>45352</v>
      </c>
      <c r="O8" s="6">
        <v>45352</v>
      </c>
      <c r="P8" s="6">
        <v>45352</v>
      </c>
      <c r="Q8" s="6">
        <v>45352</v>
      </c>
      <c r="R8" s="6">
        <v>45352</v>
      </c>
      <c r="S8" s="6">
        <v>45352</v>
      </c>
      <c r="T8" s="22">
        <v>45352</v>
      </c>
      <c r="U8" s="6">
        <v>45352</v>
      </c>
      <c r="V8" s="6">
        <v>45352</v>
      </c>
      <c r="W8" s="6">
        <v>45352</v>
      </c>
      <c r="X8" s="6">
        <v>45352</v>
      </c>
      <c r="Y8" s="6">
        <v>45352</v>
      </c>
      <c r="Z8" s="6">
        <v>45352</v>
      </c>
      <c r="AA8" s="6">
        <v>45352</v>
      </c>
      <c r="AB8" s="22">
        <v>45352</v>
      </c>
      <c r="AC8" s="28">
        <v>45352</v>
      </c>
      <c r="AD8" s="28">
        <v>45352</v>
      </c>
      <c r="AE8" s="28">
        <v>45352</v>
      </c>
      <c r="AF8" s="22">
        <v>45352</v>
      </c>
      <c r="AG8" s="6">
        <v>45352</v>
      </c>
      <c r="AH8" s="6">
        <v>45352</v>
      </c>
      <c r="AI8" s="6">
        <v>45352</v>
      </c>
      <c r="AJ8" s="6">
        <v>45352</v>
      </c>
      <c r="AK8" s="6">
        <v>45352</v>
      </c>
      <c r="AL8" s="6">
        <v>45352</v>
      </c>
      <c r="AM8" s="6">
        <v>45352</v>
      </c>
      <c r="AN8" s="6">
        <v>45352</v>
      </c>
      <c r="AO8" s="6">
        <v>45352</v>
      </c>
      <c r="AP8" s="6">
        <v>45352</v>
      </c>
      <c r="AQ8" s="6">
        <v>45352</v>
      </c>
      <c r="AR8" s="6">
        <v>45352</v>
      </c>
      <c r="AS8" s="6">
        <v>45352</v>
      </c>
      <c r="AT8" s="6">
        <v>45352</v>
      </c>
      <c r="AU8" s="6">
        <v>45352</v>
      </c>
      <c r="AV8" s="6">
        <v>45352</v>
      </c>
      <c r="AW8" s="6">
        <v>45352</v>
      </c>
      <c r="AX8" s="6">
        <v>45352</v>
      </c>
      <c r="AY8" s="22">
        <v>45352</v>
      </c>
      <c r="AZ8" s="6">
        <v>45352</v>
      </c>
      <c r="BA8" s="6">
        <v>45352</v>
      </c>
      <c r="BB8" s="6">
        <v>45352</v>
      </c>
      <c r="BC8" s="6">
        <v>45352</v>
      </c>
      <c r="BD8" s="6">
        <v>45352</v>
      </c>
      <c r="BE8" s="6">
        <v>45352</v>
      </c>
      <c r="BF8" s="22">
        <v>45352</v>
      </c>
      <c r="BG8" s="6">
        <v>45352</v>
      </c>
      <c r="BH8" s="6">
        <v>45352</v>
      </c>
      <c r="BI8" s="6">
        <v>45352</v>
      </c>
      <c r="BJ8" s="6">
        <v>45352</v>
      </c>
      <c r="BK8" s="6">
        <v>45352</v>
      </c>
      <c r="BL8" s="6">
        <v>45352</v>
      </c>
      <c r="BM8" s="28">
        <v>45352</v>
      </c>
      <c r="BN8" s="6">
        <v>45352</v>
      </c>
      <c r="BO8" s="22">
        <v>45352</v>
      </c>
      <c r="BP8" s="6">
        <v>45352</v>
      </c>
      <c r="BQ8" s="28">
        <v>45352</v>
      </c>
      <c r="BR8" s="28">
        <v>45352</v>
      </c>
      <c r="BS8" s="22">
        <v>45352</v>
      </c>
      <c r="BT8" s="6">
        <v>45352</v>
      </c>
      <c r="BU8" s="6">
        <v>45352</v>
      </c>
      <c r="BV8" s="6">
        <v>45352</v>
      </c>
      <c r="BW8" s="6">
        <v>45352</v>
      </c>
      <c r="BX8" s="6">
        <v>45352</v>
      </c>
      <c r="BY8" s="6">
        <v>45352</v>
      </c>
      <c r="BZ8" s="6">
        <v>45352</v>
      </c>
      <c r="CA8" s="6">
        <v>45352</v>
      </c>
      <c r="CB8" s="6">
        <v>45352</v>
      </c>
      <c r="CC8" s="6">
        <v>45352</v>
      </c>
      <c r="CD8" s="6">
        <v>45352</v>
      </c>
      <c r="CE8" s="6">
        <v>45352</v>
      </c>
      <c r="CF8" s="6">
        <v>45352</v>
      </c>
      <c r="CG8" s="6">
        <v>45352</v>
      </c>
      <c r="CH8" s="6">
        <v>45352</v>
      </c>
      <c r="CI8" s="6">
        <v>45352</v>
      </c>
      <c r="CJ8" s="22">
        <v>45352</v>
      </c>
      <c r="CK8" s="6">
        <v>45352</v>
      </c>
      <c r="CL8" s="6">
        <v>45352</v>
      </c>
      <c r="CM8" s="6">
        <v>45352</v>
      </c>
      <c r="CN8" s="6">
        <v>45352</v>
      </c>
      <c r="CO8" s="22">
        <v>45352</v>
      </c>
      <c r="CP8" s="6">
        <v>45352</v>
      </c>
      <c r="CQ8" s="6">
        <v>45352</v>
      </c>
      <c r="CR8" s="6">
        <v>45352</v>
      </c>
      <c r="CS8" s="6">
        <v>45352</v>
      </c>
      <c r="CT8" s="6">
        <v>45352</v>
      </c>
      <c r="CU8" s="33">
        <v>45352</v>
      </c>
      <c r="CV8" s="6">
        <v>45352</v>
      </c>
      <c r="CW8" s="6">
        <v>45352</v>
      </c>
      <c r="CX8" s="6">
        <v>45352</v>
      </c>
      <c r="CY8" s="6">
        <v>45352</v>
      </c>
      <c r="CZ8" s="6">
        <v>45352</v>
      </c>
      <c r="DA8" s="6">
        <v>45352</v>
      </c>
      <c r="DB8" s="6">
        <v>45352</v>
      </c>
      <c r="DC8" s="6">
        <v>45352</v>
      </c>
      <c r="DD8" s="6">
        <v>45352</v>
      </c>
      <c r="DE8" s="6">
        <v>45352</v>
      </c>
      <c r="DF8" s="6">
        <v>45352</v>
      </c>
      <c r="DG8" s="6">
        <v>45352</v>
      </c>
      <c r="DH8" s="6">
        <v>45352</v>
      </c>
      <c r="DI8" s="6">
        <v>45352</v>
      </c>
      <c r="DJ8" s="6">
        <v>45352</v>
      </c>
      <c r="DK8" s="6">
        <v>45352</v>
      </c>
      <c r="DL8" s="6">
        <v>45352</v>
      </c>
      <c r="DM8" s="6">
        <v>45352</v>
      </c>
      <c r="DN8" s="6">
        <v>45352</v>
      </c>
      <c r="DO8" s="6">
        <v>45352</v>
      </c>
    </row>
    <row r="9" spans="1:119" ht="10.5" x14ac:dyDescent="0.25">
      <c r="A9" s="4" t="s">
        <v>7</v>
      </c>
      <c r="B9" s="1">
        <v>207</v>
      </c>
      <c r="C9" s="1">
        <v>175</v>
      </c>
      <c r="D9" s="1">
        <v>175</v>
      </c>
      <c r="E9" s="1">
        <v>207</v>
      </c>
      <c r="F9" s="1">
        <v>207</v>
      </c>
      <c r="G9" s="1">
        <v>207</v>
      </c>
      <c r="H9" s="21">
        <v>207</v>
      </c>
      <c r="I9" s="1">
        <v>139</v>
      </c>
      <c r="J9" s="1">
        <v>139</v>
      </c>
      <c r="K9" s="1">
        <v>139</v>
      </c>
      <c r="L9" s="1">
        <v>139</v>
      </c>
      <c r="M9" s="1">
        <v>207</v>
      </c>
      <c r="N9" s="1">
        <v>175</v>
      </c>
      <c r="O9" s="1">
        <v>175</v>
      </c>
      <c r="P9" s="1">
        <v>175</v>
      </c>
      <c r="Q9" s="1">
        <v>104</v>
      </c>
      <c r="R9" s="1">
        <v>104</v>
      </c>
      <c r="S9" s="1">
        <v>207</v>
      </c>
      <c r="T9" s="21">
        <v>207</v>
      </c>
      <c r="U9" s="1">
        <v>207</v>
      </c>
      <c r="V9" s="1">
        <v>207</v>
      </c>
      <c r="W9" s="1">
        <v>104</v>
      </c>
      <c r="X9" s="1">
        <v>104</v>
      </c>
      <c r="Y9" s="1">
        <v>104</v>
      </c>
      <c r="Z9" s="1">
        <v>175</v>
      </c>
      <c r="AA9" s="1">
        <v>104</v>
      </c>
      <c r="AB9" s="21">
        <v>207</v>
      </c>
      <c r="AC9" s="27">
        <v>104</v>
      </c>
      <c r="AD9" s="27">
        <v>175</v>
      </c>
      <c r="AE9" s="27">
        <v>139</v>
      </c>
      <c r="AF9" s="21">
        <v>207</v>
      </c>
      <c r="AG9" s="1">
        <v>207</v>
      </c>
      <c r="AH9" s="1">
        <v>175</v>
      </c>
      <c r="AI9" s="1">
        <v>175</v>
      </c>
      <c r="AJ9" s="1">
        <v>207</v>
      </c>
      <c r="AK9" s="1">
        <v>207</v>
      </c>
      <c r="AL9" s="1">
        <v>139</v>
      </c>
      <c r="AM9" s="1">
        <v>207</v>
      </c>
      <c r="AN9" s="1">
        <v>207</v>
      </c>
      <c r="AO9" s="1">
        <v>139</v>
      </c>
      <c r="AP9" s="1">
        <v>175</v>
      </c>
      <c r="AQ9" s="1">
        <v>139</v>
      </c>
      <c r="AR9" s="1">
        <v>175</v>
      </c>
      <c r="AS9" s="1">
        <v>175</v>
      </c>
      <c r="AT9" s="1">
        <v>139</v>
      </c>
      <c r="AU9" s="1">
        <v>139</v>
      </c>
      <c r="AV9" s="1">
        <v>169</v>
      </c>
      <c r="AW9" s="1">
        <v>207</v>
      </c>
      <c r="AX9" s="1">
        <v>139</v>
      </c>
      <c r="AY9" s="21">
        <v>139</v>
      </c>
      <c r="AZ9" s="1">
        <v>150</v>
      </c>
      <c r="BA9" s="1">
        <v>175</v>
      </c>
      <c r="BB9" s="1">
        <v>150</v>
      </c>
      <c r="BC9" s="1">
        <v>175</v>
      </c>
      <c r="BD9" s="1">
        <v>175</v>
      </c>
      <c r="BE9" s="1">
        <v>175</v>
      </c>
      <c r="BF9" s="21">
        <v>207</v>
      </c>
      <c r="BG9" s="1">
        <v>207</v>
      </c>
      <c r="BH9" s="1">
        <v>207</v>
      </c>
      <c r="BI9" s="1">
        <v>175</v>
      </c>
      <c r="BJ9" s="1">
        <v>207</v>
      </c>
      <c r="BK9" s="1">
        <v>175</v>
      </c>
      <c r="BL9" s="1">
        <v>175</v>
      </c>
      <c r="BM9" s="27">
        <v>207</v>
      </c>
      <c r="BN9" s="1">
        <v>207</v>
      </c>
      <c r="BO9" s="21">
        <v>207</v>
      </c>
      <c r="BP9" s="1">
        <v>207</v>
      </c>
      <c r="BQ9" s="27">
        <v>175</v>
      </c>
      <c r="BR9" s="27">
        <v>175</v>
      </c>
      <c r="BS9" s="21">
        <v>139</v>
      </c>
      <c r="BT9" s="1">
        <v>139</v>
      </c>
      <c r="BU9" s="1">
        <v>175</v>
      </c>
      <c r="BV9" s="1">
        <v>139</v>
      </c>
      <c r="BW9" s="1">
        <v>139</v>
      </c>
      <c r="BX9" s="1">
        <v>104</v>
      </c>
      <c r="BY9" s="1">
        <v>104</v>
      </c>
      <c r="BZ9" s="1">
        <v>169</v>
      </c>
      <c r="CA9" s="1">
        <v>169</v>
      </c>
      <c r="CB9" s="1">
        <v>169</v>
      </c>
      <c r="CC9" s="1">
        <v>139</v>
      </c>
      <c r="CD9" s="1">
        <v>104</v>
      </c>
      <c r="CE9" s="1">
        <v>104</v>
      </c>
      <c r="CF9" s="1">
        <v>175</v>
      </c>
      <c r="CG9" s="1">
        <v>150</v>
      </c>
      <c r="CH9" s="1">
        <v>104</v>
      </c>
      <c r="CI9" s="1">
        <v>104</v>
      </c>
      <c r="CJ9" s="21">
        <v>169</v>
      </c>
      <c r="CK9" s="1">
        <v>169</v>
      </c>
      <c r="CL9" s="1">
        <v>96</v>
      </c>
      <c r="CM9" s="1">
        <v>96</v>
      </c>
      <c r="CN9" s="1">
        <v>96</v>
      </c>
      <c r="CO9" s="21">
        <v>76</v>
      </c>
      <c r="CP9" s="1">
        <v>139</v>
      </c>
      <c r="CQ9" s="1">
        <v>139</v>
      </c>
      <c r="CR9" s="1">
        <v>52</v>
      </c>
      <c r="CS9" s="1">
        <v>52</v>
      </c>
      <c r="CT9" s="1">
        <v>76</v>
      </c>
      <c r="CU9" s="32">
        <v>303</v>
      </c>
      <c r="CV9" s="1">
        <v>104</v>
      </c>
      <c r="CW9" s="1">
        <v>104</v>
      </c>
      <c r="CX9" s="1">
        <v>199</v>
      </c>
      <c r="CY9" s="1">
        <v>199</v>
      </c>
      <c r="CZ9" s="1">
        <v>303</v>
      </c>
      <c r="DA9" s="1">
        <v>207</v>
      </c>
      <c r="DB9" s="1">
        <v>175</v>
      </c>
      <c r="DC9" s="1">
        <v>175</v>
      </c>
      <c r="DD9" s="1">
        <v>207</v>
      </c>
      <c r="DE9" s="1">
        <v>175</v>
      </c>
      <c r="DF9" s="1">
        <v>139</v>
      </c>
      <c r="DG9" s="1">
        <v>175</v>
      </c>
      <c r="DH9" s="1">
        <v>139</v>
      </c>
      <c r="DI9" s="1">
        <v>139</v>
      </c>
      <c r="DJ9" s="1">
        <v>139</v>
      </c>
      <c r="DK9" s="1">
        <v>139</v>
      </c>
      <c r="DL9" s="1">
        <v>139</v>
      </c>
      <c r="DM9" s="1">
        <v>208</v>
      </c>
      <c r="DN9" s="1">
        <v>139</v>
      </c>
      <c r="DO9" s="1">
        <v>150</v>
      </c>
    </row>
    <row r="10" spans="1:119" ht="10.5" x14ac:dyDescent="0.25">
      <c r="A10" s="4" t="s">
        <v>8</v>
      </c>
      <c r="B10" s="7" t="s">
        <v>191</v>
      </c>
      <c r="C10" s="7" t="s">
        <v>192</v>
      </c>
      <c r="D10" s="7" t="s">
        <v>193</v>
      </c>
      <c r="E10" s="7" t="s">
        <v>194</v>
      </c>
      <c r="F10" s="7" t="s">
        <v>195</v>
      </c>
      <c r="G10" s="7" t="s">
        <v>196</v>
      </c>
      <c r="H10" s="20" t="s">
        <v>197</v>
      </c>
      <c r="I10" s="7" t="s">
        <v>198</v>
      </c>
      <c r="J10" s="7" t="s">
        <v>199</v>
      </c>
      <c r="K10" s="7" t="s">
        <v>200</v>
      </c>
      <c r="L10" s="7" t="s">
        <v>201</v>
      </c>
      <c r="M10" s="7" t="s">
        <v>202</v>
      </c>
      <c r="N10" s="7" t="s">
        <v>203</v>
      </c>
      <c r="O10" s="7" t="s">
        <v>204</v>
      </c>
      <c r="P10" s="7" t="s">
        <v>205</v>
      </c>
      <c r="Q10" s="7" t="s">
        <v>206</v>
      </c>
      <c r="R10" s="7" t="s">
        <v>207</v>
      </c>
      <c r="S10" s="7" t="s">
        <v>208</v>
      </c>
      <c r="T10" s="20" t="s">
        <v>209</v>
      </c>
      <c r="U10" s="7" t="s">
        <v>210</v>
      </c>
      <c r="V10" s="7" t="s">
        <v>211</v>
      </c>
      <c r="W10" s="7" t="s">
        <v>212</v>
      </c>
      <c r="X10" s="7" t="s">
        <v>213</v>
      </c>
      <c r="Y10" s="7" t="s">
        <v>214</v>
      </c>
      <c r="Z10" s="7" t="s">
        <v>215</v>
      </c>
      <c r="AA10" s="7" t="s">
        <v>216</v>
      </c>
      <c r="AB10" s="20" t="s">
        <v>217</v>
      </c>
      <c r="AC10" s="26" t="s">
        <v>218</v>
      </c>
      <c r="AD10" s="26" t="s">
        <v>219</v>
      </c>
      <c r="AE10" s="26" t="s">
        <v>220</v>
      </c>
      <c r="AF10" s="20" t="s">
        <v>221</v>
      </c>
      <c r="AG10" s="7" t="s">
        <v>222</v>
      </c>
      <c r="AH10" s="7" t="s">
        <v>223</v>
      </c>
      <c r="AI10" s="7" t="s">
        <v>224</v>
      </c>
      <c r="AJ10" s="7" t="s">
        <v>225</v>
      </c>
      <c r="AK10" s="7" t="s">
        <v>226</v>
      </c>
      <c r="AL10" s="7" t="s">
        <v>227</v>
      </c>
      <c r="AM10" s="7" t="s">
        <v>228</v>
      </c>
      <c r="AN10" s="7" t="s">
        <v>229</v>
      </c>
      <c r="AO10" s="7" t="s">
        <v>230</v>
      </c>
      <c r="AP10" s="7" t="s">
        <v>231</v>
      </c>
      <c r="AQ10" s="7" t="s">
        <v>232</v>
      </c>
      <c r="AR10" s="7" t="s">
        <v>233</v>
      </c>
      <c r="AS10" s="7" t="s">
        <v>234</v>
      </c>
      <c r="AT10" s="7" t="s">
        <v>235</v>
      </c>
      <c r="AU10" s="7" t="s">
        <v>236</v>
      </c>
      <c r="AV10" s="7" t="s">
        <v>237</v>
      </c>
      <c r="AW10" s="7" t="s">
        <v>238</v>
      </c>
      <c r="AX10" s="7" t="s">
        <v>239</v>
      </c>
      <c r="AY10" s="20" t="s">
        <v>240</v>
      </c>
      <c r="AZ10" s="7" t="s">
        <v>241</v>
      </c>
      <c r="BA10" s="7" t="s">
        <v>242</v>
      </c>
      <c r="BB10" s="7" t="s">
        <v>243</v>
      </c>
      <c r="BC10" s="7" t="s">
        <v>244</v>
      </c>
      <c r="BD10" s="7" t="s">
        <v>245</v>
      </c>
      <c r="BE10" s="7" t="s">
        <v>246</v>
      </c>
      <c r="BF10" s="20" t="s">
        <v>247</v>
      </c>
      <c r="BG10" s="7" t="s">
        <v>248</v>
      </c>
      <c r="BH10" s="7" t="s">
        <v>249</v>
      </c>
      <c r="BI10" s="7" t="s">
        <v>250</v>
      </c>
      <c r="BJ10" s="7" t="s">
        <v>251</v>
      </c>
      <c r="BK10" s="7" t="s">
        <v>252</v>
      </c>
      <c r="BL10" s="7" t="s">
        <v>253</v>
      </c>
      <c r="BM10" s="26" t="s">
        <v>254</v>
      </c>
      <c r="BN10" s="7" t="s">
        <v>255</v>
      </c>
      <c r="BO10" s="20" t="s">
        <v>256</v>
      </c>
      <c r="BP10" s="7" t="s">
        <v>257</v>
      </c>
      <c r="BQ10" s="26" t="s">
        <v>258</v>
      </c>
      <c r="BR10" s="26" t="s">
        <v>259</v>
      </c>
      <c r="BS10" s="20" t="s">
        <v>260</v>
      </c>
      <c r="BT10" s="7" t="s">
        <v>261</v>
      </c>
      <c r="BU10" s="7" t="s">
        <v>262</v>
      </c>
      <c r="BV10" s="7" t="s">
        <v>263</v>
      </c>
      <c r="BW10" s="7" t="s">
        <v>264</v>
      </c>
      <c r="BX10" s="7" t="s">
        <v>265</v>
      </c>
      <c r="BY10" s="7" t="s">
        <v>266</v>
      </c>
      <c r="BZ10" s="7" t="s">
        <v>267</v>
      </c>
      <c r="CA10" s="7" t="s">
        <v>268</v>
      </c>
      <c r="CB10" s="7" t="s">
        <v>269</v>
      </c>
      <c r="CC10" s="7" t="s">
        <v>270</v>
      </c>
      <c r="CD10" s="7" t="s">
        <v>271</v>
      </c>
      <c r="CE10" s="7" t="s">
        <v>272</v>
      </c>
      <c r="CF10" s="7" t="s">
        <v>273</v>
      </c>
      <c r="CG10" s="7" t="s">
        <v>274</v>
      </c>
      <c r="CH10" s="7" t="s">
        <v>275</v>
      </c>
      <c r="CI10" s="7" t="s">
        <v>276</v>
      </c>
      <c r="CJ10" s="20" t="s">
        <v>277</v>
      </c>
      <c r="CK10" s="7" t="s">
        <v>278</v>
      </c>
      <c r="CL10" s="7" t="s">
        <v>279</v>
      </c>
      <c r="CM10" s="7" t="s">
        <v>280</v>
      </c>
      <c r="CN10" s="7" t="s">
        <v>281</v>
      </c>
      <c r="CO10" s="20" t="s">
        <v>282</v>
      </c>
      <c r="CP10" s="7" t="s">
        <v>283</v>
      </c>
      <c r="CQ10" s="7" t="s">
        <v>284</v>
      </c>
      <c r="CR10" s="7" t="s">
        <v>285</v>
      </c>
      <c r="CS10" s="7" t="s">
        <v>286</v>
      </c>
      <c r="CT10" s="7" t="s">
        <v>287</v>
      </c>
      <c r="CU10" s="31" t="s">
        <v>288</v>
      </c>
      <c r="CV10" s="7" t="s">
        <v>289</v>
      </c>
      <c r="CW10" s="7" t="s">
        <v>290</v>
      </c>
      <c r="CX10" s="7" t="s">
        <v>291</v>
      </c>
      <c r="CY10" s="7" t="s">
        <v>292</v>
      </c>
      <c r="CZ10" s="7" t="s">
        <v>293</v>
      </c>
      <c r="DA10" s="7" t="s">
        <v>294</v>
      </c>
      <c r="DB10" s="7" t="s">
        <v>295</v>
      </c>
      <c r="DC10" s="7" t="s">
        <v>296</v>
      </c>
      <c r="DD10" s="7" t="s">
        <v>297</v>
      </c>
      <c r="DE10" s="7" t="s">
        <v>298</v>
      </c>
      <c r="DF10" s="7" t="s">
        <v>299</v>
      </c>
      <c r="DG10" s="7" t="s">
        <v>300</v>
      </c>
      <c r="DH10" s="7" t="s">
        <v>301</v>
      </c>
      <c r="DI10" s="7" t="s">
        <v>302</v>
      </c>
      <c r="DJ10" s="7" t="s">
        <v>303</v>
      </c>
      <c r="DK10" s="7" t="s">
        <v>304</v>
      </c>
      <c r="DL10" s="7" t="s">
        <v>305</v>
      </c>
      <c r="DM10" s="7" t="s">
        <v>306</v>
      </c>
      <c r="DN10" s="7" t="s">
        <v>307</v>
      </c>
      <c r="DO10" s="7" t="s">
        <v>308</v>
      </c>
    </row>
    <row r="11" spans="1:119" x14ac:dyDescent="0.2">
      <c r="A11" s="9">
        <v>17777</v>
      </c>
      <c r="CU11" s="34">
        <v>3.7</v>
      </c>
      <c r="CZ11" s="8">
        <v>3.7</v>
      </c>
    </row>
    <row r="12" spans="1:119" x14ac:dyDescent="0.2">
      <c r="A12" s="9">
        <v>17868</v>
      </c>
      <c r="CU12" s="34">
        <v>3.8</v>
      </c>
      <c r="CZ12" s="8">
        <v>3.8</v>
      </c>
    </row>
    <row r="13" spans="1:119" x14ac:dyDescent="0.2">
      <c r="A13" s="9">
        <v>17958</v>
      </c>
      <c r="CU13" s="34">
        <v>3.9</v>
      </c>
      <c r="CZ13" s="8">
        <v>3.9</v>
      </c>
    </row>
    <row r="14" spans="1:119" x14ac:dyDescent="0.2">
      <c r="A14" s="9">
        <v>18050</v>
      </c>
      <c r="CU14" s="34">
        <v>4</v>
      </c>
      <c r="CZ14" s="8">
        <v>4</v>
      </c>
    </row>
    <row r="15" spans="1:119" x14ac:dyDescent="0.2">
      <c r="A15" s="9">
        <v>18142</v>
      </c>
      <c r="CU15" s="34">
        <v>4.0999999999999996</v>
      </c>
      <c r="CZ15" s="8">
        <v>4.0999999999999996</v>
      </c>
    </row>
    <row r="16" spans="1:119" x14ac:dyDescent="0.2">
      <c r="A16" s="9">
        <v>18233</v>
      </c>
      <c r="CU16" s="34">
        <v>4.0999999999999996</v>
      </c>
      <c r="CZ16" s="8">
        <v>4.0999999999999996</v>
      </c>
    </row>
    <row r="17" spans="1:104" x14ac:dyDescent="0.2">
      <c r="A17" s="9">
        <v>18323</v>
      </c>
      <c r="CU17" s="34">
        <v>4.2</v>
      </c>
      <c r="CZ17" s="8">
        <v>4.2</v>
      </c>
    </row>
    <row r="18" spans="1:104" x14ac:dyDescent="0.2">
      <c r="A18" s="9">
        <v>18415</v>
      </c>
      <c r="CU18" s="34">
        <v>4.3</v>
      </c>
      <c r="CZ18" s="8">
        <v>4.3</v>
      </c>
    </row>
    <row r="19" spans="1:104" x14ac:dyDescent="0.2">
      <c r="A19" s="9">
        <v>18507</v>
      </c>
      <c r="CU19" s="34">
        <v>4.4000000000000004</v>
      </c>
      <c r="CZ19" s="8">
        <v>4.4000000000000004</v>
      </c>
    </row>
    <row r="20" spans="1:104" x14ac:dyDescent="0.2">
      <c r="A20" s="9">
        <v>18598</v>
      </c>
      <c r="CU20" s="34">
        <v>4.5999999999999996</v>
      </c>
      <c r="CZ20" s="8">
        <v>4.5999999999999996</v>
      </c>
    </row>
    <row r="21" spans="1:104" x14ac:dyDescent="0.2">
      <c r="A21" s="9">
        <v>18688</v>
      </c>
      <c r="CU21" s="34">
        <v>4.8</v>
      </c>
      <c r="CZ21" s="8">
        <v>4.8</v>
      </c>
    </row>
    <row r="22" spans="1:104" x14ac:dyDescent="0.2">
      <c r="A22" s="9">
        <v>18780</v>
      </c>
      <c r="CU22" s="34">
        <v>5.0999999999999996</v>
      </c>
      <c r="CZ22" s="8">
        <v>5.0999999999999996</v>
      </c>
    </row>
    <row r="23" spans="1:104" x14ac:dyDescent="0.2">
      <c r="A23" s="9">
        <v>18872</v>
      </c>
      <c r="CU23" s="34">
        <v>5.3</v>
      </c>
      <c r="CZ23" s="8">
        <v>5.3</v>
      </c>
    </row>
    <row r="24" spans="1:104" x14ac:dyDescent="0.2">
      <c r="A24" s="9">
        <v>18963</v>
      </c>
      <c r="CU24" s="34">
        <v>5.7</v>
      </c>
      <c r="CZ24" s="8">
        <v>5.7</v>
      </c>
    </row>
    <row r="25" spans="1:104" x14ac:dyDescent="0.2">
      <c r="A25" s="9">
        <v>19054</v>
      </c>
      <c r="CU25" s="34">
        <v>5.9</v>
      </c>
      <c r="CZ25" s="8">
        <v>5.9</v>
      </c>
    </row>
    <row r="26" spans="1:104" x14ac:dyDescent="0.2">
      <c r="A26" s="9">
        <v>19146</v>
      </c>
      <c r="CU26" s="34">
        <v>6.1</v>
      </c>
      <c r="CZ26" s="8">
        <v>6.1</v>
      </c>
    </row>
    <row r="27" spans="1:104" x14ac:dyDescent="0.2">
      <c r="A27" s="9">
        <v>19238</v>
      </c>
      <c r="CU27" s="34">
        <v>6.2</v>
      </c>
      <c r="CZ27" s="8">
        <v>6.2</v>
      </c>
    </row>
    <row r="28" spans="1:104" x14ac:dyDescent="0.2">
      <c r="A28" s="9">
        <v>19329</v>
      </c>
      <c r="CU28" s="34">
        <v>6.3</v>
      </c>
      <c r="CZ28" s="8">
        <v>6.3</v>
      </c>
    </row>
    <row r="29" spans="1:104" x14ac:dyDescent="0.2">
      <c r="A29" s="9">
        <v>19419</v>
      </c>
      <c r="CU29" s="34">
        <v>6.3</v>
      </c>
      <c r="CZ29" s="8">
        <v>6.3</v>
      </c>
    </row>
    <row r="30" spans="1:104" x14ac:dyDescent="0.2">
      <c r="A30" s="9">
        <v>19511</v>
      </c>
      <c r="CU30" s="34">
        <v>6.4</v>
      </c>
      <c r="CZ30" s="8">
        <v>6.4</v>
      </c>
    </row>
    <row r="31" spans="1:104" x14ac:dyDescent="0.2">
      <c r="A31" s="9">
        <v>19603</v>
      </c>
      <c r="CU31" s="34">
        <v>6.5</v>
      </c>
      <c r="CZ31" s="8">
        <v>6.5</v>
      </c>
    </row>
    <row r="32" spans="1:104" x14ac:dyDescent="0.2">
      <c r="A32" s="9">
        <v>19694</v>
      </c>
      <c r="CU32" s="34">
        <v>6.4</v>
      </c>
      <c r="CZ32" s="8">
        <v>6.4</v>
      </c>
    </row>
    <row r="33" spans="1:104" x14ac:dyDescent="0.2">
      <c r="A33" s="9">
        <v>19784</v>
      </c>
      <c r="CU33" s="34">
        <v>6.5</v>
      </c>
      <c r="CZ33" s="8">
        <v>6.5</v>
      </c>
    </row>
    <row r="34" spans="1:104" x14ac:dyDescent="0.2">
      <c r="A34" s="9">
        <v>19876</v>
      </c>
      <c r="CU34" s="34">
        <v>6.5</v>
      </c>
      <c r="CZ34" s="8">
        <v>6.5</v>
      </c>
    </row>
    <row r="35" spans="1:104" x14ac:dyDescent="0.2">
      <c r="A35" s="9">
        <v>19968</v>
      </c>
      <c r="CU35" s="34">
        <v>6.5</v>
      </c>
      <c r="CZ35" s="8">
        <v>6.5</v>
      </c>
    </row>
    <row r="36" spans="1:104" x14ac:dyDescent="0.2">
      <c r="A36" s="9">
        <v>20059</v>
      </c>
      <c r="CU36" s="34">
        <v>6.5</v>
      </c>
      <c r="CZ36" s="8">
        <v>6.5</v>
      </c>
    </row>
    <row r="37" spans="1:104" x14ac:dyDescent="0.2">
      <c r="A37" s="9">
        <v>20149</v>
      </c>
      <c r="CU37" s="34">
        <v>6.5</v>
      </c>
      <c r="CZ37" s="8">
        <v>6.5</v>
      </c>
    </row>
    <row r="38" spans="1:104" x14ac:dyDescent="0.2">
      <c r="A38" s="9">
        <v>20241</v>
      </c>
      <c r="CU38" s="34">
        <v>6.6</v>
      </c>
      <c r="CZ38" s="8">
        <v>6.6</v>
      </c>
    </row>
    <row r="39" spans="1:104" x14ac:dyDescent="0.2">
      <c r="A39" s="9">
        <v>20333</v>
      </c>
      <c r="CU39" s="34">
        <v>6.6</v>
      </c>
      <c r="CZ39" s="8">
        <v>6.6</v>
      </c>
    </row>
    <row r="40" spans="1:104" x14ac:dyDescent="0.2">
      <c r="A40" s="9">
        <v>20424</v>
      </c>
      <c r="CU40" s="34">
        <v>6.7</v>
      </c>
      <c r="CZ40" s="8">
        <v>6.7</v>
      </c>
    </row>
    <row r="41" spans="1:104" x14ac:dyDescent="0.2">
      <c r="A41" s="9">
        <v>20515</v>
      </c>
      <c r="CU41" s="34">
        <v>6.7</v>
      </c>
      <c r="CZ41" s="8">
        <v>6.7</v>
      </c>
    </row>
    <row r="42" spans="1:104" x14ac:dyDescent="0.2">
      <c r="A42" s="9">
        <v>20607</v>
      </c>
      <c r="CU42" s="34">
        <v>7</v>
      </c>
      <c r="CZ42" s="8">
        <v>7</v>
      </c>
    </row>
    <row r="43" spans="1:104" x14ac:dyDescent="0.2">
      <c r="A43" s="9">
        <v>20699</v>
      </c>
      <c r="CU43" s="34">
        <v>7.1</v>
      </c>
      <c r="CZ43" s="8">
        <v>7.1</v>
      </c>
    </row>
    <row r="44" spans="1:104" x14ac:dyDescent="0.2">
      <c r="A44" s="9">
        <v>20790</v>
      </c>
      <c r="CU44" s="34">
        <v>7.1</v>
      </c>
      <c r="CZ44" s="8">
        <v>7.1</v>
      </c>
    </row>
    <row r="45" spans="1:104" x14ac:dyDescent="0.2">
      <c r="A45" s="9">
        <v>20880</v>
      </c>
      <c r="CU45" s="34">
        <v>7.1</v>
      </c>
      <c r="CZ45" s="8">
        <v>7.1</v>
      </c>
    </row>
    <row r="46" spans="1:104" x14ac:dyDescent="0.2">
      <c r="A46" s="9">
        <v>20972</v>
      </c>
      <c r="CU46" s="34">
        <v>7.2</v>
      </c>
      <c r="CZ46" s="8">
        <v>7.2</v>
      </c>
    </row>
    <row r="47" spans="1:104" x14ac:dyDescent="0.2">
      <c r="A47" s="9">
        <v>21064</v>
      </c>
      <c r="CU47" s="34">
        <v>7.2</v>
      </c>
      <c r="CZ47" s="8">
        <v>7.2</v>
      </c>
    </row>
    <row r="48" spans="1:104" x14ac:dyDescent="0.2">
      <c r="A48" s="9">
        <v>21155</v>
      </c>
      <c r="CU48" s="34">
        <v>7.2</v>
      </c>
      <c r="CZ48" s="8">
        <v>7.2</v>
      </c>
    </row>
    <row r="49" spans="1:104" x14ac:dyDescent="0.2">
      <c r="A49" s="9">
        <v>21245</v>
      </c>
      <c r="CU49" s="34">
        <v>7.2</v>
      </c>
      <c r="CZ49" s="8">
        <v>7.2</v>
      </c>
    </row>
    <row r="50" spans="1:104" x14ac:dyDescent="0.2">
      <c r="A50" s="9">
        <v>21337</v>
      </c>
      <c r="CU50" s="34">
        <v>7.2</v>
      </c>
      <c r="CZ50" s="8">
        <v>7.2</v>
      </c>
    </row>
    <row r="51" spans="1:104" x14ac:dyDescent="0.2">
      <c r="A51" s="9">
        <v>21429</v>
      </c>
      <c r="CU51" s="34">
        <v>7.2</v>
      </c>
      <c r="CZ51" s="8">
        <v>7.2</v>
      </c>
    </row>
    <row r="52" spans="1:104" x14ac:dyDescent="0.2">
      <c r="A52" s="9">
        <v>21520</v>
      </c>
      <c r="CU52" s="34">
        <v>7.3</v>
      </c>
      <c r="CZ52" s="8">
        <v>7.3</v>
      </c>
    </row>
    <row r="53" spans="1:104" x14ac:dyDescent="0.2">
      <c r="A53" s="9">
        <v>21610</v>
      </c>
      <c r="CU53" s="34">
        <v>7.3</v>
      </c>
      <c r="CZ53" s="8">
        <v>7.4</v>
      </c>
    </row>
    <row r="54" spans="1:104" x14ac:dyDescent="0.2">
      <c r="A54" s="9">
        <v>21702</v>
      </c>
      <c r="CU54" s="34">
        <v>7.3</v>
      </c>
      <c r="CZ54" s="8">
        <v>7.4</v>
      </c>
    </row>
    <row r="55" spans="1:104" x14ac:dyDescent="0.2">
      <c r="A55" s="9">
        <v>21794</v>
      </c>
      <c r="CU55" s="34">
        <v>7.4</v>
      </c>
      <c r="CZ55" s="8">
        <v>7.4</v>
      </c>
    </row>
    <row r="56" spans="1:104" x14ac:dyDescent="0.2">
      <c r="A56" s="9">
        <v>21885</v>
      </c>
      <c r="CU56" s="34">
        <v>7.5</v>
      </c>
      <c r="CZ56" s="8">
        <v>7.5</v>
      </c>
    </row>
    <row r="57" spans="1:104" x14ac:dyDescent="0.2">
      <c r="A57" s="9">
        <v>21976</v>
      </c>
      <c r="CU57" s="34">
        <v>7.5</v>
      </c>
      <c r="CZ57" s="8">
        <v>7.5</v>
      </c>
    </row>
    <row r="58" spans="1:104" x14ac:dyDescent="0.2">
      <c r="A58" s="9">
        <v>22068</v>
      </c>
      <c r="CU58" s="34">
        <v>7.6</v>
      </c>
      <c r="CZ58" s="8">
        <v>7.6</v>
      </c>
    </row>
    <row r="59" spans="1:104" x14ac:dyDescent="0.2">
      <c r="A59" s="9">
        <v>22160</v>
      </c>
      <c r="CU59" s="34">
        <v>7.7</v>
      </c>
      <c r="CZ59" s="8">
        <v>7.7</v>
      </c>
    </row>
    <row r="60" spans="1:104" x14ac:dyDescent="0.2">
      <c r="A60" s="9">
        <v>22251</v>
      </c>
      <c r="CU60" s="34">
        <v>7.8</v>
      </c>
      <c r="CZ60" s="8">
        <v>7.8</v>
      </c>
    </row>
    <row r="61" spans="1:104" x14ac:dyDescent="0.2">
      <c r="A61" s="9">
        <v>22341</v>
      </c>
      <c r="CU61" s="34">
        <v>7.8</v>
      </c>
      <c r="CZ61" s="8">
        <v>7.9</v>
      </c>
    </row>
    <row r="62" spans="1:104" x14ac:dyDescent="0.2">
      <c r="A62" s="9">
        <v>22433</v>
      </c>
      <c r="CU62" s="34">
        <v>7.9</v>
      </c>
      <c r="CZ62" s="8">
        <v>7.9</v>
      </c>
    </row>
    <row r="63" spans="1:104" x14ac:dyDescent="0.2">
      <c r="A63" s="9">
        <v>22525</v>
      </c>
      <c r="CU63" s="34">
        <v>7.8</v>
      </c>
      <c r="CZ63" s="8">
        <v>7.9</v>
      </c>
    </row>
    <row r="64" spans="1:104" x14ac:dyDescent="0.2">
      <c r="A64" s="9">
        <v>22616</v>
      </c>
      <c r="CU64" s="34">
        <v>7.8</v>
      </c>
      <c r="CZ64" s="8">
        <v>7.9</v>
      </c>
    </row>
    <row r="65" spans="1:104" x14ac:dyDescent="0.2">
      <c r="A65" s="9">
        <v>22706</v>
      </c>
      <c r="CU65" s="34">
        <v>7.8</v>
      </c>
      <c r="CZ65" s="8">
        <v>7.9</v>
      </c>
    </row>
    <row r="66" spans="1:104" x14ac:dyDescent="0.2">
      <c r="A66" s="9">
        <v>22798</v>
      </c>
      <c r="CU66" s="34">
        <v>7.8</v>
      </c>
      <c r="CZ66" s="8">
        <v>7.9</v>
      </c>
    </row>
    <row r="67" spans="1:104" x14ac:dyDescent="0.2">
      <c r="A67" s="9">
        <v>22890</v>
      </c>
      <c r="CU67" s="34">
        <v>7.8</v>
      </c>
      <c r="CZ67" s="8">
        <v>7.9</v>
      </c>
    </row>
    <row r="68" spans="1:104" x14ac:dyDescent="0.2">
      <c r="A68" s="9">
        <v>22981</v>
      </c>
      <c r="CU68" s="34">
        <v>7.8</v>
      </c>
      <c r="CZ68" s="8">
        <v>7.9</v>
      </c>
    </row>
    <row r="69" spans="1:104" x14ac:dyDescent="0.2">
      <c r="A69" s="9">
        <v>23071</v>
      </c>
      <c r="CU69" s="34">
        <v>7.8</v>
      </c>
      <c r="CZ69" s="8">
        <v>7.9</v>
      </c>
    </row>
    <row r="70" spans="1:104" x14ac:dyDescent="0.2">
      <c r="A70" s="9">
        <v>23163</v>
      </c>
      <c r="CU70" s="34">
        <v>7.8</v>
      </c>
      <c r="CZ70" s="8">
        <v>7.9</v>
      </c>
    </row>
    <row r="71" spans="1:104" x14ac:dyDescent="0.2">
      <c r="A71" s="9">
        <v>23255</v>
      </c>
      <c r="CU71" s="34">
        <v>7.9</v>
      </c>
      <c r="CZ71" s="8">
        <v>7.9</v>
      </c>
    </row>
    <row r="72" spans="1:104" x14ac:dyDescent="0.2">
      <c r="A72" s="9">
        <v>23346</v>
      </c>
      <c r="CU72" s="34">
        <v>7.9</v>
      </c>
      <c r="CZ72" s="8">
        <v>7.9</v>
      </c>
    </row>
    <row r="73" spans="1:104" x14ac:dyDescent="0.2">
      <c r="A73" s="9">
        <v>23437</v>
      </c>
      <c r="CU73" s="34">
        <v>8</v>
      </c>
      <c r="CZ73" s="8">
        <v>8</v>
      </c>
    </row>
    <row r="74" spans="1:104" x14ac:dyDescent="0.2">
      <c r="A74" s="9">
        <v>23529</v>
      </c>
      <c r="CU74" s="34">
        <v>8</v>
      </c>
      <c r="CZ74" s="8">
        <v>8</v>
      </c>
    </row>
    <row r="75" spans="1:104" x14ac:dyDescent="0.2">
      <c r="A75" s="9">
        <v>23621</v>
      </c>
      <c r="CU75" s="34">
        <v>8.1</v>
      </c>
      <c r="CZ75" s="8">
        <v>8.1</v>
      </c>
    </row>
    <row r="76" spans="1:104" x14ac:dyDescent="0.2">
      <c r="A76" s="9">
        <v>23712</v>
      </c>
      <c r="CU76" s="34">
        <v>8.1999999999999993</v>
      </c>
      <c r="CZ76" s="8">
        <v>8.1999999999999993</v>
      </c>
    </row>
    <row r="77" spans="1:104" x14ac:dyDescent="0.2">
      <c r="A77" s="9">
        <v>23802</v>
      </c>
      <c r="CU77" s="34">
        <v>8.1999999999999993</v>
      </c>
      <c r="CZ77" s="8">
        <v>8.1999999999999993</v>
      </c>
    </row>
    <row r="78" spans="1:104" x14ac:dyDescent="0.2">
      <c r="A78" s="9">
        <v>23894</v>
      </c>
      <c r="CU78" s="34">
        <v>8.3000000000000007</v>
      </c>
      <c r="CZ78" s="8">
        <v>8.4</v>
      </c>
    </row>
    <row r="79" spans="1:104" x14ac:dyDescent="0.2">
      <c r="A79" s="9">
        <v>23986</v>
      </c>
      <c r="CU79" s="34">
        <v>8.4</v>
      </c>
      <c r="CZ79" s="8">
        <v>8.4</v>
      </c>
    </row>
    <row r="80" spans="1:104" x14ac:dyDescent="0.2">
      <c r="A80" s="9">
        <v>24077</v>
      </c>
      <c r="CU80" s="34">
        <v>8.5</v>
      </c>
      <c r="CZ80" s="8">
        <v>8.5</v>
      </c>
    </row>
    <row r="81" spans="1:104" x14ac:dyDescent="0.2">
      <c r="A81" s="9">
        <v>24167</v>
      </c>
      <c r="CU81" s="34">
        <v>8.6</v>
      </c>
      <c r="CZ81" s="8">
        <v>8.6</v>
      </c>
    </row>
    <row r="82" spans="1:104" x14ac:dyDescent="0.2">
      <c r="A82" s="9">
        <v>24259</v>
      </c>
      <c r="CU82" s="34">
        <v>8.6</v>
      </c>
      <c r="CZ82" s="8">
        <v>8.6</v>
      </c>
    </row>
    <row r="83" spans="1:104" x14ac:dyDescent="0.2">
      <c r="A83" s="9">
        <v>24351</v>
      </c>
      <c r="CU83" s="34">
        <v>8.6</v>
      </c>
      <c r="CZ83" s="8">
        <v>8.6</v>
      </c>
    </row>
    <row r="84" spans="1:104" x14ac:dyDescent="0.2">
      <c r="A84" s="9">
        <v>24442</v>
      </c>
      <c r="CU84" s="34">
        <v>8.6999999999999993</v>
      </c>
      <c r="CZ84" s="8">
        <v>8.6999999999999993</v>
      </c>
    </row>
    <row r="85" spans="1:104" x14ac:dyDescent="0.2">
      <c r="A85" s="9">
        <v>24532</v>
      </c>
      <c r="CU85" s="34">
        <v>8.8000000000000007</v>
      </c>
      <c r="CZ85" s="8">
        <v>8.8000000000000007</v>
      </c>
    </row>
    <row r="86" spans="1:104" x14ac:dyDescent="0.2">
      <c r="A86" s="9">
        <v>24624</v>
      </c>
      <c r="CU86" s="34">
        <v>8.9</v>
      </c>
      <c r="CZ86" s="8">
        <v>8.9</v>
      </c>
    </row>
    <row r="87" spans="1:104" x14ac:dyDescent="0.2">
      <c r="A87" s="9">
        <v>24716</v>
      </c>
      <c r="CU87" s="34">
        <v>9</v>
      </c>
      <c r="CZ87" s="8">
        <v>9</v>
      </c>
    </row>
    <row r="88" spans="1:104" x14ac:dyDescent="0.2">
      <c r="A88" s="9">
        <v>24807</v>
      </c>
      <c r="CU88" s="34">
        <v>9</v>
      </c>
      <c r="CZ88" s="8">
        <v>9</v>
      </c>
    </row>
    <row r="89" spans="1:104" x14ac:dyDescent="0.2">
      <c r="A89" s="9">
        <v>24898</v>
      </c>
      <c r="CU89" s="34">
        <v>9.1</v>
      </c>
      <c r="CZ89" s="8">
        <v>9.1</v>
      </c>
    </row>
    <row r="90" spans="1:104" x14ac:dyDescent="0.2">
      <c r="A90" s="9">
        <v>24990</v>
      </c>
      <c r="CU90" s="34">
        <v>9.1</v>
      </c>
      <c r="CZ90" s="8">
        <v>9.1</v>
      </c>
    </row>
    <row r="91" spans="1:104" x14ac:dyDescent="0.2">
      <c r="A91" s="9">
        <v>25082</v>
      </c>
      <c r="CU91" s="34">
        <v>9.1999999999999993</v>
      </c>
      <c r="CZ91" s="8">
        <v>9.1999999999999993</v>
      </c>
    </row>
    <row r="92" spans="1:104" x14ac:dyDescent="0.2">
      <c r="A92" s="9">
        <v>25173</v>
      </c>
      <c r="CU92" s="34">
        <v>9.1999999999999993</v>
      </c>
      <c r="CZ92" s="8">
        <v>9.1999999999999993</v>
      </c>
    </row>
    <row r="93" spans="1:104" x14ac:dyDescent="0.2">
      <c r="A93" s="9">
        <v>25263</v>
      </c>
      <c r="CU93" s="34">
        <v>9.4</v>
      </c>
      <c r="CZ93" s="8">
        <v>9.4</v>
      </c>
    </row>
    <row r="94" spans="1:104" x14ac:dyDescent="0.2">
      <c r="A94" s="9">
        <v>25355</v>
      </c>
      <c r="CU94" s="34">
        <v>9.4</v>
      </c>
      <c r="CZ94" s="8">
        <v>9.4</v>
      </c>
    </row>
    <row r="95" spans="1:104" x14ac:dyDescent="0.2">
      <c r="A95" s="9">
        <v>25447</v>
      </c>
      <c r="CU95" s="34">
        <v>9.5</v>
      </c>
      <c r="CZ95" s="8">
        <v>9.5</v>
      </c>
    </row>
    <row r="96" spans="1:104" x14ac:dyDescent="0.2">
      <c r="A96" s="9">
        <v>25538</v>
      </c>
      <c r="CU96" s="34">
        <v>9.5</v>
      </c>
      <c r="CZ96" s="8">
        <v>9.5</v>
      </c>
    </row>
    <row r="97" spans="1:117" x14ac:dyDescent="0.2">
      <c r="A97" s="9">
        <v>25628</v>
      </c>
      <c r="CU97" s="34">
        <v>9.6</v>
      </c>
      <c r="CZ97" s="8">
        <v>9.6</v>
      </c>
    </row>
    <row r="98" spans="1:117" x14ac:dyDescent="0.2">
      <c r="A98" s="9">
        <v>25720</v>
      </c>
      <c r="CU98" s="34">
        <v>9.6999999999999993</v>
      </c>
      <c r="CZ98" s="8">
        <v>9.6999999999999993</v>
      </c>
    </row>
    <row r="99" spans="1:117" x14ac:dyDescent="0.2">
      <c r="A99" s="9">
        <v>25812</v>
      </c>
      <c r="CU99" s="34">
        <v>9.8000000000000007</v>
      </c>
      <c r="CZ99" s="8">
        <v>9.8000000000000007</v>
      </c>
    </row>
    <row r="100" spans="1:117" x14ac:dyDescent="0.2">
      <c r="A100" s="9">
        <v>25903</v>
      </c>
      <c r="CU100" s="34">
        <v>10</v>
      </c>
      <c r="CZ100" s="8">
        <v>10</v>
      </c>
    </row>
    <row r="101" spans="1:117" x14ac:dyDescent="0.2">
      <c r="A101" s="9">
        <v>25993</v>
      </c>
      <c r="CU101" s="34">
        <v>10.1</v>
      </c>
      <c r="CZ101" s="8">
        <v>10.1</v>
      </c>
    </row>
    <row r="102" spans="1:117" x14ac:dyDescent="0.2">
      <c r="A102" s="9">
        <v>26085</v>
      </c>
      <c r="CU102" s="34">
        <v>10.199999999999999</v>
      </c>
      <c r="CZ102" s="8">
        <v>10.199999999999999</v>
      </c>
    </row>
    <row r="103" spans="1:117" x14ac:dyDescent="0.2">
      <c r="A103" s="9">
        <v>26177</v>
      </c>
      <c r="CU103" s="34">
        <v>10.5</v>
      </c>
      <c r="CZ103" s="8">
        <v>10.5</v>
      </c>
    </row>
    <row r="104" spans="1:117" x14ac:dyDescent="0.2">
      <c r="A104" s="9">
        <v>26268</v>
      </c>
      <c r="CU104" s="34">
        <v>10.7</v>
      </c>
      <c r="CZ104" s="8">
        <v>10.7</v>
      </c>
    </row>
    <row r="105" spans="1:117" x14ac:dyDescent="0.2">
      <c r="A105" s="9">
        <v>26359</v>
      </c>
      <c r="CU105" s="34">
        <v>10.8</v>
      </c>
      <c r="CZ105" s="8">
        <v>10.8</v>
      </c>
    </row>
    <row r="106" spans="1:117" x14ac:dyDescent="0.2">
      <c r="A106" s="9">
        <v>26451</v>
      </c>
      <c r="CU106" s="34">
        <v>10.9</v>
      </c>
      <c r="CZ106" s="8">
        <v>10.9</v>
      </c>
      <c r="DM106" s="8">
        <v>11.1</v>
      </c>
    </row>
    <row r="107" spans="1:117" x14ac:dyDescent="0.2">
      <c r="A107" s="9">
        <v>26543</v>
      </c>
      <c r="B107" s="8">
        <v>9.6</v>
      </c>
      <c r="E107" s="8">
        <v>8</v>
      </c>
      <c r="F107" s="8">
        <v>2.2000000000000002</v>
      </c>
      <c r="G107" s="8">
        <v>2.2000000000000002</v>
      </c>
      <c r="H107" s="23">
        <v>19.100000000000001</v>
      </c>
      <c r="M107" s="8">
        <v>21.6</v>
      </c>
      <c r="S107" s="8">
        <v>6.8</v>
      </c>
      <c r="T107" s="23">
        <v>10.3</v>
      </c>
      <c r="U107" s="8">
        <v>9.6999999999999993</v>
      </c>
      <c r="V107" s="8">
        <v>9.6999999999999993</v>
      </c>
      <c r="AB107" s="23">
        <v>6.9</v>
      </c>
      <c r="AF107" s="23">
        <v>17.5</v>
      </c>
      <c r="AG107" s="8">
        <v>14.6</v>
      </c>
      <c r="AJ107" s="8">
        <v>16.8</v>
      </c>
      <c r="AK107" s="8">
        <v>16.8</v>
      </c>
      <c r="AM107" s="8">
        <v>46.5</v>
      </c>
      <c r="AN107" s="8">
        <v>48.5</v>
      </c>
      <c r="AW107" s="8">
        <v>6</v>
      </c>
      <c r="BF107" s="23">
        <v>11.3</v>
      </c>
      <c r="BG107" s="8">
        <v>11.5</v>
      </c>
      <c r="BH107" s="8">
        <v>22</v>
      </c>
      <c r="BJ107" s="8">
        <v>6.9</v>
      </c>
      <c r="BM107" s="29">
        <v>7.9</v>
      </c>
      <c r="BN107" s="8">
        <v>7.9</v>
      </c>
      <c r="BO107" s="23">
        <v>29.9</v>
      </c>
      <c r="BP107" s="8">
        <v>29.9</v>
      </c>
      <c r="CU107" s="34">
        <v>11.1</v>
      </c>
      <c r="CZ107" s="8">
        <v>11.1</v>
      </c>
      <c r="DA107" s="8">
        <v>11.3</v>
      </c>
      <c r="DD107" s="8">
        <v>11.4</v>
      </c>
      <c r="DM107" s="8">
        <v>11.3</v>
      </c>
    </row>
    <row r="108" spans="1:117" x14ac:dyDescent="0.2">
      <c r="A108" s="9">
        <v>26634</v>
      </c>
      <c r="B108" s="8">
        <v>9.6999999999999993</v>
      </c>
      <c r="E108" s="8">
        <v>8.1</v>
      </c>
      <c r="F108" s="8">
        <v>2.2000000000000002</v>
      </c>
      <c r="G108" s="8">
        <v>2.2000000000000002</v>
      </c>
      <c r="H108" s="23">
        <v>19.399999999999999</v>
      </c>
      <c r="M108" s="8">
        <v>21.8</v>
      </c>
      <c r="S108" s="8">
        <v>7</v>
      </c>
      <c r="T108" s="23">
        <v>10.4</v>
      </c>
      <c r="U108" s="8">
        <v>9.8000000000000007</v>
      </c>
      <c r="V108" s="8">
        <v>9.8000000000000007</v>
      </c>
      <c r="AB108" s="23">
        <v>6.9</v>
      </c>
      <c r="AF108" s="23">
        <v>17.600000000000001</v>
      </c>
      <c r="AG108" s="8">
        <v>14.9</v>
      </c>
      <c r="AJ108" s="8">
        <v>16.899999999999999</v>
      </c>
      <c r="AK108" s="8">
        <v>16.899999999999999</v>
      </c>
      <c r="AM108" s="8">
        <v>46.7</v>
      </c>
      <c r="AN108" s="8">
        <v>48.7</v>
      </c>
      <c r="AW108" s="8">
        <v>6.2</v>
      </c>
      <c r="BF108" s="23">
        <v>11.4</v>
      </c>
      <c r="BG108" s="8">
        <v>11.5</v>
      </c>
      <c r="BH108" s="8">
        <v>22</v>
      </c>
      <c r="BJ108" s="8">
        <v>6.9</v>
      </c>
      <c r="BM108" s="29">
        <v>7.9</v>
      </c>
      <c r="BN108" s="8">
        <v>7.9</v>
      </c>
      <c r="BO108" s="23">
        <v>29.9</v>
      </c>
      <c r="BP108" s="8">
        <v>29.9</v>
      </c>
      <c r="CU108" s="34">
        <v>11.2</v>
      </c>
      <c r="CZ108" s="8">
        <v>11.2</v>
      </c>
      <c r="DA108" s="8">
        <v>11.5</v>
      </c>
      <c r="DD108" s="8">
        <v>11.5</v>
      </c>
      <c r="DM108" s="8">
        <v>11.4</v>
      </c>
    </row>
    <row r="109" spans="1:117" x14ac:dyDescent="0.2">
      <c r="A109" s="9">
        <v>26724</v>
      </c>
      <c r="B109" s="8">
        <v>9.6999999999999993</v>
      </c>
      <c r="E109" s="8">
        <v>8.1</v>
      </c>
      <c r="F109" s="8">
        <v>2.2999999999999998</v>
      </c>
      <c r="G109" s="8">
        <v>2.2999999999999998</v>
      </c>
      <c r="H109" s="23">
        <v>19.7</v>
      </c>
      <c r="M109" s="8">
        <v>22.4</v>
      </c>
      <c r="S109" s="8">
        <v>7</v>
      </c>
      <c r="T109" s="23">
        <v>10.6</v>
      </c>
      <c r="U109" s="8">
        <v>10</v>
      </c>
      <c r="V109" s="8">
        <v>10</v>
      </c>
      <c r="AB109" s="23">
        <v>7</v>
      </c>
      <c r="AF109" s="23">
        <v>17.8</v>
      </c>
      <c r="AG109" s="8">
        <v>15.3</v>
      </c>
      <c r="AJ109" s="8">
        <v>17.100000000000001</v>
      </c>
      <c r="AK109" s="8">
        <v>17.100000000000001</v>
      </c>
      <c r="AM109" s="8">
        <v>46.7</v>
      </c>
      <c r="AN109" s="8">
        <v>48.7</v>
      </c>
      <c r="AW109" s="8">
        <v>6.4</v>
      </c>
      <c r="BF109" s="23">
        <v>11.4</v>
      </c>
      <c r="BG109" s="8">
        <v>11.6</v>
      </c>
      <c r="BH109" s="8">
        <v>22</v>
      </c>
      <c r="BJ109" s="8">
        <v>6.8</v>
      </c>
      <c r="BM109" s="29">
        <v>8</v>
      </c>
      <c r="BN109" s="8">
        <v>8</v>
      </c>
      <c r="BO109" s="23">
        <v>29.9</v>
      </c>
      <c r="BP109" s="8">
        <v>29.9</v>
      </c>
      <c r="CU109" s="34">
        <v>11.4</v>
      </c>
      <c r="CZ109" s="8">
        <v>11.4</v>
      </c>
      <c r="DA109" s="8">
        <v>11.5</v>
      </c>
      <c r="DD109" s="8">
        <v>11.8</v>
      </c>
      <c r="DM109" s="8">
        <v>11.6</v>
      </c>
    </row>
    <row r="110" spans="1:117" x14ac:dyDescent="0.2">
      <c r="A110" s="9">
        <v>26816</v>
      </c>
      <c r="B110" s="8">
        <v>10.3</v>
      </c>
      <c r="E110" s="8">
        <v>8.6</v>
      </c>
      <c r="F110" s="8">
        <v>2.2999999999999998</v>
      </c>
      <c r="G110" s="8">
        <v>2.2999999999999998</v>
      </c>
      <c r="H110" s="23">
        <v>20.5</v>
      </c>
      <c r="M110" s="8">
        <v>23.3</v>
      </c>
      <c r="S110" s="8">
        <v>7.3</v>
      </c>
      <c r="T110" s="23">
        <v>10.8</v>
      </c>
      <c r="U110" s="8">
        <v>10.1</v>
      </c>
      <c r="V110" s="8">
        <v>10.1</v>
      </c>
      <c r="AB110" s="23">
        <v>7</v>
      </c>
      <c r="AF110" s="23">
        <v>18.2</v>
      </c>
      <c r="AG110" s="8">
        <v>15.9</v>
      </c>
      <c r="AJ110" s="8">
        <v>19.3</v>
      </c>
      <c r="AK110" s="8">
        <v>19.3</v>
      </c>
      <c r="AM110" s="8">
        <v>46.9</v>
      </c>
      <c r="AN110" s="8">
        <v>48.9</v>
      </c>
      <c r="AW110" s="8">
        <v>6.5</v>
      </c>
      <c r="BF110" s="23">
        <v>11.5</v>
      </c>
      <c r="BG110" s="8">
        <v>11.6</v>
      </c>
      <c r="BH110" s="8">
        <v>22.1</v>
      </c>
      <c r="BJ110" s="8">
        <v>6.8</v>
      </c>
      <c r="BM110" s="29">
        <v>8.1</v>
      </c>
      <c r="BN110" s="8">
        <v>8.1</v>
      </c>
      <c r="BO110" s="23">
        <v>29.9</v>
      </c>
      <c r="BP110" s="8">
        <v>29.9</v>
      </c>
      <c r="CU110" s="34">
        <v>11.8</v>
      </c>
      <c r="CZ110" s="8">
        <v>11.8</v>
      </c>
      <c r="DA110" s="8">
        <v>11.8</v>
      </c>
      <c r="DD110" s="8">
        <v>12.2</v>
      </c>
      <c r="DM110" s="8">
        <v>12</v>
      </c>
    </row>
    <row r="111" spans="1:117" x14ac:dyDescent="0.2">
      <c r="A111" s="9">
        <v>26908</v>
      </c>
      <c r="B111" s="8">
        <v>10.4</v>
      </c>
      <c r="E111" s="8">
        <v>8.6</v>
      </c>
      <c r="F111" s="8">
        <v>2.2999999999999998</v>
      </c>
      <c r="G111" s="8">
        <v>2.2999999999999998</v>
      </c>
      <c r="H111" s="23">
        <v>21.1</v>
      </c>
      <c r="M111" s="8">
        <v>24.7</v>
      </c>
      <c r="S111" s="8">
        <v>7.9</v>
      </c>
      <c r="T111" s="23">
        <v>11.1</v>
      </c>
      <c r="U111" s="8">
        <v>10.3</v>
      </c>
      <c r="V111" s="8">
        <v>10.3</v>
      </c>
      <c r="AB111" s="23">
        <v>7.3</v>
      </c>
      <c r="AF111" s="23">
        <v>18.7</v>
      </c>
      <c r="AG111" s="8">
        <v>16.2</v>
      </c>
      <c r="AJ111" s="8">
        <v>20.2</v>
      </c>
      <c r="AK111" s="8">
        <v>20.2</v>
      </c>
      <c r="AM111" s="8">
        <v>47.6</v>
      </c>
      <c r="AN111" s="8">
        <v>49.6</v>
      </c>
      <c r="AW111" s="8">
        <v>7.1</v>
      </c>
      <c r="BF111" s="23">
        <v>11.8</v>
      </c>
      <c r="BG111" s="8">
        <v>11.9</v>
      </c>
      <c r="BH111" s="8">
        <v>22.5</v>
      </c>
      <c r="BJ111" s="8">
        <v>7</v>
      </c>
      <c r="BM111" s="29">
        <v>8.1999999999999993</v>
      </c>
      <c r="BN111" s="8">
        <v>8.1999999999999993</v>
      </c>
      <c r="BO111" s="23">
        <v>29.9</v>
      </c>
      <c r="BP111" s="8">
        <v>29.9</v>
      </c>
      <c r="CU111" s="34">
        <v>12.2</v>
      </c>
      <c r="CZ111" s="8">
        <v>12.2</v>
      </c>
      <c r="DA111" s="8">
        <v>12.1</v>
      </c>
      <c r="DD111" s="8">
        <v>12.7</v>
      </c>
      <c r="DM111" s="8">
        <v>12.4</v>
      </c>
    </row>
    <row r="112" spans="1:117" x14ac:dyDescent="0.2">
      <c r="A112" s="9">
        <v>26999</v>
      </c>
      <c r="B112" s="8">
        <v>10.4</v>
      </c>
      <c r="E112" s="8">
        <v>8.6</v>
      </c>
      <c r="F112" s="8">
        <v>2.6</v>
      </c>
      <c r="G112" s="8">
        <v>2.6</v>
      </c>
      <c r="H112" s="23">
        <v>22</v>
      </c>
      <c r="M112" s="8">
        <v>25.3</v>
      </c>
      <c r="S112" s="8">
        <v>8</v>
      </c>
      <c r="T112" s="23">
        <v>11.5</v>
      </c>
      <c r="U112" s="8">
        <v>10.7</v>
      </c>
      <c r="V112" s="8">
        <v>10.7</v>
      </c>
      <c r="AB112" s="23">
        <v>7.3</v>
      </c>
      <c r="AF112" s="23">
        <v>19</v>
      </c>
      <c r="AG112" s="8">
        <v>16.899999999999999</v>
      </c>
      <c r="AJ112" s="8">
        <v>21</v>
      </c>
      <c r="AK112" s="8">
        <v>21</v>
      </c>
      <c r="AM112" s="8">
        <v>48.1</v>
      </c>
      <c r="AN112" s="8">
        <v>50.2</v>
      </c>
      <c r="AW112" s="8">
        <v>7.4</v>
      </c>
      <c r="BF112" s="23">
        <v>12.1</v>
      </c>
      <c r="BG112" s="8">
        <v>12.4</v>
      </c>
      <c r="BH112" s="8">
        <v>23.1</v>
      </c>
      <c r="BJ112" s="8">
        <v>7.8</v>
      </c>
      <c r="BM112" s="29">
        <v>8.3000000000000007</v>
      </c>
      <c r="BN112" s="8">
        <v>8.3000000000000007</v>
      </c>
      <c r="BO112" s="23">
        <v>29.9</v>
      </c>
      <c r="BP112" s="8">
        <v>29.9</v>
      </c>
      <c r="CU112" s="34">
        <v>12.6</v>
      </c>
      <c r="CZ112" s="8">
        <v>12.6</v>
      </c>
      <c r="DA112" s="8">
        <v>12.6</v>
      </c>
      <c r="DD112" s="8">
        <v>13.1</v>
      </c>
      <c r="DM112" s="8">
        <v>12.8</v>
      </c>
    </row>
    <row r="113" spans="1:117" x14ac:dyDescent="0.2">
      <c r="A113" s="9">
        <v>27089</v>
      </c>
      <c r="B113" s="8">
        <v>10.4</v>
      </c>
      <c r="E113" s="8">
        <v>8.6999999999999993</v>
      </c>
      <c r="F113" s="8">
        <v>2.6</v>
      </c>
      <c r="G113" s="8">
        <v>2.6</v>
      </c>
      <c r="H113" s="23">
        <v>22.4</v>
      </c>
      <c r="M113" s="8">
        <v>26.2</v>
      </c>
      <c r="S113" s="8">
        <v>8.4</v>
      </c>
      <c r="T113" s="23">
        <v>11.8</v>
      </c>
      <c r="U113" s="8">
        <v>10.8</v>
      </c>
      <c r="V113" s="8">
        <v>10.8</v>
      </c>
      <c r="AB113" s="23">
        <v>7.6</v>
      </c>
      <c r="AF113" s="23">
        <v>19.600000000000001</v>
      </c>
      <c r="AG113" s="8">
        <v>17.600000000000001</v>
      </c>
      <c r="AJ113" s="8">
        <v>22.2</v>
      </c>
      <c r="AK113" s="8">
        <v>22.2</v>
      </c>
      <c r="AM113" s="8">
        <v>48.7</v>
      </c>
      <c r="AN113" s="8">
        <v>50.7</v>
      </c>
      <c r="AW113" s="8">
        <v>7.8</v>
      </c>
      <c r="BF113" s="23">
        <v>12.4</v>
      </c>
      <c r="BG113" s="8">
        <v>12.7</v>
      </c>
      <c r="BH113" s="8">
        <v>23.8</v>
      </c>
      <c r="BJ113" s="8">
        <v>7.9</v>
      </c>
      <c r="BM113" s="29">
        <v>8.3000000000000007</v>
      </c>
      <c r="BN113" s="8">
        <v>8.3000000000000007</v>
      </c>
      <c r="BO113" s="23">
        <v>29.9</v>
      </c>
      <c r="BP113" s="8">
        <v>29.9</v>
      </c>
      <c r="CU113" s="34">
        <v>13</v>
      </c>
      <c r="CZ113" s="8">
        <v>13</v>
      </c>
      <c r="DA113" s="8">
        <v>12.8</v>
      </c>
      <c r="DD113" s="8">
        <v>13.4</v>
      </c>
      <c r="DM113" s="8">
        <v>13.2</v>
      </c>
    </row>
    <row r="114" spans="1:117" x14ac:dyDescent="0.2">
      <c r="A114" s="9">
        <v>27181</v>
      </c>
      <c r="B114" s="8">
        <v>11.2</v>
      </c>
      <c r="E114" s="8">
        <v>9.4</v>
      </c>
      <c r="F114" s="8">
        <v>2.6</v>
      </c>
      <c r="G114" s="8">
        <v>2.6</v>
      </c>
      <c r="H114" s="23">
        <v>24.1</v>
      </c>
      <c r="M114" s="8">
        <v>27</v>
      </c>
      <c r="S114" s="8">
        <v>9.1999999999999993</v>
      </c>
      <c r="T114" s="23">
        <v>12.4</v>
      </c>
      <c r="U114" s="8">
        <v>11.2</v>
      </c>
      <c r="V114" s="8">
        <v>11.2</v>
      </c>
      <c r="AB114" s="23">
        <v>7.9</v>
      </c>
      <c r="AF114" s="23">
        <v>20.3</v>
      </c>
      <c r="AG114" s="8">
        <v>18.5</v>
      </c>
      <c r="AJ114" s="8">
        <v>24.2</v>
      </c>
      <c r="AK114" s="8">
        <v>24.2</v>
      </c>
      <c r="AM114" s="8">
        <v>49.2</v>
      </c>
      <c r="AN114" s="8">
        <v>51.2</v>
      </c>
      <c r="AW114" s="8">
        <v>8</v>
      </c>
      <c r="BF114" s="23">
        <v>12.7</v>
      </c>
      <c r="BG114" s="8">
        <v>13.1</v>
      </c>
      <c r="BH114" s="8">
        <v>24</v>
      </c>
      <c r="BJ114" s="8">
        <v>8</v>
      </c>
      <c r="BM114" s="29">
        <v>8.4</v>
      </c>
      <c r="BN114" s="8">
        <v>8.4</v>
      </c>
      <c r="BO114" s="23">
        <v>29.9</v>
      </c>
      <c r="BP114" s="8">
        <v>29.9</v>
      </c>
      <c r="CU114" s="34">
        <v>13.5</v>
      </c>
      <c r="CZ114" s="8">
        <v>13.5</v>
      </c>
      <c r="DA114" s="8">
        <v>13.4</v>
      </c>
      <c r="DD114" s="8">
        <v>14</v>
      </c>
      <c r="DM114" s="8">
        <v>13.7</v>
      </c>
    </row>
    <row r="115" spans="1:117" x14ac:dyDescent="0.2">
      <c r="A115" s="9">
        <v>27273</v>
      </c>
      <c r="B115" s="8">
        <v>11.7</v>
      </c>
      <c r="E115" s="8">
        <v>9.6999999999999993</v>
      </c>
      <c r="F115" s="8">
        <v>2.9</v>
      </c>
      <c r="G115" s="8">
        <v>2.9</v>
      </c>
      <c r="H115" s="23">
        <v>25.2</v>
      </c>
      <c r="M115" s="8">
        <v>30.2</v>
      </c>
      <c r="S115" s="8">
        <v>9.9</v>
      </c>
      <c r="T115" s="23">
        <v>12.9</v>
      </c>
      <c r="U115" s="8">
        <v>11.6</v>
      </c>
      <c r="V115" s="8">
        <v>11.6</v>
      </c>
      <c r="AB115" s="23">
        <v>8.1</v>
      </c>
      <c r="AF115" s="23">
        <v>21.4</v>
      </c>
      <c r="AG115" s="8">
        <v>20</v>
      </c>
      <c r="AJ115" s="8">
        <v>25</v>
      </c>
      <c r="AK115" s="8">
        <v>25</v>
      </c>
      <c r="AM115" s="8">
        <v>51.9</v>
      </c>
      <c r="AN115" s="8">
        <v>54.1</v>
      </c>
      <c r="AW115" s="8">
        <v>9.5</v>
      </c>
      <c r="BF115" s="23">
        <v>13.7</v>
      </c>
      <c r="BG115" s="8">
        <v>14.1</v>
      </c>
      <c r="BH115" s="8">
        <v>25.8</v>
      </c>
      <c r="BJ115" s="8">
        <v>8.3000000000000007</v>
      </c>
      <c r="BM115" s="29">
        <v>8.6999999999999993</v>
      </c>
      <c r="BN115" s="8">
        <v>8.6999999999999993</v>
      </c>
      <c r="BO115" s="23">
        <v>29.9</v>
      </c>
      <c r="BP115" s="8">
        <v>29.9</v>
      </c>
      <c r="CU115" s="34">
        <v>14.2</v>
      </c>
      <c r="CX115" s="8">
        <v>15.4</v>
      </c>
      <c r="CY115" s="8">
        <v>12</v>
      </c>
      <c r="CZ115" s="8">
        <v>14.2</v>
      </c>
      <c r="DA115" s="8">
        <v>14.2</v>
      </c>
      <c r="DD115" s="8">
        <v>14.7</v>
      </c>
      <c r="DM115" s="8">
        <v>14.4</v>
      </c>
    </row>
    <row r="116" spans="1:117" x14ac:dyDescent="0.2">
      <c r="A116" s="9">
        <v>27364</v>
      </c>
      <c r="B116" s="8">
        <v>12.1</v>
      </c>
      <c r="E116" s="8">
        <v>10</v>
      </c>
      <c r="F116" s="8">
        <v>2.9</v>
      </c>
      <c r="G116" s="8">
        <v>2.9</v>
      </c>
      <c r="H116" s="23">
        <v>27</v>
      </c>
      <c r="M116" s="8">
        <v>31.7</v>
      </c>
      <c r="S116" s="8">
        <v>10.7</v>
      </c>
      <c r="T116" s="23">
        <v>13.6</v>
      </c>
      <c r="U116" s="8">
        <v>12.1</v>
      </c>
      <c r="V116" s="8">
        <v>12.1</v>
      </c>
      <c r="AB116" s="23">
        <v>8.3000000000000007</v>
      </c>
      <c r="AF116" s="23">
        <v>22.7</v>
      </c>
      <c r="AG116" s="8">
        <v>21</v>
      </c>
      <c r="AJ116" s="8">
        <v>26.1</v>
      </c>
      <c r="AK116" s="8">
        <v>26.1</v>
      </c>
      <c r="AM116" s="8">
        <v>53.3</v>
      </c>
      <c r="AN116" s="8">
        <v>55.5</v>
      </c>
      <c r="AW116" s="8">
        <v>10</v>
      </c>
      <c r="BF116" s="23">
        <v>14.4</v>
      </c>
      <c r="BG116" s="8">
        <v>14.8</v>
      </c>
      <c r="BH116" s="8">
        <v>27.9</v>
      </c>
      <c r="BJ116" s="8">
        <v>8.3000000000000007</v>
      </c>
      <c r="BM116" s="29">
        <v>9.3000000000000007</v>
      </c>
      <c r="BN116" s="8">
        <v>9.3000000000000007</v>
      </c>
      <c r="BO116" s="23">
        <v>36.4</v>
      </c>
      <c r="BP116" s="8">
        <v>36.4</v>
      </c>
      <c r="CU116" s="34">
        <v>14.7</v>
      </c>
      <c r="CX116" s="8">
        <v>15.9</v>
      </c>
      <c r="CY116" s="8">
        <v>12.9</v>
      </c>
      <c r="CZ116" s="8">
        <v>14.7</v>
      </c>
      <c r="DA116" s="8">
        <v>14.9</v>
      </c>
      <c r="DD116" s="8">
        <v>15.2</v>
      </c>
      <c r="DM116" s="8">
        <v>14.9</v>
      </c>
    </row>
    <row r="117" spans="1:117" x14ac:dyDescent="0.2">
      <c r="A117" s="9">
        <v>27454</v>
      </c>
      <c r="B117" s="8">
        <v>12.5</v>
      </c>
      <c r="E117" s="8">
        <v>10.3</v>
      </c>
      <c r="F117" s="8">
        <v>3.1</v>
      </c>
      <c r="G117" s="8">
        <v>3.1</v>
      </c>
      <c r="H117" s="23">
        <v>27.4</v>
      </c>
      <c r="M117" s="8">
        <v>32.6</v>
      </c>
      <c r="S117" s="8">
        <v>11.1</v>
      </c>
      <c r="T117" s="23">
        <v>14.1</v>
      </c>
      <c r="U117" s="8">
        <v>12.5</v>
      </c>
      <c r="V117" s="8">
        <v>12.5</v>
      </c>
      <c r="AB117" s="23">
        <v>9.1</v>
      </c>
      <c r="AF117" s="23">
        <v>23.5</v>
      </c>
      <c r="AG117" s="8">
        <v>21.4</v>
      </c>
      <c r="AJ117" s="8">
        <v>26.6</v>
      </c>
      <c r="AK117" s="8">
        <v>26.6</v>
      </c>
      <c r="AM117" s="8">
        <v>54.1</v>
      </c>
      <c r="AN117" s="8">
        <v>56.4</v>
      </c>
      <c r="AW117" s="8">
        <v>10.7</v>
      </c>
      <c r="BF117" s="23">
        <v>15</v>
      </c>
      <c r="BG117" s="8">
        <v>15.5</v>
      </c>
      <c r="BH117" s="8">
        <v>26.8</v>
      </c>
      <c r="BJ117" s="8">
        <v>9.3000000000000007</v>
      </c>
      <c r="BM117" s="29">
        <v>9.5</v>
      </c>
      <c r="BN117" s="8">
        <v>9.5</v>
      </c>
      <c r="BO117" s="23">
        <v>36.4</v>
      </c>
      <c r="BP117" s="8">
        <v>36.4</v>
      </c>
      <c r="CU117" s="34">
        <v>15.3</v>
      </c>
      <c r="CX117" s="8">
        <v>16.3</v>
      </c>
      <c r="CY117" s="8">
        <v>13.8</v>
      </c>
      <c r="CZ117" s="8">
        <v>15.3</v>
      </c>
      <c r="DA117" s="8">
        <v>15.6</v>
      </c>
      <c r="DD117" s="8">
        <v>15.7</v>
      </c>
      <c r="DM117" s="8">
        <v>15.3</v>
      </c>
    </row>
    <row r="118" spans="1:117" x14ac:dyDescent="0.2">
      <c r="A118" s="9">
        <v>27546</v>
      </c>
      <c r="B118" s="8">
        <v>12.7</v>
      </c>
      <c r="E118" s="8">
        <v>10.4</v>
      </c>
      <c r="F118" s="8">
        <v>3.2</v>
      </c>
      <c r="G118" s="8">
        <v>3.2</v>
      </c>
      <c r="H118" s="23">
        <v>28.6</v>
      </c>
      <c r="M118" s="8">
        <v>33.700000000000003</v>
      </c>
      <c r="S118" s="8">
        <v>12</v>
      </c>
      <c r="T118" s="23">
        <v>14.8</v>
      </c>
      <c r="U118" s="8">
        <v>13</v>
      </c>
      <c r="V118" s="8">
        <v>13</v>
      </c>
      <c r="AB118" s="23">
        <v>9.6</v>
      </c>
      <c r="AF118" s="23">
        <v>24.3</v>
      </c>
      <c r="AG118" s="8">
        <v>21.8</v>
      </c>
      <c r="AJ118" s="8">
        <v>27.9</v>
      </c>
      <c r="AK118" s="8">
        <v>27.9</v>
      </c>
      <c r="AM118" s="8">
        <v>54.9</v>
      </c>
      <c r="AN118" s="8">
        <v>57.2</v>
      </c>
      <c r="AW118" s="8">
        <v>10.9</v>
      </c>
      <c r="BF118" s="23">
        <v>15.5</v>
      </c>
      <c r="BG118" s="8">
        <v>16</v>
      </c>
      <c r="BH118" s="8">
        <v>28.2</v>
      </c>
      <c r="BJ118" s="8">
        <v>9.5</v>
      </c>
      <c r="BM118" s="29">
        <v>9.5</v>
      </c>
      <c r="BN118" s="8">
        <v>9.5</v>
      </c>
      <c r="BO118" s="23">
        <v>36.4</v>
      </c>
      <c r="BP118" s="8">
        <v>36.4</v>
      </c>
      <c r="CU118" s="34">
        <v>15.8</v>
      </c>
      <c r="CX118" s="8">
        <v>16.8</v>
      </c>
      <c r="CY118" s="8">
        <v>14.2</v>
      </c>
      <c r="CZ118" s="8">
        <v>15.8</v>
      </c>
      <c r="DA118" s="8">
        <v>16.2</v>
      </c>
      <c r="DD118" s="8">
        <v>16.2</v>
      </c>
      <c r="DM118" s="8">
        <v>15.9</v>
      </c>
    </row>
    <row r="119" spans="1:117" x14ac:dyDescent="0.2">
      <c r="A119" s="9">
        <v>27638</v>
      </c>
      <c r="B119" s="8">
        <v>13</v>
      </c>
      <c r="E119" s="8">
        <v>10.7</v>
      </c>
      <c r="F119" s="8">
        <v>3.2</v>
      </c>
      <c r="G119" s="8">
        <v>3.2</v>
      </c>
      <c r="H119" s="23">
        <v>29.2</v>
      </c>
      <c r="M119" s="8">
        <v>35.4</v>
      </c>
      <c r="S119" s="8">
        <v>13.1</v>
      </c>
      <c r="T119" s="23">
        <v>15.3</v>
      </c>
      <c r="U119" s="8">
        <v>13.6</v>
      </c>
      <c r="V119" s="8">
        <v>13.6</v>
      </c>
      <c r="AB119" s="23">
        <v>9.8000000000000007</v>
      </c>
      <c r="AF119" s="23">
        <v>24.9</v>
      </c>
      <c r="AG119" s="8">
        <v>22.6</v>
      </c>
      <c r="AJ119" s="8">
        <v>28.9</v>
      </c>
      <c r="AK119" s="8">
        <v>28.9</v>
      </c>
      <c r="AM119" s="8">
        <v>54.9</v>
      </c>
      <c r="AN119" s="8">
        <v>57.2</v>
      </c>
      <c r="AW119" s="8">
        <v>11.9</v>
      </c>
      <c r="BF119" s="23">
        <v>16.3</v>
      </c>
      <c r="BG119" s="8">
        <v>16.8</v>
      </c>
      <c r="BH119" s="8">
        <v>30.4</v>
      </c>
      <c r="BJ119" s="8">
        <v>9.4</v>
      </c>
      <c r="BM119" s="29">
        <v>10.3</v>
      </c>
      <c r="BN119" s="8">
        <v>10.3</v>
      </c>
      <c r="BO119" s="23">
        <v>36.4</v>
      </c>
      <c r="BP119" s="8">
        <v>36.4</v>
      </c>
      <c r="CU119" s="34">
        <v>15.9</v>
      </c>
      <c r="CX119" s="8">
        <v>17.2</v>
      </c>
      <c r="CY119" s="8">
        <v>13.6</v>
      </c>
      <c r="CZ119" s="8">
        <v>15.9</v>
      </c>
      <c r="DA119" s="8">
        <v>16.2</v>
      </c>
      <c r="DD119" s="8">
        <v>16.3</v>
      </c>
      <c r="DM119" s="8">
        <v>16.399999999999999</v>
      </c>
    </row>
    <row r="120" spans="1:117" x14ac:dyDescent="0.2">
      <c r="A120" s="9">
        <v>27729</v>
      </c>
      <c r="B120" s="8">
        <v>15.6</v>
      </c>
      <c r="E120" s="8">
        <v>13.1</v>
      </c>
      <c r="F120" s="8">
        <v>3.8</v>
      </c>
      <c r="G120" s="8">
        <v>3.8</v>
      </c>
      <c r="H120" s="23">
        <v>31.3</v>
      </c>
      <c r="M120" s="8">
        <v>36.5</v>
      </c>
      <c r="S120" s="8">
        <v>13.9</v>
      </c>
      <c r="T120" s="23">
        <v>16.2</v>
      </c>
      <c r="U120" s="8">
        <v>14.1</v>
      </c>
      <c r="V120" s="8">
        <v>14.1</v>
      </c>
      <c r="AB120" s="23">
        <v>10.1</v>
      </c>
      <c r="AF120" s="23">
        <v>26.7</v>
      </c>
      <c r="AG120" s="8">
        <v>23.6</v>
      </c>
      <c r="AJ120" s="8">
        <v>29.7</v>
      </c>
      <c r="AK120" s="8">
        <v>29.7</v>
      </c>
      <c r="AM120" s="8">
        <v>56.2</v>
      </c>
      <c r="AN120" s="8">
        <v>58.6</v>
      </c>
      <c r="AW120" s="8">
        <v>12.4</v>
      </c>
      <c r="BF120" s="23">
        <v>17.2</v>
      </c>
      <c r="BG120" s="8">
        <v>17.8</v>
      </c>
      <c r="BH120" s="8">
        <v>32.799999999999997</v>
      </c>
      <c r="BJ120" s="8">
        <v>10.4</v>
      </c>
      <c r="BM120" s="29">
        <v>10.4</v>
      </c>
      <c r="BN120" s="8">
        <v>10.4</v>
      </c>
      <c r="BO120" s="23">
        <v>51.3</v>
      </c>
      <c r="BP120" s="8">
        <v>51.3</v>
      </c>
      <c r="CU120" s="34">
        <v>16.8</v>
      </c>
      <c r="CX120" s="8">
        <v>18.3</v>
      </c>
      <c r="CY120" s="8">
        <v>14.2</v>
      </c>
      <c r="CZ120" s="8">
        <v>16.8</v>
      </c>
      <c r="DA120" s="8">
        <v>17.3</v>
      </c>
      <c r="DD120" s="8">
        <v>17.2</v>
      </c>
      <c r="DM120" s="8">
        <v>17.399999999999999</v>
      </c>
    </row>
    <row r="121" spans="1:117" x14ac:dyDescent="0.2">
      <c r="A121" s="9">
        <v>27820</v>
      </c>
      <c r="B121" s="8">
        <v>15.7</v>
      </c>
      <c r="E121" s="8">
        <v>13.2</v>
      </c>
      <c r="F121" s="8">
        <v>3.9</v>
      </c>
      <c r="G121" s="8">
        <v>3.9</v>
      </c>
      <c r="H121" s="23">
        <v>31.7</v>
      </c>
      <c r="M121" s="8">
        <v>37.5</v>
      </c>
      <c r="S121" s="8">
        <v>13.9</v>
      </c>
      <c r="T121" s="23">
        <v>16.600000000000001</v>
      </c>
      <c r="U121" s="8">
        <v>14.5</v>
      </c>
      <c r="V121" s="8">
        <v>14.5</v>
      </c>
      <c r="AB121" s="23">
        <v>10.3</v>
      </c>
      <c r="AF121" s="23">
        <v>27.2</v>
      </c>
      <c r="AG121" s="8">
        <v>24.3</v>
      </c>
      <c r="AJ121" s="8">
        <v>30.3</v>
      </c>
      <c r="AK121" s="8">
        <v>30.3</v>
      </c>
      <c r="AM121" s="8">
        <v>56.6</v>
      </c>
      <c r="AN121" s="8">
        <v>58.9</v>
      </c>
      <c r="AW121" s="8">
        <v>12.6</v>
      </c>
      <c r="BF121" s="23">
        <v>17.600000000000001</v>
      </c>
      <c r="BG121" s="8">
        <v>18.3</v>
      </c>
      <c r="BH121" s="8">
        <v>33.5</v>
      </c>
      <c r="BJ121" s="8">
        <v>10.6</v>
      </c>
      <c r="BM121" s="29">
        <v>11.1</v>
      </c>
      <c r="BN121" s="8">
        <v>11.1</v>
      </c>
      <c r="BO121" s="23">
        <v>51.3</v>
      </c>
      <c r="BP121" s="8">
        <v>51.3</v>
      </c>
      <c r="CU121" s="34">
        <v>17.3</v>
      </c>
      <c r="CX121" s="8">
        <v>18.8</v>
      </c>
      <c r="CY121" s="8">
        <v>14.5</v>
      </c>
      <c r="CZ121" s="8">
        <v>17.3</v>
      </c>
      <c r="DA121" s="8">
        <v>17.7</v>
      </c>
      <c r="DD121" s="8">
        <v>17.7</v>
      </c>
      <c r="DM121" s="8">
        <v>17.899999999999999</v>
      </c>
    </row>
    <row r="122" spans="1:117" x14ac:dyDescent="0.2">
      <c r="A122" s="9">
        <v>27912</v>
      </c>
      <c r="B122" s="8">
        <v>16.2</v>
      </c>
      <c r="E122" s="8">
        <v>13.7</v>
      </c>
      <c r="F122" s="8">
        <v>4</v>
      </c>
      <c r="G122" s="8">
        <v>4</v>
      </c>
      <c r="H122" s="23">
        <v>33.5</v>
      </c>
      <c r="M122" s="8">
        <v>39</v>
      </c>
      <c r="S122" s="8">
        <v>14.3</v>
      </c>
      <c r="T122" s="23">
        <v>17.3</v>
      </c>
      <c r="U122" s="8">
        <v>14.9</v>
      </c>
      <c r="V122" s="8">
        <v>14.9</v>
      </c>
      <c r="AB122" s="23">
        <v>10.5</v>
      </c>
      <c r="AF122" s="23">
        <v>27.9</v>
      </c>
      <c r="AG122" s="8">
        <v>25.7</v>
      </c>
      <c r="AJ122" s="8">
        <v>31.8</v>
      </c>
      <c r="AK122" s="8">
        <v>31.8</v>
      </c>
      <c r="AM122" s="8">
        <v>57</v>
      </c>
      <c r="AN122" s="8">
        <v>59.4</v>
      </c>
      <c r="AW122" s="8">
        <v>13.7</v>
      </c>
      <c r="BF122" s="23">
        <v>17.899999999999999</v>
      </c>
      <c r="BG122" s="8">
        <v>18.5</v>
      </c>
      <c r="BH122" s="8">
        <v>34.5</v>
      </c>
      <c r="BJ122" s="8">
        <v>10.3</v>
      </c>
      <c r="BM122" s="29">
        <v>11.1</v>
      </c>
      <c r="BN122" s="8">
        <v>11.1</v>
      </c>
      <c r="BO122" s="23">
        <v>51.4</v>
      </c>
      <c r="BP122" s="8">
        <v>51.4</v>
      </c>
      <c r="CU122" s="34">
        <v>17.7</v>
      </c>
      <c r="CX122" s="8">
        <v>19.2</v>
      </c>
      <c r="CY122" s="8">
        <v>15.1</v>
      </c>
      <c r="CZ122" s="8">
        <v>17.7</v>
      </c>
      <c r="DA122" s="8">
        <v>18.3</v>
      </c>
      <c r="DD122" s="8">
        <v>18.100000000000001</v>
      </c>
      <c r="DM122" s="8">
        <v>18.399999999999999</v>
      </c>
    </row>
    <row r="123" spans="1:117" x14ac:dyDescent="0.2">
      <c r="A123" s="9">
        <v>28004</v>
      </c>
      <c r="B123" s="8">
        <v>16.2</v>
      </c>
      <c r="E123" s="8">
        <v>13.6</v>
      </c>
      <c r="F123" s="8">
        <v>4</v>
      </c>
      <c r="G123" s="8">
        <v>4</v>
      </c>
      <c r="H123" s="23">
        <v>34.1</v>
      </c>
      <c r="M123" s="8">
        <v>40.4</v>
      </c>
      <c r="S123" s="8">
        <v>14.6</v>
      </c>
      <c r="T123" s="23">
        <v>17.8</v>
      </c>
      <c r="U123" s="8">
        <v>15.6</v>
      </c>
      <c r="V123" s="8">
        <v>15.6</v>
      </c>
      <c r="AB123" s="23">
        <v>10.6</v>
      </c>
      <c r="AF123" s="23">
        <v>28.4</v>
      </c>
      <c r="AG123" s="8">
        <v>26.4</v>
      </c>
      <c r="AJ123" s="8">
        <v>32.799999999999997</v>
      </c>
      <c r="AK123" s="8">
        <v>32.799999999999997</v>
      </c>
      <c r="AM123" s="8">
        <v>57.3</v>
      </c>
      <c r="AN123" s="8">
        <v>59.7</v>
      </c>
      <c r="AW123" s="8">
        <v>14.3</v>
      </c>
      <c r="BF123" s="23">
        <v>18.2</v>
      </c>
      <c r="BG123" s="8">
        <v>19</v>
      </c>
      <c r="BH123" s="8">
        <v>35.5</v>
      </c>
      <c r="BJ123" s="8">
        <v>10.5</v>
      </c>
      <c r="BM123" s="29">
        <v>10.7</v>
      </c>
      <c r="BN123" s="8">
        <v>10.7</v>
      </c>
      <c r="BO123" s="23">
        <v>51.4</v>
      </c>
      <c r="BP123" s="8">
        <v>51.4</v>
      </c>
      <c r="CU123" s="34">
        <v>18.100000000000001</v>
      </c>
      <c r="CX123" s="8">
        <v>19.600000000000001</v>
      </c>
      <c r="CY123" s="8">
        <v>15.4</v>
      </c>
      <c r="CZ123" s="8">
        <v>18.2</v>
      </c>
      <c r="DA123" s="8">
        <v>18.600000000000001</v>
      </c>
      <c r="DD123" s="8">
        <v>18.5</v>
      </c>
      <c r="DM123" s="8">
        <v>18.8</v>
      </c>
    </row>
    <row r="124" spans="1:117" x14ac:dyDescent="0.2">
      <c r="A124" s="9">
        <v>28095</v>
      </c>
      <c r="B124" s="8">
        <v>16.399999999999999</v>
      </c>
      <c r="E124" s="8">
        <v>13.8</v>
      </c>
      <c r="F124" s="8">
        <v>4.0999999999999996</v>
      </c>
      <c r="G124" s="8">
        <v>4.0999999999999996</v>
      </c>
      <c r="H124" s="23">
        <v>36.299999999999997</v>
      </c>
      <c r="M124" s="8">
        <v>40.9</v>
      </c>
      <c r="S124" s="8">
        <v>15</v>
      </c>
      <c r="T124" s="23">
        <v>18.399999999999999</v>
      </c>
      <c r="U124" s="8">
        <v>16</v>
      </c>
      <c r="V124" s="8">
        <v>16</v>
      </c>
      <c r="AB124" s="23">
        <v>10.7</v>
      </c>
      <c r="AF124" s="23">
        <v>28.8</v>
      </c>
      <c r="AG124" s="8">
        <v>27.3</v>
      </c>
      <c r="AJ124" s="8">
        <v>32.9</v>
      </c>
      <c r="AK124" s="8">
        <v>32.9</v>
      </c>
      <c r="AM124" s="8">
        <v>57.7</v>
      </c>
      <c r="AN124" s="8">
        <v>60.1</v>
      </c>
      <c r="AW124" s="8">
        <v>14.7</v>
      </c>
      <c r="BF124" s="23">
        <v>18.5</v>
      </c>
      <c r="BG124" s="8">
        <v>19.3</v>
      </c>
      <c r="BH124" s="8">
        <v>36.200000000000003</v>
      </c>
      <c r="BJ124" s="8">
        <v>10.5</v>
      </c>
      <c r="BM124" s="29">
        <v>10.8</v>
      </c>
      <c r="BN124" s="8">
        <v>10.8</v>
      </c>
      <c r="BO124" s="23">
        <v>51.9</v>
      </c>
      <c r="BP124" s="8">
        <v>51.9</v>
      </c>
      <c r="CU124" s="34">
        <v>19.2</v>
      </c>
      <c r="CX124" s="8">
        <v>20.2</v>
      </c>
      <c r="CY124" s="8">
        <v>17.899999999999999</v>
      </c>
      <c r="CZ124" s="8">
        <v>19.2</v>
      </c>
      <c r="DA124" s="8">
        <v>19.8</v>
      </c>
      <c r="DD124" s="8">
        <v>19.7</v>
      </c>
      <c r="DM124" s="8">
        <v>19.3</v>
      </c>
    </row>
    <row r="125" spans="1:117" x14ac:dyDescent="0.2">
      <c r="A125" s="9">
        <v>28185</v>
      </c>
      <c r="B125" s="8">
        <v>16.5</v>
      </c>
      <c r="E125" s="8">
        <v>13.9</v>
      </c>
      <c r="F125" s="8">
        <v>4.0999999999999996</v>
      </c>
      <c r="G125" s="8">
        <v>4.0999999999999996</v>
      </c>
      <c r="H125" s="23">
        <v>36.9</v>
      </c>
      <c r="M125" s="8">
        <v>42.5</v>
      </c>
      <c r="S125" s="8">
        <v>15.2</v>
      </c>
      <c r="T125" s="23">
        <v>18.8</v>
      </c>
      <c r="U125" s="8">
        <v>16.399999999999999</v>
      </c>
      <c r="V125" s="8">
        <v>16.399999999999999</v>
      </c>
      <c r="AB125" s="23">
        <v>11.3</v>
      </c>
      <c r="AF125" s="23">
        <v>29.7</v>
      </c>
      <c r="AG125" s="8">
        <v>28</v>
      </c>
      <c r="AJ125" s="8">
        <v>34.799999999999997</v>
      </c>
      <c r="AK125" s="8">
        <v>34.799999999999997</v>
      </c>
      <c r="AM125" s="8">
        <v>58.4</v>
      </c>
      <c r="AN125" s="8">
        <v>60.9</v>
      </c>
      <c r="AW125" s="8">
        <v>15.4</v>
      </c>
      <c r="BF125" s="23">
        <v>19</v>
      </c>
      <c r="BG125" s="8">
        <v>19.899999999999999</v>
      </c>
      <c r="BH125" s="8">
        <v>37.200000000000003</v>
      </c>
      <c r="BJ125" s="8">
        <v>10.9</v>
      </c>
      <c r="BM125" s="29">
        <v>10.8</v>
      </c>
      <c r="BN125" s="8">
        <v>10.8</v>
      </c>
      <c r="BO125" s="23">
        <v>51.9</v>
      </c>
      <c r="BP125" s="8">
        <v>51.9</v>
      </c>
      <c r="CU125" s="34">
        <v>19.600000000000001</v>
      </c>
      <c r="CX125" s="8">
        <v>20.7</v>
      </c>
      <c r="CY125" s="8">
        <v>18.3</v>
      </c>
      <c r="CZ125" s="8">
        <v>19.7</v>
      </c>
      <c r="DA125" s="8">
        <v>20.3</v>
      </c>
      <c r="DD125" s="8">
        <v>20.100000000000001</v>
      </c>
      <c r="DM125" s="8">
        <v>19.8</v>
      </c>
    </row>
    <row r="126" spans="1:117" x14ac:dyDescent="0.2">
      <c r="A126" s="9">
        <v>28277</v>
      </c>
      <c r="B126" s="8">
        <v>16.7</v>
      </c>
      <c r="E126" s="8">
        <v>14.1</v>
      </c>
      <c r="F126" s="8">
        <v>4.2</v>
      </c>
      <c r="G126" s="8">
        <v>4.2</v>
      </c>
      <c r="H126" s="23">
        <v>38.200000000000003</v>
      </c>
      <c r="M126" s="8">
        <v>43.8</v>
      </c>
      <c r="S126" s="8">
        <v>15.8</v>
      </c>
      <c r="T126" s="23">
        <v>19.399999999999999</v>
      </c>
      <c r="U126" s="8">
        <v>16.7</v>
      </c>
      <c r="V126" s="8">
        <v>16.7</v>
      </c>
      <c r="AB126" s="23">
        <v>11.3</v>
      </c>
      <c r="AF126" s="23">
        <v>30.4</v>
      </c>
      <c r="AG126" s="8">
        <v>29.1</v>
      </c>
      <c r="AJ126" s="8">
        <v>37.4</v>
      </c>
      <c r="AK126" s="8">
        <v>37.4</v>
      </c>
      <c r="AM126" s="8">
        <v>59.7</v>
      </c>
      <c r="AN126" s="8">
        <v>62.3</v>
      </c>
      <c r="AW126" s="8">
        <v>16</v>
      </c>
      <c r="BF126" s="23">
        <v>19.399999999999999</v>
      </c>
      <c r="BG126" s="8">
        <v>20.3</v>
      </c>
      <c r="BH126" s="8">
        <v>38.200000000000003</v>
      </c>
      <c r="BJ126" s="8">
        <v>10.7</v>
      </c>
      <c r="BM126" s="29">
        <v>10.8</v>
      </c>
      <c r="BN126" s="8">
        <v>10.8</v>
      </c>
      <c r="BO126" s="23">
        <v>51.9</v>
      </c>
      <c r="BP126" s="8">
        <v>51.9</v>
      </c>
      <c r="CU126" s="34">
        <v>20.100000000000001</v>
      </c>
      <c r="CX126" s="8">
        <v>21.1</v>
      </c>
      <c r="CY126" s="8">
        <v>18.7</v>
      </c>
      <c r="CZ126" s="8">
        <v>20.100000000000001</v>
      </c>
      <c r="DA126" s="8">
        <v>20.8</v>
      </c>
      <c r="DD126" s="8">
        <v>20.6</v>
      </c>
      <c r="DM126" s="8">
        <v>20.2</v>
      </c>
    </row>
    <row r="127" spans="1:117" x14ac:dyDescent="0.2">
      <c r="A127" s="9">
        <v>28369</v>
      </c>
      <c r="B127" s="8">
        <v>16.899999999999999</v>
      </c>
      <c r="E127" s="8">
        <v>14.3</v>
      </c>
      <c r="F127" s="8">
        <v>4.2</v>
      </c>
      <c r="G127" s="8">
        <v>4.2</v>
      </c>
      <c r="H127" s="23">
        <v>38.799999999999997</v>
      </c>
      <c r="M127" s="8">
        <v>44.9</v>
      </c>
      <c r="S127" s="8">
        <v>16.100000000000001</v>
      </c>
      <c r="T127" s="23">
        <v>19.7</v>
      </c>
      <c r="U127" s="8">
        <v>17.100000000000001</v>
      </c>
      <c r="V127" s="8">
        <v>17.100000000000001</v>
      </c>
      <c r="AB127" s="23">
        <v>11.4</v>
      </c>
      <c r="AF127" s="23">
        <v>30.9</v>
      </c>
      <c r="AG127" s="8">
        <v>29.3</v>
      </c>
      <c r="AJ127" s="8">
        <v>38.5</v>
      </c>
      <c r="AK127" s="8">
        <v>38.5</v>
      </c>
      <c r="AM127" s="8">
        <v>59.6</v>
      </c>
      <c r="AN127" s="8">
        <v>62.2</v>
      </c>
      <c r="AW127" s="8">
        <v>16.600000000000001</v>
      </c>
      <c r="BF127" s="23">
        <v>19.7</v>
      </c>
      <c r="BG127" s="8">
        <v>20.6</v>
      </c>
      <c r="BH127" s="8">
        <v>39.1</v>
      </c>
      <c r="BJ127" s="8">
        <v>10.9</v>
      </c>
      <c r="BM127" s="29">
        <v>10.9</v>
      </c>
      <c r="BN127" s="8">
        <v>10.9</v>
      </c>
      <c r="BO127" s="23">
        <v>51.9</v>
      </c>
      <c r="BP127" s="8">
        <v>51.9</v>
      </c>
      <c r="CU127" s="34">
        <v>20.5</v>
      </c>
      <c r="CX127" s="8">
        <v>21.6</v>
      </c>
      <c r="CY127" s="8">
        <v>19</v>
      </c>
      <c r="CZ127" s="8">
        <v>20.5</v>
      </c>
      <c r="DA127" s="8">
        <v>21.1</v>
      </c>
      <c r="DD127" s="8">
        <v>21</v>
      </c>
      <c r="DM127" s="8">
        <v>20.7</v>
      </c>
    </row>
    <row r="128" spans="1:117" x14ac:dyDescent="0.2">
      <c r="A128" s="9">
        <v>28460</v>
      </c>
      <c r="B128" s="8">
        <v>17.2</v>
      </c>
      <c r="E128" s="8">
        <v>14.6</v>
      </c>
      <c r="F128" s="8">
        <v>4.2</v>
      </c>
      <c r="G128" s="8">
        <v>4.2</v>
      </c>
      <c r="H128" s="23">
        <v>40.1</v>
      </c>
      <c r="M128" s="8">
        <v>45.7</v>
      </c>
      <c r="S128" s="8">
        <v>16.7</v>
      </c>
      <c r="T128" s="23">
        <v>20.2</v>
      </c>
      <c r="U128" s="8">
        <v>17.5</v>
      </c>
      <c r="V128" s="8">
        <v>17.5</v>
      </c>
      <c r="AB128" s="23">
        <v>11.9</v>
      </c>
      <c r="AF128" s="23">
        <v>31.7</v>
      </c>
      <c r="AG128" s="8">
        <v>29.9</v>
      </c>
      <c r="AJ128" s="8">
        <v>39.700000000000003</v>
      </c>
      <c r="AK128" s="8">
        <v>39.700000000000003</v>
      </c>
      <c r="AM128" s="8">
        <v>60.8</v>
      </c>
      <c r="AN128" s="8">
        <v>63.3</v>
      </c>
      <c r="AW128" s="8">
        <v>17.100000000000001</v>
      </c>
      <c r="BF128" s="23">
        <v>20.2</v>
      </c>
      <c r="BG128" s="8">
        <v>21.3</v>
      </c>
      <c r="BH128" s="8">
        <v>39.6</v>
      </c>
      <c r="BJ128" s="8">
        <v>11.9</v>
      </c>
      <c r="BM128" s="29">
        <v>11</v>
      </c>
      <c r="BN128" s="8">
        <v>11</v>
      </c>
      <c r="BO128" s="23">
        <v>52.6</v>
      </c>
      <c r="BP128" s="8">
        <v>52.6</v>
      </c>
      <c r="CU128" s="34">
        <v>21</v>
      </c>
      <c r="CX128" s="8">
        <v>22.1</v>
      </c>
      <c r="CY128" s="8">
        <v>19.399999999999999</v>
      </c>
      <c r="CZ128" s="8">
        <v>21</v>
      </c>
      <c r="DA128" s="8">
        <v>21.6</v>
      </c>
      <c r="DD128" s="8">
        <v>21.5</v>
      </c>
      <c r="DM128" s="8">
        <v>21.1</v>
      </c>
    </row>
    <row r="129" spans="1:117" x14ac:dyDescent="0.2">
      <c r="A129" s="9">
        <v>28550</v>
      </c>
      <c r="B129" s="8">
        <v>17.399999999999999</v>
      </c>
      <c r="E129" s="8">
        <v>14.7</v>
      </c>
      <c r="F129" s="8">
        <v>4.3</v>
      </c>
      <c r="G129" s="8">
        <v>4.3</v>
      </c>
      <c r="H129" s="23">
        <v>40.6</v>
      </c>
      <c r="M129" s="8">
        <v>46.5</v>
      </c>
      <c r="S129" s="8">
        <v>16.8</v>
      </c>
      <c r="T129" s="23">
        <v>20.5</v>
      </c>
      <c r="U129" s="8">
        <v>17.8</v>
      </c>
      <c r="V129" s="8">
        <v>17.8</v>
      </c>
      <c r="AB129" s="23">
        <v>12</v>
      </c>
      <c r="AF129" s="23">
        <v>32</v>
      </c>
      <c r="AG129" s="8">
        <v>30.4</v>
      </c>
      <c r="AJ129" s="8">
        <v>40.299999999999997</v>
      </c>
      <c r="AK129" s="8">
        <v>40.299999999999997</v>
      </c>
      <c r="AM129" s="8">
        <v>61.4</v>
      </c>
      <c r="AN129" s="8">
        <v>64</v>
      </c>
      <c r="AW129" s="8">
        <v>17.7</v>
      </c>
      <c r="BF129" s="23">
        <v>20.6</v>
      </c>
      <c r="BG129" s="8">
        <v>21.5</v>
      </c>
      <c r="BH129" s="8">
        <v>40.700000000000003</v>
      </c>
      <c r="BJ129" s="8">
        <v>11.8</v>
      </c>
      <c r="BM129" s="29">
        <v>11.7</v>
      </c>
      <c r="BN129" s="8">
        <v>11.7</v>
      </c>
      <c r="BO129" s="23">
        <v>52.5</v>
      </c>
      <c r="BP129" s="8">
        <v>52.5</v>
      </c>
      <c r="CU129" s="34">
        <v>21.3</v>
      </c>
      <c r="CX129" s="8">
        <v>22.4</v>
      </c>
      <c r="CY129" s="8">
        <v>19.7</v>
      </c>
      <c r="CZ129" s="8">
        <v>21.3</v>
      </c>
      <c r="DA129" s="8">
        <v>21.9</v>
      </c>
      <c r="DD129" s="8">
        <v>21.8</v>
      </c>
      <c r="DM129" s="8">
        <v>21.4</v>
      </c>
    </row>
    <row r="130" spans="1:117" x14ac:dyDescent="0.2">
      <c r="A130" s="9">
        <v>28642</v>
      </c>
      <c r="B130" s="8">
        <v>17.5</v>
      </c>
      <c r="E130" s="8">
        <v>14.8</v>
      </c>
      <c r="F130" s="8">
        <v>4.2</v>
      </c>
      <c r="G130" s="8">
        <v>4.2</v>
      </c>
      <c r="H130" s="23">
        <v>41.6</v>
      </c>
      <c r="M130" s="8">
        <v>47.2</v>
      </c>
      <c r="S130" s="8">
        <v>17.100000000000001</v>
      </c>
      <c r="T130" s="23">
        <v>20.8</v>
      </c>
      <c r="U130" s="8">
        <v>18.100000000000001</v>
      </c>
      <c r="V130" s="8">
        <v>18.100000000000001</v>
      </c>
      <c r="AB130" s="23">
        <v>12.5</v>
      </c>
      <c r="AF130" s="23">
        <v>32.700000000000003</v>
      </c>
      <c r="AG130" s="8">
        <v>30.7</v>
      </c>
      <c r="AJ130" s="8">
        <v>41.5</v>
      </c>
      <c r="AK130" s="8">
        <v>41.5</v>
      </c>
      <c r="AM130" s="8">
        <v>61.9</v>
      </c>
      <c r="AN130" s="8">
        <v>64.5</v>
      </c>
      <c r="AW130" s="8">
        <v>18</v>
      </c>
      <c r="BF130" s="23">
        <v>20.8</v>
      </c>
      <c r="BG130" s="8">
        <v>21.8</v>
      </c>
      <c r="BH130" s="8">
        <v>41.7</v>
      </c>
      <c r="BJ130" s="8">
        <v>11.8</v>
      </c>
      <c r="BM130" s="29">
        <v>11.7</v>
      </c>
      <c r="BN130" s="8">
        <v>11.7</v>
      </c>
      <c r="BO130" s="23">
        <v>52.5</v>
      </c>
      <c r="BP130" s="8">
        <v>52.5</v>
      </c>
      <c r="CU130" s="34">
        <v>21.7</v>
      </c>
      <c r="CX130" s="8">
        <v>22.8</v>
      </c>
      <c r="CY130" s="8">
        <v>20.2</v>
      </c>
      <c r="CZ130" s="8">
        <v>21.7</v>
      </c>
      <c r="DA130" s="8">
        <v>22.3</v>
      </c>
      <c r="DD130" s="8">
        <v>22.2</v>
      </c>
      <c r="DM130" s="8">
        <v>21.8</v>
      </c>
    </row>
    <row r="131" spans="1:117" x14ac:dyDescent="0.2">
      <c r="A131" s="9">
        <v>28734</v>
      </c>
      <c r="B131" s="8">
        <v>17.7</v>
      </c>
      <c r="E131" s="8">
        <v>15</v>
      </c>
      <c r="F131" s="8">
        <v>4.3</v>
      </c>
      <c r="G131" s="8">
        <v>4.3</v>
      </c>
      <c r="H131" s="23">
        <v>42</v>
      </c>
      <c r="M131" s="8">
        <v>48</v>
      </c>
      <c r="S131" s="8">
        <v>17.5</v>
      </c>
      <c r="T131" s="23">
        <v>21.1</v>
      </c>
      <c r="U131" s="8">
        <v>18.5</v>
      </c>
      <c r="V131" s="8">
        <v>18.5</v>
      </c>
      <c r="AB131" s="23">
        <v>12.6</v>
      </c>
      <c r="AF131" s="23">
        <v>33.1</v>
      </c>
      <c r="AG131" s="8">
        <v>31.1</v>
      </c>
      <c r="AJ131" s="8">
        <v>42</v>
      </c>
      <c r="AK131" s="8">
        <v>42</v>
      </c>
      <c r="AM131" s="8">
        <v>62.6</v>
      </c>
      <c r="AN131" s="8">
        <v>65.3</v>
      </c>
      <c r="AW131" s="8">
        <v>18.600000000000001</v>
      </c>
      <c r="BF131" s="23">
        <v>21.3</v>
      </c>
      <c r="BG131" s="8">
        <v>22.3</v>
      </c>
      <c r="BH131" s="8">
        <v>43</v>
      </c>
      <c r="BJ131" s="8">
        <v>11.8</v>
      </c>
      <c r="BM131" s="29">
        <v>11.8</v>
      </c>
      <c r="BN131" s="8">
        <v>11.8</v>
      </c>
      <c r="BO131" s="23">
        <v>53.6</v>
      </c>
      <c r="BP131" s="8">
        <v>53.6</v>
      </c>
      <c r="CU131" s="34">
        <v>22.1</v>
      </c>
      <c r="CX131" s="8">
        <v>23.2</v>
      </c>
      <c r="CY131" s="8">
        <v>20.7</v>
      </c>
      <c r="CZ131" s="8">
        <v>22.1</v>
      </c>
      <c r="DA131" s="8">
        <v>22.7</v>
      </c>
      <c r="DD131" s="8">
        <v>22.7</v>
      </c>
      <c r="DM131" s="8">
        <v>22.2</v>
      </c>
    </row>
    <row r="132" spans="1:117" x14ac:dyDescent="0.2">
      <c r="A132" s="9">
        <v>28825</v>
      </c>
      <c r="B132" s="8">
        <v>20.9</v>
      </c>
      <c r="E132" s="8">
        <v>17.600000000000001</v>
      </c>
      <c r="F132" s="8">
        <v>4.9000000000000004</v>
      </c>
      <c r="G132" s="8">
        <v>4.9000000000000004</v>
      </c>
      <c r="H132" s="23">
        <v>43</v>
      </c>
      <c r="M132" s="8">
        <v>48.8</v>
      </c>
      <c r="S132" s="8">
        <v>17.8</v>
      </c>
      <c r="T132" s="23">
        <v>21.5</v>
      </c>
      <c r="U132" s="8">
        <v>18.899999999999999</v>
      </c>
      <c r="V132" s="8">
        <v>18.899999999999999</v>
      </c>
      <c r="AB132" s="23">
        <v>13</v>
      </c>
      <c r="AF132" s="23">
        <v>33.5</v>
      </c>
      <c r="AG132" s="8">
        <v>31.3</v>
      </c>
      <c r="AJ132" s="8">
        <v>42.8</v>
      </c>
      <c r="AK132" s="8">
        <v>42.8</v>
      </c>
      <c r="AM132" s="8">
        <v>62.8</v>
      </c>
      <c r="AN132" s="8">
        <v>65.5</v>
      </c>
      <c r="AW132" s="8">
        <v>19.100000000000001</v>
      </c>
      <c r="BF132" s="23">
        <v>22</v>
      </c>
      <c r="BG132" s="8">
        <v>23.1</v>
      </c>
      <c r="BH132" s="8">
        <v>41.7</v>
      </c>
      <c r="BJ132" s="8">
        <v>14.3</v>
      </c>
      <c r="BM132" s="29">
        <v>11.8</v>
      </c>
      <c r="BN132" s="8">
        <v>11.8</v>
      </c>
      <c r="BO132" s="23">
        <v>54.3</v>
      </c>
      <c r="BP132" s="8">
        <v>54.3</v>
      </c>
      <c r="CU132" s="34">
        <v>22.6</v>
      </c>
      <c r="CX132" s="8">
        <v>24.2</v>
      </c>
      <c r="CY132" s="8">
        <v>20</v>
      </c>
      <c r="CZ132" s="8">
        <v>22.6</v>
      </c>
      <c r="DA132" s="8">
        <v>23.1</v>
      </c>
      <c r="DD132" s="8">
        <v>23.2</v>
      </c>
      <c r="DM132" s="8">
        <v>23.1</v>
      </c>
    </row>
    <row r="133" spans="1:117" x14ac:dyDescent="0.2">
      <c r="A133" s="9">
        <v>28915</v>
      </c>
      <c r="B133" s="8">
        <v>20.8</v>
      </c>
      <c r="E133" s="8">
        <v>17.399999999999999</v>
      </c>
      <c r="F133" s="8">
        <v>4.9000000000000004</v>
      </c>
      <c r="G133" s="8">
        <v>4.9000000000000004</v>
      </c>
      <c r="H133" s="23">
        <v>43.2</v>
      </c>
      <c r="M133" s="8">
        <v>49</v>
      </c>
      <c r="S133" s="8">
        <v>18.2</v>
      </c>
      <c r="T133" s="23">
        <v>21.8</v>
      </c>
      <c r="U133" s="8">
        <v>19.3</v>
      </c>
      <c r="V133" s="8">
        <v>19.3</v>
      </c>
      <c r="AB133" s="23">
        <v>13.6</v>
      </c>
      <c r="AF133" s="23">
        <v>34.1</v>
      </c>
      <c r="AG133" s="8">
        <v>31.5</v>
      </c>
      <c r="AJ133" s="8">
        <v>43.5</v>
      </c>
      <c r="AK133" s="8">
        <v>43.5</v>
      </c>
      <c r="AM133" s="8">
        <v>63.4</v>
      </c>
      <c r="AN133" s="8">
        <v>66.099999999999994</v>
      </c>
      <c r="AW133" s="8">
        <v>19.7</v>
      </c>
      <c r="BF133" s="23">
        <v>22.5</v>
      </c>
      <c r="BG133" s="8">
        <v>23.6</v>
      </c>
      <c r="BH133" s="8">
        <v>42.6</v>
      </c>
      <c r="BJ133" s="8">
        <v>14.7</v>
      </c>
      <c r="BM133" s="29">
        <v>12.3</v>
      </c>
      <c r="BN133" s="8">
        <v>12.3</v>
      </c>
      <c r="BO133" s="23">
        <v>53.8</v>
      </c>
      <c r="BP133" s="8">
        <v>53.8</v>
      </c>
      <c r="CU133" s="34">
        <v>23</v>
      </c>
      <c r="CX133" s="8">
        <v>24.6</v>
      </c>
      <c r="CY133" s="8">
        <v>20.3</v>
      </c>
      <c r="CZ133" s="8">
        <v>23</v>
      </c>
      <c r="DA133" s="8">
        <v>23.4</v>
      </c>
      <c r="DD133" s="8">
        <v>23.6</v>
      </c>
      <c r="DM133" s="8">
        <v>23.5</v>
      </c>
    </row>
    <row r="134" spans="1:117" x14ac:dyDescent="0.2">
      <c r="A134" s="9">
        <v>29007</v>
      </c>
      <c r="B134" s="8">
        <v>21.1</v>
      </c>
      <c r="E134" s="8">
        <v>17.600000000000001</v>
      </c>
      <c r="F134" s="8">
        <v>5</v>
      </c>
      <c r="G134" s="8">
        <v>5</v>
      </c>
      <c r="H134" s="23">
        <v>44.5</v>
      </c>
      <c r="M134" s="8">
        <v>50.6</v>
      </c>
      <c r="S134" s="8">
        <v>18.7</v>
      </c>
      <c r="T134" s="23">
        <v>22.2</v>
      </c>
      <c r="U134" s="8">
        <v>19.7</v>
      </c>
      <c r="V134" s="8">
        <v>19.7</v>
      </c>
      <c r="AB134" s="23">
        <v>13.8</v>
      </c>
      <c r="AF134" s="23">
        <v>34.5</v>
      </c>
      <c r="AG134" s="8">
        <v>31.5</v>
      </c>
      <c r="AJ134" s="8">
        <v>43.5</v>
      </c>
      <c r="AK134" s="8">
        <v>43.5</v>
      </c>
      <c r="AM134" s="8">
        <v>63.8</v>
      </c>
      <c r="AN134" s="8">
        <v>66.5</v>
      </c>
      <c r="AW134" s="8">
        <v>20.2</v>
      </c>
      <c r="BF134" s="23">
        <v>23.2</v>
      </c>
      <c r="BG134" s="8">
        <v>24.4</v>
      </c>
      <c r="BH134" s="8">
        <v>43</v>
      </c>
      <c r="BJ134" s="8">
        <v>16.2</v>
      </c>
      <c r="BM134" s="29">
        <v>12.3</v>
      </c>
      <c r="BN134" s="8">
        <v>12.3</v>
      </c>
      <c r="BO134" s="23">
        <v>53.8</v>
      </c>
      <c r="BP134" s="8">
        <v>53.8</v>
      </c>
      <c r="CU134" s="34">
        <v>23.6</v>
      </c>
      <c r="CX134" s="8">
        <v>25.4</v>
      </c>
      <c r="CY134" s="8">
        <v>20.6</v>
      </c>
      <c r="CZ134" s="8">
        <v>23.6</v>
      </c>
      <c r="DA134" s="8">
        <v>23.9</v>
      </c>
      <c r="DD134" s="8">
        <v>24.3</v>
      </c>
      <c r="DM134" s="8">
        <v>24.1</v>
      </c>
    </row>
    <row r="135" spans="1:117" x14ac:dyDescent="0.2">
      <c r="A135" s="9">
        <v>29099</v>
      </c>
      <c r="B135" s="8">
        <v>21.3</v>
      </c>
      <c r="E135" s="8">
        <v>17.899999999999999</v>
      </c>
      <c r="F135" s="8">
        <v>5.0999999999999996</v>
      </c>
      <c r="G135" s="8">
        <v>5.0999999999999996</v>
      </c>
      <c r="H135" s="23">
        <v>45.1</v>
      </c>
      <c r="M135" s="8">
        <v>52.2</v>
      </c>
      <c r="S135" s="8">
        <v>19.399999999999999</v>
      </c>
      <c r="T135" s="23">
        <v>22.5</v>
      </c>
      <c r="U135" s="8">
        <v>20.100000000000001</v>
      </c>
      <c r="V135" s="8">
        <v>20.100000000000001</v>
      </c>
      <c r="AB135" s="23">
        <v>14.3</v>
      </c>
      <c r="AF135" s="23">
        <v>35.200000000000003</v>
      </c>
      <c r="AG135" s="8">
        <v>32.299999999999997</v>
      </c>
      <c r="AJ135" s="8">
        <v>44.7</v>
      </c>
      <c r="AK135" s="8">
        <v>44.7</v>
      </c>
      <c r="AM135" s="8">
        <v>64.3</v>
      </c>
      <c r="AN135" s="8">
        <v>67</v>
      </c>
      <c r="AW135" s="8">
        <v>20.6</v>
      </c>
      <c r="BF135" s="23">
        <v>24.1</v>
      </c>
      <c r="BG135" s="8">
        <v>25.3</v>
      </c>
      <c r="BH135" s="8">
        <v>43.9</v>
      </c>
      <c r="BJ135" s="8">
        <v>17.5</v>
      </c>
      <c r="BM135" s="29">
        <v>12.9</v>
      </c>
      <c r="BN135" s="8">
        <v>12.9</v>
      </c>
      <c r="BO135" s="23">
        <v>53.8</v>
      </c>
      <c r="BP135" s="8">
        <v>53.8</v>
      </c>
      <c r="CU135" s="34">
        <v>24.2</v>
      </c>
      <c r="CX135" s="8">
        <v>26</v>
      </c>
      <c r="CY135" s="8">
        <v>21</v>
      </c>
      <c r="CZ135" s="8">
        <v>24.2</v>
      </c>
      <c r="DA135" s="8">
        <v>24.4</v>
      </c>
      <c r="DD135" s="8">
        <v>24.9</v>
      </c>
      <c r="DM135" s="8">
        <v>24.7</v>
      </c>
    </row>
    <row r="136" spans="1:117" x14ac:dyDescent="0.2">
      <c r="A136" s="9">
        <v>29190</v>
      </c>
      <c r="B136" s="8">
        <v>21.5</v>
      </c>
      <c r="E136" s="8">
        <v>18</v>
      </c>
      <c r="F136" s="8">
        <v>5.2</v>
      </c>
      <c r="G136" s="8">
        <v>5.2</v>
      </c>
      <c r="H136" s="23">
        <v>45.9</v>
      </c>
      <c r="M136" s="8">
        <v>53.2</v>
      </c>
      <c r="S136" s="8">
        <v>19.7</v>
      </c>
      <c r="T136" s="23">
        <v>23</v>
      </c>
      <c r="U136" s="8">
        <v>20.399999999999999</v>
      </c>
      <c r="V136" s="8">
        <v>20.399999999999999</v>
      </c>
      <c r="AB136" s="23">
        <v>14.8</v>
      </c>
      <c r="AF136" s="23">
        <v>36</v>
      </c>
      <c r="AG136" s="8">
        <v>32.9</v>
      </c>
      <c r="AJ136" s="8">
        <v>45.7</v>
      </c>
      <c r="AK136" s="8">
        <v>45.7</v>
      </c>
      <c r="AM136" s="8">
        <v>65</v>
      </c>
      <c r="AN136" s="8">
        <v>67.7</v>
      </c>
      <c r="AW136" s="8">
        <v>21</v>
      </c>
      <c r="BF136" s="23">
        <v>25</v>
      </c>
      <c r="BG136" s="8">
        <v>26.2</v>
      </c>
      <c r="BH136" s="8">
        <v>44.4</v>
      </c>
      <c r="BJ136" s="8">
        <v>19.399999999999999</v>
      </c>
      <c r="BM136" s="29">
        <v>13.7</v>
      </c>
      <c r="BN136" s="8">
        <v>13.7</v>
      </c>
      <c r="BO136" s="23">
        <v>54.7</v>
      </c>
      <c r="BP136" s="8">
        <v>54.7</v>
      </c>
      <c r="CU136" s="34">
        <v>24.9</v>
      </c>
      <c r="CX136" s="8">
        <v>26.7</v>
      </c>
      <c r="CY136" s="8">
        <v>22.1</v>
      </c>
      <c r="CZ136" s="8">
        <v>24.9</v>
      </c>
      <c r="DA136" s="8">
        <v>25.2</v>
      </c>
      <c r="DD136" s="8">
        <v>25.6</v>
      </c>
      <c r="DM136" s="8">
        <v>25.2</v>
      </c>
    </row>
    <row r="137" spans="1:117" x14ac:dyDescent="0.2">
      <c r="A137" s="9">
        <v>29281</v>
      </c>
      <c r="B137" s="8">
        <v>22</v>
      </c>
      <c r="E137" s="8">
        <v>18.5</v>
      </c>
      <c r="F137" s="8">
        <v>5.2</v>
      </c>
      <c r="G137" s="8">
        <v>5.2</v>
      </c>
      <c r="H137" s="23">
        <v>46.1</v>
      </c>
      <c r="M137" s="8">
        <v>54.1</v>
      </c>
      <c r="S137" s="8">
        <v>20</v>
      </c>
      <c r="T137" s="23">
        <v>23.4</v>
      </c>
      <c r="U137" s="8">
        <v>20.6</v>
      </c>
      <c r="V137" s="8">
        <v>20.6</v>
      </c>
      <c r="AB137" s="23">
        <v>15.6</v>
      </c>
      <c r="AF137" s="23">
        <v>37</v>
      </c>
      <c r="AG137" s="8">
        <v>33.5</v>
      </c>
      <c r="AJ137" s="8">
        <v>46.5</v>
      </c>
      <c r="AK137" s="8">
        <v>46.5</v>
      </c>
      <c r="AM137" s="8">
        <v>66.599999999999994</v>
      </c>
      <c r="AN137" s="8">
        <v>69.400000000000006</v>
      </c>
      <c r="AW137" s="8">
        <v>21.3</v>
      </c>
      <c r="BF137" s="23">
        <v>25.1</v>
      </c>
      <c r="BG137" s="8">
        <v>26.2</v>
      </c>
      <c r="BH137" s="8">
        <v>45.3</v>
      </c>
      <c r="BJ137" s="8">
        <v>18.899999999999999</v>
      </c>
      <c r="BM137" s="29">
        <v>14.3</v>
      </c>
      <c r="BN137" s="8">
        <v>14.3</v>
      </c>
      <c r="BO137" s="23">
        <v>54.9</v>
      </c>
      <c r="BP137" s="8">
        <v>54.9</v>
      </c>
      <c r="CU137" s="34">
        <v>25.4</v>
      </c>
      <c r="CX137" s="8">
        <v>27.2</v>
      </c>
      <c r="CY137" s="8">
        <v>22.5</v>
      </c>
      <c r="CZ137" s="8">
        <v>25.5</v>
      </c>
      <c r="DA137" s="8">
        <v>25.6</v>
      </c>
      <c r="DD137" s="8">
        <v>26.2</v>
      </c>
      <c r="DM137" s="8">
        <v>25.8</v>
      </c>
    </row>
    <row r="138" spans="1:117" x14ac:dyDescent="0.2">
      <c r="A138" s="9">
        <v>29373</v>
      </c>
      <c r="B138" s="8">
        <v>22.4</v>
      </c>
      <c r="E138" s="8">
        <v>18.899999999999999</v>
      </c>
      <c r="F138" s="8">
        <v>5.3</v>
      </c>
      <c r="G138" s="8">
        <v>5.3</v>
      </c>
      <c r="H138" s="23">
        <v>47.5</v>
      </c>
      <c r="M138" s="8">
        <v>55.7</v>
      </c>
      <c r="S138" s="8">
        <v>21</v>
      </c>
      <c r="T138" s="23">
        <v>24</v>
      </c>
      <c r="U138" s="8">
        <v>21</v>
      </c>
      <c r="V138" s="8">
        <v>21</v>
      </c>
      <c r="AB138" s="23">
        <v>16</v>
      </c>
      <c r="AF138" s="23">
        <v>37.9</v>
      </c>
      <c r="AG138" s="8">
        <v>34.299999999999997</v>
      </c>
      <c r="AJ138" s="8">
        <v>47.4</v>
      </c>
      <c r="AK138" s="8">
        <v>47.4</v>
      </c>
      <c r="AM138" s="8">
        <v>67.599999999999994</v>
      </c>
      <c r="AN138" s="8">
        <v>70.5</v>
      </c>
      <c r="AW138" s="8">
        <v>21.9</v>
      </c>
      <c r="BF138" s="23">
        <v>26.3</v>
      </c>
      <c r="BG138" s="8">
        <v>27.6</v>
      </c>
      <c r="BH138" s="8">
        <v>45.6</v>
      </c>
      <c r="BJ138" s="8">
        <v>21.6</v>
      </c>
      <c r="BM138" s="29">
        <v>14.3</v>
      </c>
      <c r="BN138" s="8">
        <v>14.3</v>
      </c>
      <c r="BO138" s="23">
        <v>55.7</v>
      </c>
      <c r="BP138" s="8">
        <v>55.7</v>
      </c>
      <c r="CU138" s="34">
        <v>26.2</v>
      </c>
      <c r="CX138" s="8">
        <v>28.1</v>
      </c>
      <c r="CY138" s="8">
        <v>22.8</v>
      </c>
      <c r="CZ138" s="8">
        <v>26.2</v>
      </c>
      <c r="DA138" s="8">
        <v>26.3</v>
      </c>
      <c r="DD138" s="8">
        <v>27</v>
      </c>
      <c r="DM138" s="8">
        <v>26.5</v>
      </c>
    </row>
    <row r="139" spans="1:117" x14ac:dyDescent="0.2">
      <c r="A139" s="9">
        <v>29465</v>
      </c>
      <c r="B139" s="8">
        <v>22.8</v>
      </c>
      <c r="C139" s="8">
        <v>20.5</v>
      </c>
      <c r="D139" s="8">
        <v>35.4</v>
      </c>
      <c r="E139" s="8">
        <v>19.3</v>
      </c>
      <c r="F139" s="8">
        <v>5.4</v>
      </c>
      <c r="G139" s="8">
        <v>5.4</v>
      </c>
      <c r="H139" s="23">
        <v>48.1</v>
      </c>
      <c r="M139" s="8">
        <v>56.7</v>
      </c>
      <c r="N139" s="8">
        <v>69.7</v>
      </c>
      <c r="O139" s="8">
        <v>49.2</v>
      </c>
      <c r="P139" s="8">
        <v>57.4</v>
      </c>
      <c r="S139" s="8">
        <v>21.2</v>
      </c>
      <c r="T139" s="23">
        <v>24.6</v>
      </c>
      <c r="U139" s="8">
        <v>21.5</v>
      </c>
      <c r="V139" s="8">
        <v>21.5</v>
      </c>
      <c r="Z139" s="8">
        <v>28.1</v>
      </c>
      <c r="AB139" s="23">
        <v>16.600000000000001</v>
      </c>
      <c r="AD139" s="29">
        <v>15.9</v>
      </c>
      <c r="AF139" s="23">
        <v>39.200000000000003</v>
      </c>
      <c r="AG139" s="8">
        <v>35.4</v>
      </c>
      <c r="AH139" s="8">
        <v>36.799999999999997</v>
      </c>
      <c r="AI139" s="8">
        <v>30.7</v>
      </c>
      <c r="AJ139" s="8">
        <v>48.8</v>
      </c>
      <c r="AK139" s="8">
        <v>48.8</v>
      </c>
      <c r="AM139" s="8">
        <v>70.099999999999994</v>
      </c>
      <c r="AN139" s="8">
        <v>73.099999999999994</v>
      </c>
      <c r="AP139" s="8">
        <v>36</v>
      </c>
      <c r="AR139" s="8">
        <v>34.4</v>
      </c>
      <c r="AS139" s="8">
        <v>35.799999999999997</v>
      </c>
      <c r="AW139" s="8">
        <v>22.2</v>
      </c>
      <c r="BA139" s="8">
        <v>24.5</v>
      </c>
      <c r="BC139" s="8">
        <v>15.1</v>
      </c>
      <c r="BD139" s="8">
        <v>15.1</v>
      </c>
      <c r="BE139" s="8">
        <v>14.9</v>
      </c>
      <c r="BF139" s="23">
        <v>26.3</v>
      </c>
      <c r="BG139" s="8">
        <v>27.5</v>
      </c>
      <c r="BH139" s="8">
        <v>45.6</v>
      </c>
      <c r="BI139" s="8">
        <v>41.5</v>
      </c>
      <c r="BJ139" s="8">
        <v>20.8</v>
      </c>
      <c r="BK139" s="8">
        <v>27.9</v>
      </c>
      <c r="BL139" s="8">
        <v>18.2</v>
      </c>
      <c r="BM139" s="29">
        <v>15.5</v>
      </c>
      <c r="BN139" s="8">
        <v>15.5</v>
      </c>
      <c r="BO139" s="23">
        <v>55.7</v>
      </c>
      <c r="BP139" s="8">
        <v>55.7</v>
      </c>
      <c r="BQ139" s="29">
        <v>30.2</v>
      </c>
      <c r="BR139" s="29">
        <v>59.8</v>
      </c>
      <c r="BU139" s="8">
        <v>1121.4000000000001</v>
      </c>
      <c r="CF139" s="8">
        <v>27.1</v>
      </c>
      <c r="CU139" s="34">
        <v>26.6</v>
      </c>
      <c r="CX139" s="8">
        <v>28.6</v>
      </c>
      <c r="CY139" s="8">
        <v>23.3</v>
      </c>
      <c r="CZ139" s="8">
        <v>26.6</v>
      </c>
      <c r="DA139" s="8">
        <v>26.8</v>
      </c>
      <c r="DB139" s="8">
        <v>28.2</v>
      </c>
      <c r="DC139" s="8">
        <v>25.7</v>
      </c>
      <c r="DD139" s="8">
        <v>27.5</v>
      </c>
      <c r="DE139" s="8">
        <v>25.3</v>
      </c>
      <c r="DG139" s="8">
        <v>26.7</v>
      </c>
      <c r="DM139" s="8">
        <v>27.1</v>
      </c>
    </row>
    <row r="140" spans="1:117" x14ac:dyDescent="0.2">
      <c r="A140" s="9">
        <v>29556</v>
      </c>
      <c r="B140" s="8">
        <v>23.1</v>
      </c>
      <c r="C140" s="8">
        <v>20.7</v>
      </c>
      <c r="D140" s="8">
        <v>36.299999999999997</v>
      </c>
      <c r="E140" s="8">
        <v>19.600000000000001</v>
      </c>
      <c r="F140" s="8">
        <v>5.4</v>
      </c>
      <c r="G140" s="8">
        <v>5.4</v>
      </c>
      <c r="H140" s="23">
        <v>49.2</v>
      </c>
      <c r="M140" s="8">
        <v>58.3</v>
      </c>
      <c r="N140" s="8">
        <v>70.8</v>
      </c>
      <c r="O140" s="8">
        <v>51.4</v>
      </c>
      <c r="P140" s="8">
        <v>58.1</v>
      </c>
      <c r="S140" s="8">
        <v>21.6</v>
      </c>
      <c r="T140" s="23">
        <v>25.3</v>
      </c>
      <c r="U140" s="8">
        <v>21.8</v>
      </c>
      <c r="V140" s="8">
        <v>21.8</v>
      </c>
      <c r="Z140" s="8">
        <v>28.4</v>
      </c>
      <c r="AB140" s="23">
        <v>16.7</v>
      </c>
      <c r="AD140" s="29">
        <v>16.100000000000001</v>
      </c>
      <c r="AF140" s="23">
        <v>40.1</v>
      </c>
      <c r="AG140" s="8">
        <v>36.6</v>
      </c>
      <c r="AH140" s="8">
        <v>38.1</v>
      </c>
      <c r="AI140" s="8">
        <v>31.4</v>
      </c>
      <c r="AJ140" s="8">
        <v>50.8</v>
      </c>
      <c r="AK140" s="8">
        <v>50.8</v>
      </c>
      <c r="AM140" s="8">
        <v>70.099999999999994</v>
      </c>
      <c r="AN140" s="8">
        <v>73.099999999999994</v>
      </c>
      <c r="AP140" s="8">
        <v>37.700000000000003</v>
      </c>
      <c r="AR140" s="8">
        <v>36.700000000000003</v>
      </c>
      <c r="AS140" s="8">
        <v>37</v>
      </c>
      <c r="AW140" s="8">
        <v>22.9</v>
      </c>
      <c r="BA140" s="8">
        <v>24.9</v>
      </c>
      <c r="BC140" s="8">
        <v>15.1</v>
      </c>
      <c r="BD140" s="8">
        <v>15</v>
      </c>
      <c r="BE140" s="8">
        <v>15.1</v>
      </c>
      <c r="BF140" s="23">
        <v>26.8</v>
      </c>
      <c r="BG140" s="8">
        <v>27.8</v>
      </c>
      <c r="BH140" s="8">
        <v>46.5</v>
      </c>
      <c r="BI140" s="8">
        <v>42.3</v>
      </c>
      <c r="BJ140" s="8">
        <v>21.3</v>
      </c>
      <c r="BK140" s="8">
        <v>28.3</v>
      </c>
      <c r="BL140" s="8">
        <v>18.2</v>
      </c>
      <c r="BM140" s="29">
        <v>16.5</v>
      </c>
      <c r="BN140" s="8">
        <v>16.5</v>
      </c>
      <c r="BO140" s="23">
        <v>55.7</v>
      </c>
      <c r="BP140" s="8">
        <v>55.7</v>
      </c>
      <c r="BQ140" s="29">
        <v>30.2</v>
      </c>
      <c r="BR140" s="29">
        <v>59.6</v>
      </c>
      <c r="BU140" s="8">
        <v>1100.3</v>
      </c>
      <c r="CF140" s="8">
        <v>27</v>
      </c>
      <c r="CU140" s="34">
        <v>27.2</v>
      </c>
      <c r="CX140" s="8">
        <v>29.2</v>
      </c>
      <c r="CY140" s="8">
        <v>23.8</v>
      </c>
      <c r="CZ140" s="8">
        <v>27.2</v>
      </c>
      <c r="DA140" s="8">
        <v>27.3</v>
      </c>
      <c r="DB140" s="8">
        <v>28.9</v>
      </c>
      <c r="DC140" s="8">
        <v>26.3</v>
      </c>
      <c r="DD140" s="8">
        <v>28</v>
      </c>
      <c r="DE140" s="8">
        <v>25.8</v>
      </c>
      <c r="DG140" s="8">
        <v>27.3</v>
      </c>
      <c r="DM140" s="8">
        <v>27.6</v>
      </c>
    </row>
    <row r="141" spans="1:117" x14ac:dyDescent="0.2">
      <c r="A141" s="9">
        <v>29646</v>
      </c>
      <c r="B141" s="8">
        <v>23.7</v>
      </c>
      <c r="C141" s="8">
        <v>20.9</v>
      </c>
      <c r="D141" s="8">
        <v>36.5</v>
      </c>
      <c r="E141" s="8">
        <v>20.3</v>
      </c>
      <c r="F141" s="8">
        <v>5.5</v>
      </c>
      <c r="G141" s="8">
        <v>5.5</v>
      </c>
      <c r="H141" s="23">
        <v>49.6</v>
      </c>
      <c r="M141" s="8">
        <v>59</v>
      </c>
      <c r="N141" s="8">
        <v>72.8</v>
      </c>
      <c r="O141" s="8">
        <v>51.6</v>
      </c>
      <c r="P141" s="8">
        <v>58.7</v>
      </c>
      <c r="S141" s="8">
        <v>22.5</v>
      </c>
      <c r="T141" s="23">
        <v>25.8</v>
      </c>
      <c r="U141" s="8">
        <v>22.2</v>
      </c>
      <c r="V141" s="8">
        <v>22.2</v>
      </c>
      <c r="Z141" s="8">
        <v>29.1</v>
      </c>
      <c r="AB141" s="23">
        <v>17.899999999999999</v>
      </c>
      <c r="AD141" s="29">
        <v>17.5</v>
      </c>
      <c r="AF141" s="23">
        <v>41.2</v>
      </c>
      <c r="AG141" s="8">
        <v>37</v>
      </c>
      <c r="AH141" s="8">
        <v>38.5</v>
      </c>
      <c r="AI141" s="8">
        <v>31.7</v>
      </c>
      <c r="AJ141" s="8">
        <v>51.2</v>
      </c>
      <c r="AK141" s="8">
        <v>51.2</v>
      </c>
      <c r="AM141" s="8">
        <v>70.8</v>
      </c>
      <c r="AN141" s="8">
        <v>73.8</v>
      </c>
      <c r="AP141" s="8">
        <v>39</v>
      </c>
      <c r="AR141" s="8">
        <v>37.799999999999997</v>
      </c>
      <c r="AS141" s="8">
        <v>37.9</v>
      </c>
      <c r="AW141" s="8">
        <v>23.5</v>
      </c>
      <c r="BA141" s="8">
        <v>25.7</v>
      </c>
      <c r="BC141" s="8">
        <v>15.1</v>
      </c>
      <c r="BD141" s="8">
        <v>15</v>
      </c>
      <c r="BE141" s="8">
        <v>15.6</v>
      </c>
      <c r="BF141" s="23">
        <v>27.8</v>
      </c>
      <c r="BG141" s="8">
        <v>28.9</v>
      </c>
      <c r="BH141" s="8">
        <v>47.5</v>
      </c>
      <c r="BI141" s="8">
        <v>42.5</v>
      </c>
      <c r="BJ141" s="8">
        <v>22.9</v>
      </c>
      <c r="BK141" s="8">
        <v>28.8</v>
      </c>
      <c r="BL141" s="8">
        <v>19.2</v>
      </c>
      <c r="BM141" s="29">
        <v>16.600000000000001</v>
      </c>
      <c r="BN141" s="8">
        <v>16.600000000000001</v>
      </c>
      <c r="BO141" s="23">
        <v>55.7</v>
      </c>
      <c r="BP141" s="8">
        <v>55.7</v>
      </c>
      <c r="BQ141" s="29">
        <v>30.2</v>
      </c>
      <c r="BR141" s="29">
        <v>59.6</v>
      </c>
      <c r="BU141" s="8">
        <v>1104</v>
      </c>
      <c r="CF141" s="8">
        <v>26.6</v>
      </c>
      <c r="CU141" s="34">
        <v>27.8</v>
      </c>
      <c r="CX141" s="8">
        <v>29.9</v>
      </c>
      <c r="CY141" s="8">
        <v>24.3</v>
      </c>
      <c r="CZ141" s="8">
        <v>27.8</v>
      </c>
      <c r="DA141" s="8">
        <v>28</v>
      </c>
      <c r="DB141" s="8">
        <v>29.5</v>
      </c>
      <c r="DC141" s="8">
        <v>26.9</v>
      </c>
      <c r="DD141" s="8">
        <v>28.6</v>
      </c>
      <c r="DE141" s="8">
        <v>26.4</v>
      </c>
      <c r="DG141" s="8">
        <v>27.9</v>
      </c>
      <c r="DM141" s="8">
        <v>28.3</v>
      </c>
    </row>
    <row r="142" spans="1:117" x14ac:dyDescent="0.2">
      <c r="A142" s="9">
        <v>29738</v>
      </c>
      <c r="B142" s="8">
        <v>24.1</v>
      </c>
      <c r="C142" s="8">
        <v>21</v>
      </c>
      <c r="D142" s="8">
        <v>37.200000000000003</v>
      </c>
      <c r="E142" s="8">
        <v>20.6</v>
      </c>
      <c r="F142" s="8">
        <v>5.6</v>
      </c>
      <c r="G142" s="8">
        <v>5.6</v>
      </c>
      <c r="H142" s="23">
        <v>51.1</v>
      </c>
      <c r="M142" s="8">
        <v>61</v>
      </c>
      <c r="N142" s="8">
        <v>73.7</v>
      </c>
      <c r="O142" s="8">
        <v>54.2</v>
      </c>
      <c r="P142" s="8">
        <v>60.2</v>
      </c>
      <c r="S142" s="8">
        <v>23.3</v>
      </c>
      <c r="T142" s="23">
        <v>26.5</v>
      </c>
      <c r="U142" s="8">
        <v>22.6</v>
      </c>
      <c r="V142" s="8">
        <v>22.6</v>
      </c>
      <c r="Z142" s="8">
        <v>29.6</v>
      </c>
      <c r="AB142" s="23">
        <v>18</v>
      </c>
      <c r="AD142" s="29">
        <v>17.600000000000001</v>
      </c>
      <c r="AF142" s="23">
        <v>41.8</v>
      </c>
      <c r="AG142" s="8">
        <v>37.6</v>
      </c>
      <c r="AH142" s="8">
        <v>39</v>
      </c>
      <c r="AI142" s="8">
        <v>32.6</v>
      </c>
      <c r="AJ142" s="8">
        <v>52.3</v>
      </c>
      <c r="AK142" s="8">
        <v>52.3</v>
      </c>
      <c r="AM142" s="8">
        <v>72.099999999999994</v>
      </c>
      <c r="AN142" s="8">
        <v>75.099999999999994</v>
      </c>
      <c r="AP142" s="8">
        <v>39.700000000000003</v>
      </c>
      <c r="AR142" s="8">
        <v>37.799999999999997</v>
      </c>
      <c r="AS142" s="8">
        <v>38.4</v>
      </c>
      <c r="AW142" s="8">
        <v>24</v>
      </c>
      <c r="BA142" s="8">
        <v>26.1</v>
      </c>
      <c r="BC142" s="8">
        <v>15.2</v>
      </c>
      <c r="BD142" s="8">
        <v>15</v>
      </c>
      <c r="BE142" s="8">
        <v>15.9</v>
      </c>
      <c r="BF142" s="23">
        <v>28.9</v>
      </c>
      <c r="BG142" s="8">
        <v>30.1</v>
      </c>
      <c r="BH142" s="8">
        <v>48.4</v>
      </c>
      <c r="BI142" s="8">
        <v>43.4</v>
      </c>
      <c r="BJ142" s="8">
        <v>25.1</v>
      </c>
      <c r="BK142" s="8">
        <v>29.3</v>
      </c>
      <c r="BL142" s="8">
        <v>19.399999999999999</v>
      </c>
      <c r="BM142" s="29">
        <v>16.600000000000001</v>
      </c>
      <c r="BN142" s="8">
        <v>16.600000000000001</v>
      </c>
      <c r="BO142" s="23">
        <v>55.1</v>
      </c>
      <c r="BP142" s="8">
        <v>55.1</v>
      </c>
      <c r="BQ142" s="29">
        <v>30.1</v>
      </c>
      <c r="BR142" s="29">
        <v>58.8</v>
      </c>
      <c r="BU142" s="8">
        <v>1105.8</v>
      </c>
      <c r="CF142" s="8">
        <v>26.9</v>
      </c>
      <c r="CU142" s="34">
        <v>28.4</v>
      </c>
      <c r="CX142" s="8">
        <v>30.6</v>
      </c>
      <c r="CY142" s="8">
        <v>24.7</v>
      </c>
      <c r="CZ142" s="8">
        <v>28.5</v>
      </c>
      <c r="DA142" s="8">
        <v>28.7</v>
      </c>
      <c r="DB142" s="8">
        <v>30.2</v>
      </c>
      <c r="DC142" s="8">
        <v>27.5</v>
      </c>
      <c r="DD142" s="8">
        <v>29.3</v>
      </c>
      <c r="DE142" s="8">
        <v>27</v>
      </c>
      <c r="DG142" s="8">
        <v>28.4</v>
      </c>
      <c r="DM142" s="8">
        <v>28.9</v>
      </c>
    </row>
    <row r="143" spans="1:117" x14ac:dyDescent="0.2">
      <c r="A143" s="9">
        <v>29830</v>
      </c>
      <c r="B143" s="8">
        <v>24.8</v>
      </c>
      <c r="C143" s="8">
        <v>21.6</v>
      </c>
      <c r="D143" s="8">
        <v>37.6</v>
      </c>
      <c r="E143" s="8">
        <v>21.3</v>
      </c>
      <c r="F143" s="8">
        <v>5.8</v>
      </c>
      <c r="G143" s="8">
        <v>5.8</v>
      </c>
      <c r="H143" s="23">
        <v>51.5</v>
      </c>
      <c r="M143" s="8">
        <v>61.1</v>
      </c>
      <c r="N143" s="8">
        <v>74.099999999999994</v>
      </c>
      <c r="O143" s="8">
        <v>54.5</v>
      </c>
      <c r="P143" s="8">
        <v>59.6</v>
      </c>
      <c r="S143" s="8">
        <v>24.2</v>
      </c>
      <c r="T143" s="23">
        <v>27.2</v>
      </c>
      <c r="U143" s="8">
        <v>23.2</v>
      </c>
      <c r="V143" s="8">
        <v>23.2</v>
      </c>
      <c r="Z143" s="8">
        <v>30.3</v>
      </c>
      <c r="AB143" s="23">
        <v>18.7</v>
      </c>
      <c r="AD143" s="29">
        <v>18.399999999999999</v>
      </c>
      <c r="AF143" s="23">
        <v>42.8</v>
      </c>
      <c r="AG143" s="8">
        <v>37.9</v>
      </c>
      <c r="AH143" s="8">
        <v>39.299999999999997</v>
      </c>
      <c r="AI143" s="8">
        <v>32.9</v>
      </c>
      <c r="AJ143" s="8">
        <v>53.4</v>
      </c>
      <c r="AK143" s="8">
        <v>53.4</v>
      </c>
      <c r="AM143" s="8">
        <v>73.3</v>
      </c>
      <c r="AN143" s="8">
        <v>76.400000000000006</v>
      </c>
      <c r="AP143" s="8">
        <v>40.5</v>
      </c>
      <c r="AR143" s="8">
        <v>39.200000000000003</v>
      </c>
      <c r="AS143" s="8">
        <v>39</v>
      </c>
      <c r="AW143" s="8">
        <v>24.4</v>
      </c>
      <c r="BA143" s="8">
        <v>26.6</v>
      </c>
      <c r="BC143" s="8">
        <v>15.3</v>
      </c>
      <c r="BD143" s="8">
        <v>15.1</v>
      </c>
      <c r="BE143" s="8">
        <v>16.3</v>
      </c>
      <c r="BF143" s="23">
        <v>28.9</v>
      </c>
      <c r="BG143" s="8">
        <v>30</v>
      </c>
      <c r="BH143" s="8">
        <v>49.6</v>
      </c>
      <c r="BI143" s="8">
        <v>43.3</v>
      </c>
      <c r="BJ143" s="8">
        <v>23.6</v>
      </c>
      <c r="BK143" s="8">
        <v>30</v>
      </c>
      <c r="BL143" s="8">
        <v>19.5</v>
      </c>
      <c r="BM143" s="29">
        <v>17.2</v>
      </c>
      <c r="BN143" s="8">
        <v>17.2</v>
      </c>
      <c r="BO143" s="23">
        <v>56.4</v>
      </c>
      <c r="BP143" s="8">
        <v>56.4</v>
      </c>
      <c r="BQ143" s="29">
        <v>32.700000000000003</v>
      </c>
      <c r="BR143" s="29">
        <v>58.8</v>
      </c>
      <c r="BU143" s="8">
        <v>1101.2</v>
      </c>
      <c r="CF143" s="8">
        <v>26.9</v>
      </c>
      <c r="CU143" s="34">
        <v>29</v>
      </c>
      <c r="CX143" s="8">
        <v>31.3</v>
      </c>
      <c r="CY143" s="8">
        <v>25.4</v>
      </c>
      <c r="CZ143" s="8">
        <v>29</v>
      </c>
      <c r="DA143" s="8">
        <v>29.2</v>
      </c>
      <c r="DB143" s="8">
        <v>30.8</v>
      </c>
      <c r="DC143" s="8">
        <v>28.1</v>
      </c>
      <c r="DD143" s="8">
        <v>29.9</v>
      </c>
      <c r="DE143" s="8">
        <v>27.6</v>
      </c>
      <c r="DG143" s="8">
        <v>29.1</v>
      </c>
      <c r="DM143" s="8">
        <v>29.6</v>
      </c>
    </row>
    <row r="144" spans="1:117" x14ac:dyDescent="0.2">
      <c r="A144" s="9">
        <v>29921</v>
      </c>
      <c r="B144" s="8">
        <v>25.2</v>
      </c>
      <c r="C144" s="8">
        <v>22.1</v>
      </c>
      <c r="D144" s="8">
        <v>37.700000000000003</v>
      </c>
      <c r="E144" s="8">
        <v>21.7</v>
      </c>
      <c r="F144" s="8">
        <v>5.9</v>
      </c>
      <c r="G144" s="8">
        <v>5.9</v>
      </c>
      <c r="H144" s="23">
        <v>52.9</v>
      </c>
      <c r="M144" s="8">
        <v>62.3</v>
      </c>
      <c r="N144" s="8">
        <v>74.8</v>
      </c>
      <c r="O144" s="8">
        <v>55.4</v>
      </c>
      <c r="P144" s="8">
        <v>61.8</v>
      </c>
      <c r="S144" s="8">
        <v>24.5</v>
      </c>
      <c r="T144" s="23">
        <v>28.1</v>
      </c>
      <c r="U144" s="8">
        <v>23.8</v>
      </c>
      <c r="V144" s="8">
        <v>23.8</v>
      </c>
      <c r="Z144" s="8">
        <v>30.7</v>
      </c>
      <c r="AB144" s="23">
        <v>19.3</v>
      </c>
      <c r="AD144" s="29">
        <v>18.8</v>
      </c>
      <c r="AF144" s="23">
        <v>44.3</v>
      </c>
      <c r="AG144" s="8">
        <v>39.299999999999997</v>
      </c>
      <c r="AH144" s="8">
        <v>40.9</v>
      </c>
      <c r="AI144" s="8">
        <v>33.700000000000003</v>
      </c>
      <c r="AJ144" s="8">
        <v>54.4</v>
      </c>
      <c r="AK144" s="8">
        <v>54.4</v>
      </c>
      <c r="AM144" s="8">
        <v>74.8</v>
      </c>
      <c r="AN144" s="8">
        <v>78</v>
      </c>
      <c r="AP144" s="8">
        <v>41.2</v>
      </c>
      <c r="AR144" s="8">
        <v>40.9</v>
      </c>
      <c r="AS144" s="8">
        <v>39.799999999999997</v>
      </c>
      <c r="AW144" s="8">
        <v>25.2</v>
      </c>
      <c r="BA144" s="8">
        <v>27.5</v>
      </c>
      <c r="BC144" s="8">
        <v>21.9</v>
      </c>
      <c r="BD144" s="8">
        <v>22.9</v>
      </c>
      <c r="BE144" s="8">
        <v>16.5</v>
      </c>
      <c r="BF144" s="23">
        <v>30.2</v>
      </c>
      <c r="BG144" s="8">
        <v>31.2</v>
      </c>
      <c r="BH144" s="8">
        <v>51.6</v>
      </c>
      <c r="BI144" s="8">
        <v>44.2</v>
      </c>
      <c r="BJ144" s="8">
        <v>24.6</v>
      </c>
      <c r="BK144" s="8">
        <v>31.1</v>
      </c>
      <c r="BL144" s="8">
        <v>20.7</v>
      </c>
      <c r="BM144" s="29">
        <v>18.8</v>
      </c>
      <c r="BN144" s="8">
        <v>18.8</v>
      </c>
      <c r="BO144" s="23">
        <v>59.1</v>
      </c>
      <c r="BP144" s="8">
        <v>59.1</v>
      </c>
      <c r="BQ144" s="29">
        <v>32.799999999999997</v>
      </c>
      <c r="BR144" s="29">
        <v>62.8</v>
      </c>
      <c r="BU144" s="8">
        <v>1139.9000000000001</v>
      </c>
      <c r="CF144" s="8">
        <v>31.5</v>
      </c>
      <c r="CU144" s="34">
        <v>30.2</v>
      </c>
      <c r="CX144" s="8">
        <v>32.1</v>
      </c>
      <c r="CY144" s="8">
        <v>27.6</v>
      </c>
      <c r="CZ144" s="8">
        <v>30.2</v>
      </c>
      <c r="DA144" s="8">
        <v>30.6</v>
      </c>
      <c r="DB144" s="8">
        <v>32.200000000000003</v>
      </c>
      <c r="DC144" s="8">
        <v>29.4</v>
      </c>
      <c r="DD144" s="8">
        <v>31.2</v>
      </c>
      <c r="DE144" s="8">
        <v>28.7</v>
      </c>
      <c r="DG144" s="8">
        <v>30.3</v>
      </c>
      <c r="DM144" s="8">
        <v>30.5</v>
      </c>
    </row>
    <row r="145" spans="1:117" x14ac:dyDescent="0.2">
      <c r="A145" s="9">
        <v>30011</v>
      </c>
      <c r="B145" s="8">
        <v>26</v>
      </c>
      <c r="C145" s="8">
        <v>22.9</v>
      </c>
      <c r="D145" s="8">
        <v>39.1</v>
      </c>
      <c r="E145" s="8">
        <v>22.3</v>
      </c>
      <c r="F145" s="8">
        <v>6</v>
      </c>
      <c r="G145" s="8">
        <v>6</v>
      </c>
      <c r="H145" s="23">
        <v>53.1</v>
      </c>
      <c r="M145" s="8">
        <v>62.8</v>
      </c>
      <c r="N145" s="8">
        <v>75.400000000000006</v>
      </c>
      <c r="O145" s="8">
        <v>55.6</v>
      </c>
      <c r="P145" s="8">
        <v>62.6</v>
      </c>
      <c r="S145" s="8">
        <v>25.2</v>
      </c>
      <c r="T145" s="23">
        <v>28.7</v>
      </c>
      <c r="U145" s="8">
        <v>24.4</v>
      </c>
      <c r="V145" s="8">
        <v>24.4</v>
      </c>
      <c r="Z145" s="8">
        <v>31.8</v>
      </c>
      <c r="AB145" s="23">
        <v>20.6</v>
      </c>
      <c r="AD145" s="29">
        <v>20.5</v>
      </c>
      <c r="AF145" s="23">
        <v>45.5</v>
      </c>
      <c r="AG145" s="8">
        <v>39.700000000000003</v>
      </c>
      <c r="AH145" s="8">
        <v>41.3</v>
      </c>
      <c r="AI145" s="8">
        <v>34.200000000000003</v>
      </c>
      <c r="AJ145" s="8">
        <v>54.9</v>
      </c>
      <c r="AK145" s="8">
        <v>54.9</v>
      </c>
      <c r="AM145" s="8">
        <v>75.8</v>
      </c>
      <c r="AN145" s="8">
        <v>79.099999999999994</v>
      </c>
      <c r="AP145" s="8">
        <v>42.1</v>
      </c>
      <c r="AR145" s="8">
        <v>41.7</v>
      </c>
      <c r="AS145" s="8">
        <v>41.1</v>
      </c>
      <c r="AV145" s="8">
        <v>26.5</v>
      </c>
      <c r="AW145" s="8">
        <v>25.6</v>
      </c>
      <c r="BA145" s="8">
        <v>28.7</v>
      </c>
      <c r="BC145" s="8">
        <v>22.3</v>
      </c>
      <c r="BD145" s="8">
        <v>23.3</v>
      </c>
      <c r="BE145" s="8">
        <v>17</v>
      </c>
      <c r="BF145" s="23">
        <v>30.6</v>
      </c>
      <c r="BG145" s="8">
        <v>31.6</v>
      </c>
      <c r="BH145" s="8">
        <v>52.7</v>
      </c>
      <c r="BI145" s="8">
        <v>43.5</v>
      </c>
      <c r="BJ145" s="8">
        <v>24.1</v>
      </c>
      <c r="BK145" s="8">
        <v>31.5</v>
      </c>
      <c r="BL145" s="8">
        <v>22.1</v>
      </c>
      <c r="BM145" s="29">
        <v>19.100000000000001</v>
      </c>
      <c r="BN145" s="8">
        <v>19.100000000000001</v>
      </c>
      <c r="BO145" s="23">
        <v>60.9</v>
      </c>
      <c r="BP145" s="8">
        <v>60.9</v>
      </c>
      <c r="BQ145" s="29">
        <v>32.799999999999997</v>
      </c>
      <c r="BR145" s="29">
        <v>65.3</v>
      </c>
      <c r="BU145" s="8">
        <v>1124.2</v>
      </c>
      <c r="BZ145" s="8">
        <v>36.200000000000003</v>
      </c>
      <c r="CA145" s="8">
        <v>32.1</v>
      </c>
      <c r="CB145" s="8">
        <v>41.2</v>
      </c>
      <c r="CF145" s="8">
        <v>31.6</v>
      </c>
      <c r="CJ145" s="23">
        <v>13.1</v>
      </c>
      <c r="CK145" s="8">
        <v>13.1</v>
      </c>
      <c r="CU145" s="34">
        <v>30.8</v>
      </c>
      <c r="CX145" s="8">
        <v>32.5</v>
      </c>
      <c r="CY145" s="8">
        <v>28.3</v>
      </c>
      <c r="CZ145" s="8">
        <v>30.8</v>
      </c>
      <c r="DA145" s="8">
        <v>31.2</v>
      </c>
      <c r="DB145" s="8">
        <v>32.700000000000003</v>
      </c>
      <c r="DC145" s="8">
        <v>29.9</v>
      </c>
      <c r="DD145" s="8">
        <v>31.7</v>
      </c>
      <c r="DE145" s="8">
        <v>29.2</v>
      </c>
      <c r="DG145" s="8">
        <v>30.8</v>
      </c>
      <c r="DM145" s="8">
        <v>31</v>
      </c>
    </row>
    <row r="146" spans="1:117" x14ac:dyDescent="0.2">
      <c r="A146" s="9">
        <v>30103</v>
      </c>
      <c r="B146" s="8">
        <v>26.6</v>
      </c>
      <c r="C146" s="8">
        <v>23.2</v>
      </c>
      <c r="D146" s="8">
        <v>40.4</v>
      </c>
      <c r="E146" s="8">
        <v>22.8</v>
      </c>
      <c r="F146" s="8">
        <v>6.1</v>
      </c>
      <c r="G146" s="8">
        <v>6.1</v>
      </c>
      <c r="H146" s="23">
        <v>54.5</v>
      </c>
      <c r="M146" s="8">
        <v>64.7</v>
      </c>
      <c r="N146" s="8">
        <v>77.3</v>
      </c>
      <c r="O146" s="8">
        <v>59</v>
      </c>
      <c r="P146" s="8">
        <v>61</v>
      </c>
      <c r="S146" s="8">
        <v>26.4</v>
      </c>
      <c r="T146" s="23">
        <v>29.6</v>
      </c>
      <c r="U146" s="8">
        <v>25.2</v>
      </c>
      <c r="V146" s="8">
        <v>25.2</v>
      </c>
      <c r="Z146" s="8">
        <v>33.200000000000003</v>
      </c>
      <c r="AB146" s="23">
        <v>21.4</v>
      </c>
      <c r="AD146" s="29">
        <v>21.5</v>
      </c>
      <c r="AF146" s="23">
        <v>46.9</v>
      </c>
      <c r="AG146" s="8">
        <v>41.5</v>
      </c>
      <c r="AH146" s="8">
        <v>43.7</v>
      </c>
      <c r="AI146" s="8">
        <v>34.5</v>
      </c>
      <c r="AJ146" s="8">
        <v>55.9</v>
      </c>
      <c r="AK146" s="8">
        <v>55.9</v>
      </c>
      <c r="AM146" s="8">
        <v>76.599999999999994</v>
      </c>
      <c r="AN146" s="8">
        <v>79.8</v>
      </c>
      <c r="AP146" s="8">
        <v>42.7</v>
      </c>
      <c r="AR146" s="8">
        <v>43.4</v>
      </c>
      <c r="AS146" s="8">
        <v>41.5</v>
      </c>
      <c r="AV146" s="8">
        <v>27.3</v>
      </c>
      <c r="AW146" s="8">
        <v>26.5</v>
      </c>
      <c r="BA146" s="8">
        <v>29.5</v>
      </c>
      <c r="BC146" s="8">
        <v>22.9</v>
      </c>
      <c r="BD146" s="8">
        <v>23.9</v>
      </c>
      <c r="BE146" s="8">
        <v>17.7</v>
      </c>
      <c r="BF146" s="23">
        <v>31.5</v>
      </c>
      <c r="BG146" s="8">
        <v>32.6</v>
      </c>
      <c r="BH146" s="8">
        <v>53.2</v>
      </c>
      <c r="BI146" s="8">
        <v>44.3</v>
      </c>
      <c r="BJ146" s="8">
        <v>24.8</v>
      </c>
      <c r="BK146" s="8">
        <v>33.6</v>
      </c>
      <c r="BL146" s="8">
        <v>23.3</v>
      </c>
      <c r="BM146" s="29">
        <v>19.100000000000001</v>
      </c>
      <c r="BN146" s="8">
        <v>19.100000000000001</v>
      </c>
      <c r="BO146" s="23">
        <v>61.8</v>
      </c>
      <c r="BP146" s="8">
        <v>61.8</v>
      </c>
      <c r="BQ146" s="29">
        <v>35.6</v>
      </c>
      <c r="BR146" s="29">
        <v>65.3</v>
      </c>
      <c r="BU146" s="8">
        <v>1091.0999999999999</v>
      </c>
      <c r="BZ146" s="8">
        <v>35.700000000000003</v>
      </c>
      <c r="CA146" s="8">
        <v>32.700000000000003</v>
      </c>
      <c r="CB146" s="8">
        <v>39.5</v>
      </c>
      <c r="CF146" s="8">
        <v>32.700000000000003</v>
      </c>
      <c r="CJ146" s="23">
        <v>13.1</v>
      </c>
      <c r="CK146" s="8">
        <v>13.1</v>
      </c>
      <c r="CU146" s="34">
        <v>31.5</v>
      </c>
      <c r="CX146" s="8">
        <v>33.299999999999997</v>
      </c>
      <c r="CY146" s="8">
        <v>29.1</v>
      </c>
      <c r="CZ146" s="8">
        <v>31.5</v>
      </c>
      <c r="DA146" s="8">
        <v>32</v>
      </c>
      <c r="DB146" s="8">
        <v>33.5</v>
      </c>
      <c r="DC146" s="8">
        <v>30.6</v>
      </c>
      <c r="DD146" s="8">
        <v>32.4</v>
      </c>
      <c r="DE146" s="8">
        <v>29.9</v>
      </c>
      <c r="DG146" s="8">
        <v>31.6</v>
      </c>
      <c r="DM146" s="8">
        <v>31.7</v>
      </c>
    </row>
    <row r="147" spans="1:117" x14ac:dyDescent="0.2">
      <c r="A147" s="9">
        <v>30195</v>
      </c>
      <c r="B147" s="8">
        <v>27.6</v>
      </c>
      <c r="C147" s="8">
        <v>23.6</v>
      </c>
      <c r="D147" s="8">
        <v>41.3</v>
      </c>
      <c r="E147" s="8">
        <v>23.8</v>
      </c>
      <c r="F147" s="8">
        <v>6.5</v>
      </c>
      <c r="G147" s="8">
        <v>6.5</v>
      </c>
      <c r="H147" s="23">
        <v>55</v>
      </c>
      <c r="M147" s="8">
        <v>66</v>
      </c>
      <c r="N147" s="8">
        <v>77.599999999999994</v>
      </c>
      <c r="O147" s="8">
        <v>59.9</v>
      </c>
      <c r="P147" s="8">
        <v>64.7</v>
      </c>
      <c r="S147" s="8">
        <v>27.3</v>
      </c>
      <c r="T147" s="23">
        <v>30.4</v>
      </c>
      <c r="U147" s="8">
        <v>26.2</v>
      </c>
      <c r="V147" s="8">
        <v>26.2</v>
      </c>
      <c r="Z147" s="8">
        <v>34.5</v>
      </c>
      <c r="AB147" s="23">
        <v>23.1</v>
      </c>
      <c r="AD147" s="29">
        <v>23.5</v>
      </c>
      <c r="AF147" s="23">
        <v>48.3</v>
      </c>
      <c r="AG147" s="8">
        <v>42.8</v>
      </c>
      <c r="AH147" s="8">
        <v>45</v>
      </c>
      <c r="AI147" s="8">
        <v>35.6</v>
      </c>
      <c r="AJ147" s="8">
        <v>56.2</v>
      </c>
      <c r="AK147" s="8">
        <v>56.2</v>
      </c>
      <c r="AM147" s="8">
        <v>77.8</v>
      </c>
      <c r="AN147" s="8">
        <v>81.099999999999994</v>
      </c>
      <c r="AP147" s="8">
        <v>43.7</v>
      </c>
      <c r="AR147" s="8">
        <v>44.8</v>
      </c>
      <c r="AS147" s="8">
        <v>42.7</v>
      </c>
      <c r="AV147" s="8">
        <v>28</v>
      </c>
      <c r="AW147" s="8">
        <v>28</v>
      </c>
      <c r="BA147" s="8">
        <v>30.5</v>
      </c>
      <c r="BC147" s="8">
        <v>24.7</v>
      </c>
      <c r="BD147" s="8">
        <v>25.9</v>
      </c>
      <c r="BE147" s="8">
        <v>18.100000000000001</v>
      </c>
      <c r="BF147" s="23">
        <v>33.299999999999997</v>
      </c>
      <c r="BG147" s="8">
        <v>34.5</v>
      </c>
      <c r="BH147" s="8">
        <v>54.6</v>
      </c>
      <c r="BI147" s="8">
        <v>45.1</v>
      </c>
      <c r="BJ147" s="8">
        <v>27.9</v>
      </c>
      <c r="BK147" s="8">
        <v>34.4</v>
      </c>
      <c r="BL147" s="8">
        <v>24.4</v>
      </c>
      <c r="BM147" s="29">
        <v>20.100000000000001</v>
      </c>
      <c r="BN147" s="8">
        <v>20.100000000000001</v>
      </c>
      <c r="BO147" s="23">
        <v>63.6</v>
      </c>
      <c r="BP147" s="8">
        <v>63.6</v>
      </c>
      <c r="BQ147" s="29">
        <v>36.299999999999997</v>
      </c>
      <c r="BR147" s="29">
        <v>67.2</v>
      </c>
      <c r="BU147" s="8">
        <v>1081.9000000000001</v>
      </c>
      <c r="BZ147" s="8">
        <v>36.4</v>
      </c>
      <c r="CA147" s="8">
        <v>34.5</v>
      </c>
      <c r="CB147" s="8">
        <v>39.200000000000003</v>
      </c>
      <c r="CF147" s="8">
        <v>32.799999999999997</v>
      </c>
      <c r="CJ147" s="23">
        <v>13.1</v>
      </c>
      <c r="CK147" s="8">
        <v>13.1</v>
      </c>
      <c r="CU147" s="34">
        <v>32.6</v>
      </c>
      <c r="CX147" s="8">
        <v>34.4</v>
      </c>
      <c r="CY147" s="8">
        <v>30.2</v>
      </c>
      <c r="CZ147" s="8">
        <v>32.6</v>
      </c>
      <c r="DA147" s="8">
        <v>33.200000000000003</v>
      </c>
      <c r="DB147" s="8">
        <v>34.6</v>
      </c>
      <c r="DC147" s="8">
        <v>31.8</v>
      </c>
      <c r="DD147" s="8">
        <v>33.6</v>
      </c>
      <c r="DE147" s="8">
        <v>30.9</v>
      </c>
      <c r="DG147" s="8">
        <v>32.5</v>
      </c>
      <c r="DM147" s="8">
        <v>32.700000000000003</v>
      </c>
    </row>
    <row r="148" spans="1:117" x14ac:dyDescent="0.2">
      <c r="A148" s="9">
        <v>30286</v>
      </c>
      <c r="B148" s="8">
        <v>28.8</v>
      </c>
      <c r="C148" s="8">
        <v>24.3</v>
      </c>
      <c r="D148" s="8">
        <v>41.8</v>
      </c>
      <c r="E148" s="8">
        <v>25.1</v>
      </c>
      <c r="F148" s="8">
        <v>6.9</v>
      </c>
      <c r="G148" s="8">
        <v>6.9</v>
      </c>
      <c r="H148" s="23">
        <v>56.3</v>
      </c>
      <c r="M148" s="8">
        <v>67.400000000000006</v>
      </c>
      <c r="N148" s="8">
        <v>79</v>
      </c>
      <c r="O148" s="8">
        <v>61.5</v>
      </c>
      <c r="P148" s="8">
        <v>65.599999999999994</v>
      </c>
      <c r="S148" s="8">
        <v>27.9</v>
      </c>
      <c r="T148" s="23">
        <v>31.3</v>
      </c>
      <c r="U148" s="8">
        <v>26.8</v>
      </c>
      <c r="V148" s="8">
        <v>26.8</v>
      </c>
      <c r="Z148" s="8">
        <v>35</v>
      </c>
      <c r="AB148" s="23">
        <v>24.8</v>
      </c>
      <c r="AD148" s="29">
        <v>25.2</v>
      </c>
      <c r="AF148" s="23">
        <v>50.1</v>
      </c>
      <c r="AG148" s="8">
        <v>44.1</v>
      </c>
      <c r="AH148" s="8">
        <v>46.6</v>
      </c>
      <c r="AI148" s="8">
        <v>36.200000000000003</v>
      </c>
      <c r="AJ148" s="8">
        <v>57.3</v>
      </c>
      <c r="AK148" s="8">
        <v>57.3</v>
      </c>
      <c r="AM148" s="8">
        <v>78</v>
      </c>
      <c r="AN148" s="8">
        <v>81.3</v>
      </c>
      <c r="AP148" s="8">
        <v>45.8</v>
      </c>
      <c r="AR148" s="8">
        <v>46.2</v>
      </c>
      <c r="AS148" s="8">
        <v>45</v>
      </c>
      <c r="AV148" s="8">
        <v>28.7</v>
      </c>
      <c r="AW148" s="8">
        <v>28.4</v>
      </c>
      <c r="BA148" s="8">
        <v>31.1</v>
      </c>
      <c r="BC148" s="8">
        <v>26.4</v>
      </c>
      <c r="BD148" s="8">
        <v>27.8</v>
      </c>
      <c r="BE148" s="8">
        <v>18.399999999999999</v>
      </c>
      <c r="BF148" s="23">
        <v>33.700000000000003</v>
      </c>
      <c r="BG148" s="8">
        <v>34.799999999999997</v>
      </c>
      <c r="BH148" s="8">
        <v>54.9</v>
      </c>
      <c r="BI148" s="8">
        <v>45</v>
      </c>
      <c r="BJ148" s="8">
        <v>27.9</v>
      </c>
      <c r="BK148" s="8">
        <v>35.1</v>
      </c>
      <c r="BL148" s="8">
        <v>24.6</v>
      </c>
      <c r="BM148" s="29">
        <v>21.1</v>
      </c>
      <c r="BN148" s="8">
        <v>21.1</v>
      </c>
      <c r="BO148" s="23">
        <v>66.099999999999994</v>
      </c>
      <c r="BP148" s="8">
        <v>66.099999999999994</v>
      </c>
      <c r="BQ148" s="29">
        <v>36.9</v>
      </c>
      <c r="BR148" s="29">
        <v>70.3</v>
      </c>
      <c r="BU148" s="8">
        <v>1055.2</v>
      </c>
      <c r="BZ148" s="8">
        <v>38.200000000000003</v>
      </c>
      <c r="CA148" s="8">
        <v>37.4</v>
      </c>
      <c r="CB148" s="8">
        <v>40.1</v>
      </c>
      <c r="CF148" s="8">
        <v>34.1</v>
      </c>
      <c r="CJ148" s="23">
        <v>13.1</v>
      </c>
      <c r="CK148" s="8">
        <v>13.1</v>
      </c>
      <c r="CU148" s="34">
        <v>33.6</v>
      </c>
      <c r="CX148" s="8">
        <v>35.299999999999997</v>
      </c>
      <c r="CY148" s="8">
        <v>31.3</v>
      </c>
      <c r="CZ148" s="8">
        <v>33.6</v>
      </c>
      <c r="DA148" s="8">
        <v>34.200000000000003</v>
      </c>
      <c r="DB148" s="8">
        <v>35.6</v>
      </c>
      <c r="DC148" s="8">
        <v>32.700000000000003</v>
      </c>
      <c r="DD148" s="8">
        <v>34.5</v>
      </c>
      <c r="DE148" s="8">
        <v>31.8</v>
      </c>
      <c r="DG148" s="8">
        <v>33.6</v>
      </c>
      <c r="DM148" s="8">
        <v>33.6</v>
      </c>
    </row>
    <row r="149" spans="1:117" x14ac:dyDescent="0.2">
      <c r="A149" s="9">
        <v>30376</v>
      </c>
      <c r="B149" s="8">
        <v>29.2</v>
      </c>
      <c r="C149" s="8">
        <v>24.6</v>
      </c>
      <c r="D149" s="8">
        <v>42.2</v>
      </c>
      <c r="E149" s="8">
        <v>25.5</v>
      </c>
      <c r="F149" s="8">
        <v>7.1</v>
      </c>
      <c r="G149" s="8">
        <v>7.1</v>
      </c>
      <c r="H149" s="23">
        <v>56.4</v>
      </c>
      <c r="M149" s="8">
        <v>66.599999999999994</v>
      </c>
      <c r="N149" s="8">
        <v>79.7</v>
      </c>
      <c r="O149" s="8">
        <v>61.5</v>
      </c>
      <c r="P149" s="8">
        <v>61.5</v>
      </c>
      <c r="S149" s="8">
        <v>28.1</v>
      </c>
      <c r="T149" s="23">
        <v>31.7</v>
      </c>
      <c r="U149" s="8">
        <v>27.2</v>
      </c>
      <c r="V149" s="8">
        <v>27.2</v>
      </c>
      <c r="Z149" s="8">
        <v>35.9</v>
      </c>
      <c r="AB149" s="23">
        <v>25</v>
      </c>
      <c r="AD149" s="29">
        <v>25.3</v>
      </c>
      <c r="AF149" s="23">
        <v>50.9</v>
      </c>
      <c r="AG149" s="8">
        <v>44.8</v>
      </c>
      <c r="AH149" s="8">
        <v>47.4</v>
      </c>
      <c r="AI149" s="8">
        <v>36.5</v>
      </c>
      <c r="AJ149" s="8">
        <v>58.6</v>
      </c>
      <c r="AK149" s="8">
        <v>58.6</v>
      </c>
      <c r="AM149" s="8">
        <v>78.099999999999994</v>
      </c>
      <c r="AN149" s="8">
        <v>81.400000000000006</v>
      </c>
      <c r="AP149" s="8">
        <v>47</v>
      </c>
      <c r="AR149" s="8">
        <v>47.9</v>
      </c>
      <c r="AS149" s="8">
        <v>47.1</v>
      </c>
      <c r="AV149" s="8">
        <v>30.4</v>
      </c>
      <c r="AW149" s="8">
        <v>28.9</v>
      </c>
      <c r="BA149" s="8">
        <v>34.1</v>
      </c>
      <c r="BC149" s="8">
        <v>27.3</v>
      </c>
      <c r="BD149" s="8">
        <v>28.8</v>
      </c>
      <c r="BE149" s="8">
        <v>18.899999999999999</v>
      </c>
      <c r="BF149" s="23">
        <v>34.700000000000003</v>
      </c>
      <c r="BG149" s="8">
        <v>35.9</v>
      </c>
      <c r="BH149" s="8">
        <v>56.6</v>
      </c>
      <c r="BI149" s="8">
        <v>45</v>
      </c>
      <c r="BJ149" s="8">
        <v>29</v>
      </c>
      <c r="BK149" s="8">
        <v>36.1</v>
      </c>
      <c r="BL149" s="8">
        <v>24.7</v>
      </c>
      <c r="BM149" s="29">
        <v>21.2</v>
      </c>
      <c r="BN149" s="8">
        <v>21.2</v>
      </c>
      <c r="BO149" s="23">
        <v>66.099999999999994</v>
      </c>
      <c r="BP149" s="8">
        <v>66.099999999999994</v>
      </c>
      <c r="BQ149" s="29">
        <v>36.9</v>
      </c>
      <c r="BR149" s="29">
        <v>70.3</v>
      </c>
      <c r="BU149" s="8">
        <v>1038.5999999999999</v>
      </c>
      <c r="BZ149" s="8">
        <v>40.200000000000003</v>
      </c>
      <c r="CA149" s="8">
        <v>36.799999999999997</v>
      </c>
      <c r="CB149" s="8">
        <v>44.5</v>
      </c>
      <c r="CF149" s="8">
        <v>35.4</v>
      </c>
      <c r="CJ149" s="23">
        <v>14.8</v>
      </c>
      <c r="CK149" s="8">
        <v>14.8</v>
      </c>
      <c r="CU149" s="34">
        <v>34.299999999999997</v>
      </c>
      <c r="CX149" s="8">
        <v>35.9</v>
      </c>
      <c r="CY149" s="8">
        <v>32.299999999999997</v>
      </c>
      <c r="CZ149" s="8">
        <v>34.299999999999997</v>
      </c>
      <c r="DA149" s="8">
        <v>35</v>
      </c>
      <c r="DB149" s="8">
        <v>36.4</v>
      </c>
      <c r="DC149" s="8">
        <v>33.5</v>
      </c>
      <c r="DD149" s="8">
        <v>35.299999999999997</v>
      </c>
      <c r="DE149" s="8">
        <v>32.5</v>
      </c>
      <c r="DG149" s="8">
        <v>34.299999999999997</v>
      </c>
      <c r="DM149" s="8">
        <v>34.299999999999997</v>
      </c>
    </row>
    <row r="150" spans="1:117" x14ac:dyDescent="0.2">
      <c r="A150" s="9">
        <v>30468</v>
      </c>
      <c r="B150" s="8">
        <v>29.7</v>
      </c>
      <c r="C150" s="8">
        <v>24.8</v>
      </c>
      <c r="D150" s="8">
        <v>42.9</v>
      </c>
      <c r="E150" s="8">
        <v>25.9</v>
      </c>
      <c r="F150" s="8">
        <v>7.3</v>
      </c>
      <c r="G150" s="8">
        <v>7.3</v>
      </c>
      <c r="H150" s="23">
        <v>58.3</v>
      </c>
      <c r="M150" s="8">
        <v>71.099999999999994</v>
      </c>
      <c r="N150" s="8">
        <v>81.5</v>
      </c>
      <c r="O150" s="8">
        <v>65.3</v>
      </c>
      <c r="P150" s="8">
        <v>70.7</v>
      </c>
      <c r="S150" s="8">
        <v>28.7</v>
      </c>
      <c r="T150" s="23">
        <v>32.200000000000003</v>
      </c>
      <c r="U150" s="8">
        <v>27.7</v>
      </c>
      <c r="V150" s="8">
        <v>27.7</v>
      </c>
      <c r="Z150" s="8">
        <v>36.5</v>
      </c>
      <c r="AB150" s="23">
        <v>25</v>
      </c>
      <c r="AD150" s="29">
        <v>25.3</v>
      </c>
      <c r="AF150" s="23">
        <v>51.5</v>
      </c>
      <c r="AG150" s="8">
        <v>45.6</v>
      </c>
      <c r="AH150" s="8">
        <v>48.1</v>
      </c>
      <c r="AI150" s="8">
        <v>37.4</v>
      </c>
      <c r="AJ150" s="8">
        <v>62.4</v>
      </c>
      <c r="AK150" s="8">
        <v>62.4</v>
      </c>
      <c r="AM150" s="8">
        <v>79</v>
      </c>
      <c r="AN150" s="8">
        <v>82.4</v>
      </c>
      <c r="AP150" s="8">
        <v>48.2</v>
      </c>
      <c r="AR150" s="8">
        <v>48.4</v>
      </c>
      <c r="AS150" s="8">
        <v>48.2</v>
      </c>
      <c r="AV150" s="8">
        <v>31</v>
      </c>
      <c r="AW150" s="8">
        <v>29.2</v>
      </c>
      <c r="BA150" s="8">
        <v>34.700000000000003</v>
      </c>
      <c r="BC150" s="8">
        <v>28</v>
      </c>
      <c r="BD150" s="8">
        <v>29.6</v>
      </c>
      <c r="BE150" s="8">
        <v>19</v>
      </c>
      <c r="BF150" s="23">
        <v>34.700000000000003</v>
      </c>
      <c r="BG150" s="8">
        <v>35.9</v>
      </c>
      <c r="BH150" s="8">
        <v>58.5</v>
      </c>
      <c r="BI150" s="8">
        <v>47.3</v>
      </c>
      <c r="BJ150" s="8">
        <v>27.7</v>
      </c>
      <c r="BK150" s="8">
        <v>36.5</v>
      </c>
      <c r="BL150" s="8">
        <v>24.7</v>
      </c>
      <c r="BM150" s="29">
        <v>21.2</v>
      </c>
      <c r="BN150" s="8">
        <v>21.2</v>
      </c>
      <c r="BO150" s="23">
        <v>66.099999999999994</v>
      </c>
      <c r="BP150" s="8">
        <v>66.099999999999994</v>
      </c>
      <c r="BQ150" s="29">
        <v>36.9</v>
      </c>
      <c r="BR150" s="29">
        <v>70.3</v>
      </c>
      <c r="BU150" s="8">
        <v>1067.0999999999999</v>
      </c>
      <c r="BZ150" s="8">
        <v>41.8</v>
      </c>
      <c r="CA150" s="8">
        <v>36.9</v>
      </c>
      <c r="CB150" s="8">
        <v>47.7</v>
      </c>
      <c r="CF150" s="8">
        <v>34.799999999999997</v>
      </c>
      <c r="CJ150" s="23">
        <v>14.8</v>
      </c>
      <c r="CK150" s="8">
        <v>14.8</v>
      </c>
      <c r="CU150" s="34">
        <v>35</v>
      </c>
      <c r="CX150" s="8">
        <v>36.700000000000003</v>
      </c>
      <c r="CY150" s="8">
        <v>32.9</v>
      </c>
      <c r="CZ150" s="8">
        <v>35</v>
      </c>
      <c r="DA150" s="8">
        <v>35.5</v>
      </c>
      <c r="DB150" s="8">
        <v>37.200000000000003</v>
      </c>
      <c r="DC150" s="8">
        <v>34.200000000000003</v>
      </c>
      <c r="DD150" s="8">
        <v>36.200000000000003</v>
      </c>
      <c r="DE150" s="8">
        <v>33.299999999999997</v>
      </c>
      <c r="DG150" s="8">
        <v>35.200000000000003</v>
      </c>
      <c r="DM150" s="8">
        <v>35.1</v>
      </c>
    </row>
    <row r="151" spans="1:117" x14ac:dyDescent="0.2">
      <c r="A151" s="9">
        <v>30560</v>
      </c>
      <c r="B151" s="8">
        <v>29.9</v>
      </c>
      <c r="C151" s="8">
        <v>25.1</v>
      </c>
      <c r="D151" s="8">
        <v>43.3</v>
      </c>
      <c r="E151" s="8">
        <v>26.1</v>
      </c>
      <c r="F151" s="8">
        <v>7.7</v>
      </c>
      <c r="G151" s="8">
        <v>7.7</v>
      </c>
      <c r="H151" s="23">
        <v>58.3</v>
      </c>
      <c r="M151" s="8">
        <v>71.2</v>
      </c>
      <c r="N151" s="8">
        <v>81.3</v>
      </c>
      <c r="O151" s="8">
        <v>65.5</v>
      </c>
      <c r="P151" s="8">
        <v>71</v>
      </c>
      <c r="S151" s="8">
        <v>28.9</v>
      </c>
      <c r="T151" s="23">
        <v>32.5</v>
      </c>
      <c r="U151" s="8">
        <v>28.2</v>
      </c>
      <c r="V151" s="8">
        <v>28.2</v>
      </c>
      <c r="Z151" s="8">
        <v>36.799999999999997</v>
      </c>
      <c r="AB151" s="23">
        <v>25.7</v>
      </c>
      <c r="AD151" s="29">
        <v>26.1</v>
      </c>
      <c r="AF151" s="23">
        <v>52.4</v>
      </c>
      <c r="AG151" s="8">
        <v>46.4</v>
      </c>
      <c r="AH151" s="8">
        <v>49.2</v>
      </c>
      <c r="AI151" s="8">
        <v>37.9</v>
      </c>
      <c r="AJ151" s="8">
        <v>63.4</v>
      </c>
      <c r="AK151" s="8">
        <v>63.4</v>
      </c>
      <c r="AM151" s="8">
        <v>79.5</v>
      </c>
      <c r="AN151" s="8">
        <v>82.9</v>
      </c>
      <c r="AP151" s="8">
        <v>49.9</v>
      </c>
      <c r="AR151" s="8">
        <v>49.8</v>
      </c>
      <c r="AS151" s="8">
        <v>49.1</v>
      </c>
      <c r="AV151" s="8">
        <v>32.200000000000003</v>
      </c>
      <c r="AW151" s="8">
        <v>30.1</v>
      </c>
      <c r="BA151" s="8">
        <v>35.4</v>
      </c>
      <c r="BC151" s="8">
        <v>28.5</v>
      </c>
      <c r="BD151" s="8">
        <v>30.2</v>
      </c>
      <c r="BE151" s="8">
        <v>19.399999999999999</v>
      </c>
      <c r="BF151" s="23">
        <v>36</v>
      </c>
      <c r="BG151" s="8">
        <v>37.200000000000003</v>
      </c>
      <c r="BH151" s="8">
        <v>59.3</v>
      </c>
      <c r="BI151" s="8">
        <v>49</v>
      </c>
      <c r="BJ151" s="8">
        <v>29.7</v>
      </c>
      <c r="BK151" s="8">
        <v>37.1</v>
      </c>
      <c r="BL151" s="8">
        <v>25.5</v>
      </c>
      <c r="BM151" s="29">
        <v>21.9</v>
      </c>
      <c r="BN151" s="8">
        <v>21.9</v>
      </c>
      <c r="BO151" s="23">
        <v>66.099999999999994</v>
      </c>
      <c r="BP151" s="8">
        <v>66.099999999999994</v>
      </c>
      <c r="BQ151" s="29">
        <v>36.9</v>
      </c>
      <c r="BR151" s="29">
        <v>70.3</v>
      </c>
      <c r="BU151" s="8">
        <v>1071.7</v>
      </c>
      <c r="BZ151" s="8">
        <v>41.9</v>
      </c>
      <c r="CA151" s="8">
        <v>37.5</v>
      </c>
      <c r="CB151" s="8">
        <v>47.4</v>
      </c>
      <c r="CF151" s="8">
        <v>34.6</v>
      </c>
      <c r="CJ151" s="23">
        <v>14.8</v>
      </c>
      <c r="CK151" s="8">
        <v>14.8</v>
      </c>
      <c r="CU151" s="34">
        <v>35.6</v>
      </c>
      <c r="CX151" s="8">
        <v>37.299999999999997</v>
      </c>
      <c r="CY151" s="8">
        <v>33.4</v>
      </c>
      <c r="CZ151" s="8">
        <v>35.6</v>
      </c>
      <c r="DA151" s="8">
        <v>36.200000000000003</v>
      </c>
      <c r="DB151" s="8">
        <v>37.700000000000003</v>
      </c>
      <c r="DC151" s="8">
        <v>34.799999999999997</v>
      </c>
      <c r="DD151" s="8">
        <v>36.799999999999997</v>
      </c>
      <c r="DE151" s="8">
        <v>33.799999999999997</v>
      </c>
      <c r="DG151" s="8">
        <v>35.6</v>
      </c>
      <c r="DM151" s="8">
        <v>35.700000000000003</v>
      </c>
    </row>
    <row r="152" spans="1:117" x14ac:dyDescent="0.2">
      <c r="A152" s="9">
        <v>30651</v>
      </c>
      <c r="B152" s="8">
        <v>31.2</v>
      </c>
      <c r="C152" s="8">
        <v>26</v>
      </c>
      <c r="D152" s="8">
        <v>45.4</v>
      </c>
      <c r="E152" s="8">
        <v>27.2</v>
      </c>
      <c r="F152" s="8">
        <v>8.5</v>
      </c>
      <c r="G152" s="8">
        <v>8.5</v>
      </c>
      <c r="H152" s="23">
        <v>59.6</v>
      </c>
      <c r="M152" s="8">
        <v>71</v>
      </c>
      <c r="N152" s="8">
        <v>81.900000000000006</v>
      </c>
      <c r="O152" s="8">
        <v>64.5</v>
      </c>
      <c r="P152" s="8">
        <v>71.3</v>
      </c>
      <c r="S152" s="8">
        <v>29.5</v>
      </c>
      <c r="T152" s="23">
        <v>33.4</v>
      </c>
      <c r="U152" s="8">
        <v>28.6</v>
      </c>
      <c r="V152" s="8">
        <v>28.6</v>
      </c>
      <c r="Z152" s="8">
        <v>37.5</v>
      </c>
      <c r="AB152" s="23">
        <v>26.8</v>
      </c>
      <c r="AD152" s="29">
        <v>27.3</v>
      </c>
      <c r="AF152" s="23">
        <v>53.9</v>
      </c>
      <c r="AG152" s="8">
        <v>47.2</v>
      </c>
      <c r="AH152" s="8">
        <v>50</v>
      </c>
      <c r="AI152" s="8">
        <v>38.6</v>
      </c>
      <c r="AJ152" s="8">
        <v>64.5</v>
      </c>
      <c r="AK152" s="8">
        <v>64.5</v>
      </c>
      <c r="AM152" s="8">
        <v>80.2</v>
      </c>
      <c r="AN152" s="8">
        <v>83.5</v>
      </c>
      <c r="AP152" s="8">
        <v>51.9</v>
      </c>
      <c r="AR152" s="8">
        <v>50.1</v>
      </c>
      <c r="AS152" s="8">
        <v>49</v>
      </c>
      <c r="AV152" s="8">
        <v>32.799999999999997</v>
      </c>
      <c r="AW152" s="8">
        <v>31.3</v>
      </c>
      <c r="BA152" s="8">
        <v>35.6</v>
      </c>
      <c r="BC152" s="8">
        <v>29.3</v>
      </c>
      <c r="BD152" s="8">
        <v>31</v>
      </c>
      <c r="BE152" s="8">
        <v>19.899999999999999</v>
      </c>
      <c r="BF152" s="23">
        <v>37</v>
      </c>
      <c r="BG152" s="8">
        <v>38.1</v>
      </c>
      <c r="BH152" s="8">
        <v>59.8</v>
      </c>
      <c r="BI152" s="8">
        <v>49.4</v>
      </c>
      <c r="BJ152" s="8">
        <v>31.1</v>
      </c>
      <c r="BK152" s="8">
        <v>37.5</v>
      </c>
      <c r="BL152" s="8">
        <v>25.8</v>
      </c>
      <c r="BM152" s="29">
        <v>23.8</v>
      </c>
      <c r="BN152" s="8">
        <v>23.8</v>
      </c>
      <c r="BO152" s="23">
        <v>72.5</v>
      </c>
      <c r="BP152" s="8">
        <v>72.5</v>
      </c>
      <c r="BQ152" s="29">
        <v>40.9</v>
      </c>
      <c r="BR152" s="29">
        <v>76.8</v>
      </c>
      <c r="BU152" s="8">
        <v>1049.5999999999999</v>
      </c>
      <c r="BZ152" s="8">
        <v>41.7</v>
      </c>
      <c r="CA152" s="8">
        <v>39.6</v>
      </c>
      <c r="CB152" s="8">
        <v>44.8</v>
      </c>
      <c r="CF152" s="8">
        <v>34.6</v>
      </c>
      <c r="CJ152" s="23">
        <v>14.8</v>
      </c>
      <c r="CK152" s="8">
        <v>14.8</v>
      </c>
      <c r="CU152" s="34">
        <v>36.5</v>
      </c>
      <c r="CX152" s="8">
        <v>38.200000000000003</v>
      </c>
      <c r="CY152" s="8">
        <v>34.200000000000003</v>
      </c>
      <c r="CZ152" s="8">
        <v>36.5</v>
      </c>
      <c r="DA152" s="8">
        <v>37.1</v>
      </c>
      <c r="DB152" s="8">
        <v>38.5</v>
      </c>
      <c r="DC152" s="8">
        <v>35.6</v>
      </c>
      <c r="DD152" s="8">
        <v>37.6</v>
      </c>
      <c r="DE152" s="8">
        <v>34.6</v>
      </c>
      <c r="DG152" s="8">
        <v>36.4</v>
      </c>
      <c r="DM152" s="8">
        <v>36.5</v>
      </c>
    </row>
    <row r="153" spans="1:117" x14ac:dyDescent="0.2">
      <c r="A153" s="9">
        <v>30742</v>
      </c>
      <c r="B153" s="8">
        <v>31.8</v>
      </c>
      <c r="C153" s="8">
        <v>26.5</v>
      </c>
      <c r="D153" s="8">
        <v>45.8</v>
      </c>
      <c r="E153" s="8">
        <v>27.9</v>
      </c>
      <c r="F153" s="8">
        <v>8.6</v>
      </c>
      <c r="G153" s="8">
        <v>8.6</v>
      </c>
      <c r="H153" s="23">
        <v>59.8</v>
      </c>
      <c r="M153" s="8">
        <v>71.7</v>
      </c>
      <c r="N153" s="8">
        <v>81.5</v>
      </c>
      <c r="O153" s="8">
        <v>64.599999999999994</v>
      </c>
      <c r="P153" s="8">
        <v>75.099999999999994</v>
      </c>
      <c r="S153" s="8">
        <v>29.7</v>
      </c>
      <c r="T153" s="23">
        <v>33.9</v>
      </c>
      <c r="U153" s="8">
        <v>29.1</v>
      </c>
      <c r="V153" s="8">
        <v>29.1</v>
      </c>
      <c r="Z153" s="8">
        <v>38.6</v>
      </c>
      <c r="AB153" s="23">
        <v>26.7</v>
      </c>
      <c r="AD153" s="29">
        <v>26.9</v>
      </c>
      <c r="AF153" s="23">
        <v>54.3</v>
      </c>
      <c r="AG153" s="8">
        <v>47.8</v>
      </c>
      <c r="AH153" s="8">
        <v>50.6</v>
      </c>
      <c r="AI153" s="8">
        <v>38.9</v>
      </c>
      <c r="AJ153" s="8">
        <v>65.099999999999994</v>
      </c>
      <c r="AK153" s="8">
        <v>65.099999999999994</v>
      </c>
      <c r="AM153" s="8">
        <v>80.7</v>
      </c>
      <c r="AN153" s="8">
        <v>84.1</v>
      </c>
      <c r="AP153" s="8">
        <v>52.1</v>
      </c>
      <c r="AR153" s="8">
        <v>50.9</v>
      </c>
      <c r="AS153" s="8">
        <v>49.8</v>
      </c>
      <c r="AV153" s="8">
        <v>34.299999999999997</v>
      </c>
      <c r="AW153" s="8">
        <v>31.6</v>
      </c>
      <c r="BA153" s="8">
        <v>36.4</v>
      </c>
      <c r="BC153" s="8">
        <v>20.6</v>
      </c>
      <c r="BD153" s="8">
        <v>20.6</v>
      </c>
      <c r="BE153" s="8">
        <v>20.6</v>
      </c>
      <c r="BF153" s="23">
        <v>37.299999999999997</v>
      </c>
      <c r="BG153" s="8">
        <v>38.299999999999997</v>
      </c>
      <c r="BH153" s="8">
        <v>60.3</v>
      </c>
      <c r="BI153" s="8">
        <v>50.2</v>
      </c>
      <c r="BJ153" s="8">
        <v>31</v>
      </c>
      <c r="BK153" s="8">
        <v>38.299999999999997</v>
      </c>
      <c r="BL153" s="8">
        <v>26</v>
      </c>
      <c r="BM153" s="29">
        <v>24.1</v>
      </c>
      <c r="BN153" s="8">
        <v>24.1</v>
      </c>
      <c r="BO153" s="23">
        <v>72.599999999999994</v>
      </c>
      <c r="BP153" s="8">
        <v>72.599999999999994</v>
      </c>
      <c r="BQ153" s="29">
        <v>41</v>
      </c>
      <c r="BR153" s="29">
        <v>77</v>
      </c>
      <c r="BU153" s="8">
        <v>1030.3</v>
      </c>
      <c r="BZ153" s="8">
        <v>42.3</v>
      </c>
      <c r="CA153" s="8">
        <v>39.200000000000003</v>
      </c>
      <c r="CB153" s="8">
        <v>46.6</v>
      </c>
      <c r="CF153" s="8">
        <v>34.6</v>
      </c>
      <c r="CJ153" s="23">
        <v>16.399999999999999</v>
      </c>
      <c r="CK153" s="8">
        <v>16.399999999999999</v>
      </c>
      <c r="CU153" s="34">
        <v>36.299999999999997</v>
      </c>
      <c r="CX153" s="8">
        <v>38.6</v>
      </c>
      <c r="CY153" s="8">
        <v>32.9</v>
      </c>
      <c r="CZ153" s="8">
        <v>36.299999999999997</v>
      </c>
      <c r="DA153" s="8">
        <v>36.799999999999997</v>
      </c>
      <c r="DB153" s="8">
        <v>38.299999999999997</v>
      </c>
      <c r="DC153" s="8">
        <v>35.4</v>
      </c>
      <c r="DD153" s="8">
        <v>37.4</v>
      </c>
      <c r="DE153" s="8">
        <v>34.4</v>
      </c>
      <c r="DG153" s="8">
        <v>36.200000000000003</v>
      </c>
      <c r="DM153" s="8">
        <v>36.9</v>
      </c>
    </row>
    <row r="154" spans="1:117" x14ac:dyDescent="0.2">
      <c r="A154" s="9">
        <v>30834</v>
      </c>
      <c r="B154" s="8">
        <v>32.700000000000003</v>
      </c>
      <c r="C154" s="8">
        <v>27.1</v>
      </c>
      <c r="D154" s="8">
        <v>46.4</v>
      </c>
      <c r="E154" s="8">
        <v>28.7</v>
      </c>
      <c r="F154" s="8">
        <v>8.8000000000000007</v>
      </c>
      <c r="G154" s="8">
        <v>8.8000000000000007</v>
      </c>
      <c r="H154" s="23">
        <v>61.5</v>
      </c>
      <c r="M154" s="8">
        <v>74</v>
      </c>
      <c r="N154" s="8">
        <v>84</v>
      </c>
      <c r="O154" s="8">
        <v>66.900000000000006</v>
      </c>
      <c r="P154" s="8">
        <v>77</v>
      </c>
      <c r="S154" s="8">
        <v>30.4</v>
      </c>
      <c r="T154" s="23">
        <v>34.6</v>
      </c>
      <c r="U154" s="8">
        <v>29.7</v>
      </c>
      <c r="V154" s="8">
        <v>29.7</v>
      </c>
      <c r="Z154" s="8">
        <v>39.299999999999997</v>
      </c>
      <c r="AB154" s="23">
        <v>26.4</v>
      </c>
      <c r="AD154" s="29">
        <v>26.4</v>
      </c>
      <c r="AF154" s="23">
        <v>54.7</v>
      </c>
      <c r="AG154" s="8">
        <v>48.2</v>
      </c>
      <c r="AH154" s="8">
        <v>50.9</v>
      </c>
      <c r="AI154" s="8">
        <v>39.5</v>
      </c>
      <c r="AJ154" s="8">
        <v>66.7</v>
      </c>
      <c r="AK154" s="8">
        <v>66.7</v>
      </c>
      <c r="AM154" s="8">
        <v>81.2</v>
      </c>
      <c r="AN154" s="8">
        <v>84.6</v>
      </c>
      <c r="AP154" s="8">
        <v>52.8</v>
      </c>
      <c r="AR154" s="8">
        <v>52.6</v>
      </c>
      <c r="AS154" s="8">
        <v>50</v>
      </c>
      <c r="AV154" s="8">
        <v>34.9</v>
      </c>
      <c r="AW154" s="8">
        <v>31.5</v>
      </c>
      <c r="BA154" s="8">
        <v>37.1</v>
      </c>
      <c r="BC154" s="8">
        <v>16.100000000000001</v>
      </c>
      <c r="BD154" s="8">
        <v>15</v>
      </c>
      <c r="BE154" s="8">
        <v>21</v>
      </c>
      <c r="BF154" s="23">
        <v>37.9</v>
      </c>
      <c r="BG154" s="8">
        <v>39.1</v>
      </c>
      <c r="BH154" s="8">
        <v>61.2</v>
      </c>
      <c r="BI154" s="8">
        <v>51.7</v>
      </c>
      <c r="BJ154" s="8">
        <v>32.1</v>
      </c>
      <c r="BK154" s="8">
        <v>38.799999999999997</v>
      </c>
      <c r="BL154" s="8">
        <v>26.6</v>
      </c>
      <c r="BM154" s="29">
        <v>24.1</v>
      </c>
      <c r="BN154" s="8">
        <v>24.1</v>
      </c>
      <c r="BO154" s="23">
        <v>72.599999999999994</v>
      </c>
      <c r="BP154" s="8">
        <v>72.599999999999994</v>
      </c>
      <c r="BQ154" s="29">
        <v>41</v>
      </c>
      <c r="BR154" s="29">
        <v>77</v>
      </c>
      <c r="BU154" s="8">
        <v>1003.6</v>
      </c>
      <c r="BZ154" s="8">
        <v>42</v>
      </c>
      <c r="CA154" s="8">
        <v>39.200000000000003</v>
      </c>
      <c r="CB154" s="8">
        <v>46</v>
      </c>
      <c r="CF154" s="8">
        <v>35.700000000000003</v>
      </c>
      <c r="CJ154" s="23">
        <v>16.399999999999999</v>
      </c>
      <c r="CK154" s="8">
        <v>16.399999999999999</v>
      </c>
      <c r="CU154" s="34">
        <v>36.4</v>
      </c>
      <c r="CX154" s="8">
        <v>39.1</v>
      </c>
      <c r="CY154" s="8">
        <v>32.200000000000003</v>
      </c>
      <c r="CZ154" s="8">
        <v>36.4</v>
      </c>
      <c r="DA154" s="8">
        <v>37</v>
      </c>
      <c r="DB154" s="8">
        <v>38.299999999999997</v>
      </c>
      <c r="DC154" s="8">
        <v>35.4</v>
      </c>
      <c r="DD154" s="8">
        <v>37.4</v>
      </c>
      <c r="DE154" s="8">
        <v>34.5</v>
      </c>
      <c r="DG154" s="8">
        <v>36.200000000000003</v>
      </c>
      <c r="DM154" s="8">
        <v>37.4</v>
      </c>
    </row>
    <row r="155" spans="1:117" x14ac:dyDescent="0.2">
      <c r="A155" s="9">
        <v>30926</v>
      </c>
      <c r="B155" s="8">
        <v>33</v>
      </c>
      <c r="C155" s="8">
        <v>27.5</v>
      </c>
      <c r="D155" s="8">
        <v>46.9</v>
      </c>
      <c r="E155" s="8">
        <v>29.1</v>
      </c>
      <c r="F155" s="8">
        <v>9</v>
      </c>
      <c r="G155" s="8">
        <v>9</v>
      </c>
      <c r="H155" s="23">
        <v>61.8</v>
      </c>
      <c r="M155" s="8">
        <v>74.599999999999994</v>
      </c>
      <c r="N155" s="8">
        <v>85.9</v>
      </c>
      <c r="O155" s="8">
        <v>67.099999999999994</v>
      </c>
      <c r="P155" s="8">
        <v>77.2</v>
      </c>
      <c r="S155" s="8">
        <v>31.6</v>
      </c>
      <c r="T155" s="23">
        <v>35.200000000000003</v>
      </c>
      <c r="U155" s="8">
        <v>30.3</v>
      </c>
      <c r="V155" s="8">
        <v>30.3</v>
      </c>
      <c r="Z155" s="8">
        <v>39.700000000000003</v>
      </c>
      <c r="AB155" s="23">
        <v>27.1</v>
      </c>
      <c r="AD155" s="29">
        <v>27.3</v>
      </c>
      <c r="AF155" s="23">
        <v>55.3</v>
      </c>
      <c r="AG155" s="8">
        <v>48.8</v>
      </c>
      <c r="AH155" s="8">
        <v>51.7</v>
      </c>
      <c r="AI155" s="8">
        <v>39.9</v>
      </c>
      <c r="AJ155" s="8">
        <v>66.3</v>
      </c>
      <c r="AK155" s="8">
        <v>66.3</v>
      </c>
      <c r="AM155" s="8">
        <v>80.8</v>
      </c>
      <c r="AN155" s="8">
        <v>84.2</v>
      </c>
      <c r="AP155" s="8">
        <v>53</v>
      </c>
      <c r="AR155" s="8">
        <v>52.4</v>
      </c>
      <c r="AS155" s="8">
        <v>51</v>
      </c>
      <c r="AV155" s="8">
        <v>35</v>
      </c>
      <c r="AW155" s="8">
        <v>32.1</v>
      </c>
      <c r="BA155" s="8">
        <v>37.299999999999997</v>
      </c>
      <c r="BC155" s="8">
        <v>15.8</v>
      </c>
      <c r="BD155" s="8">
        <v>14.7</v>
      </c>
      <c r="BE155" s="8">
        <v>21.2</v>
      </c>
      <c r="BF155" s="23">
        <v>38.4</v>
      </c>
      <c r="BG155" s="8">
        <v>39.5</v>
      </c>
      <c r="BH155" s="8">
        <v>61.8</v>
      </c>
      <c r="BI155" s="8">
        <v>52.6</v>
      </c>
      <c r="BJ155" s="8">
        <v>32.4</v>
      </c>
      <c r="BK155" s="8">
        <v>39.1</v>
      </c>
      <c r="BL155" s="8">
        <v>27.4</v>
      </c>
      <c r="BM155" s="29">
        <v>24.6</v>
      </c>
      <c r="BN155" s="8">
        <v>24.6</v>
      </c>
      <c r="BO155" s="23">
        <v>72.599999999999994</v>
      </c>
      <c r="BP155" s="8">
        <v>72.599999999999994</v>
      </c>
      <c r="BQ155" s="29">
        <v>41</v>
      </c>
      <c r="BR155" s="29">
        <v>77</v>
      </c>
      <c r="BU155" s="8">
        <v>984.3</v>
      </c>
      <c r="BZ155" s="8">
        <v>42.7</v>
      </c>
      <c r="CA155" s="8">
        <v>39.6</v>
      </c>
      <c r="CB155" s="8">
        <v>46.9</v>
      </c>
      <c r="CF155" s="8">
        <v>35.5</v>
      </c>
      <c r="CJ155" s="23">
        <v>16.5</v>
      </c>
      <c r="CK155" s="8">
        <v>16.5</v>
      </c>
      <c r="CU155" s="34">
        <v>36.9</v>
      </c>
      <c r="CX155" s="8">
        <v>39.6</v>
      </c>
      <c r="CY155" s="8">
        <v>32.5</v>
      </c>
      <c r="CZ155" s="8">
        <v>36.9</v>
      </c>
      <c r="DA155" s="8">
        <v>37.4</v>
      </c>
      <c r="DB155" s="8">
        <v>38.799999999999997</v>
      </c>
      <c r="DC155" s="8">
        <v>36</v>
      </c>
      <c r="DD155" s="8">
        <v>37.799999999999997</v>
      </c>
      <c r="DE155" s="8">
        <v>34.9</v>
      </c>
      <c r="DG155" s="8">
        <v>36.700000000000003</v>
      </c>
      <c r="DM155" s="8">
        <v>37.9</v>
      </c>
    </row>
    <row r="156" spans="1:117" x14ac:dyDescent="0.2">
      <c r="A156" s="9">
        <v>31017</v>
      </c>
      <c r="B156" s="8">
        <v>33.700000000000003</v>
      </c>
      <c r="C156" s="8">
        <v>27.6</v>
      </c>
      <c r="D156" s="8">
        <v>48.8</v>
      </c>
      <c r="E156" s="8">
        <v>29.6</v>
      </c>
      <c r="F156" s="8">
        <v>9.1999999999999993</v>
      </c>
      <c r="G156" s="8">
        <v>9.1999999999999993</v>
      </c>
      <c r="H156" s="23">
        <v>63.3</v>
      </c>
      <c r="M156" s="8">
        <v>77</v>
      </c>
      <c r="N156" s="8">
        <v>88.6</v>
      </c>
      <c r="O156" s="8">
        <v>69.599999999999994</v>
      </c>
      <c r="P156" s="8">
        <v>78.5</v>
      </c>
      <c r="S156" s="8">
        <v>31.7</v>
      </c>
      <c r="T156" s="23">
        <v>35.799999999999997</v>
      </c>
      <c r="U156" s="8">
        <v>30.8</v>
      </c>
      <c r="V156" s="8">
        <v>30.8</v>
      </c>
      <c r="Z156" s="8">
        <v>39.6</v>
      </c>
      <c r="AB156" s="23">
        <v>27.8</v>
      </c>
      <c r="AD156" s="29">
        <v>28</v>
      </c>
      <c r="AF156" s="23">
        <v>55.8</v>
      </c>
      <c r="AG156" s="8">
        <v>49.8</v>
      </c>
      <c r="AH156" s="8">
        <v>52.9</v>
      </c>
      <c r="AI156" s="8">
        <v>40.299999999999997</v>
      </c>
      <c r="AJ156" s="8">
        <v>66.5</v>
      </c>
      <c r="AK156" s="8">
        <v>66.5</v>
      </c>
      <c r="AM156" s="8">
        <v>80.5</v>
      </c>
      <c r="AN156" s="8">
        <v>83.9</v>
      </c>
      <c r="AP156" s="8">
        <v>53.5</v>
      </c>
      <c r="AR156" s="8">
        <v>53</v>
      </c>
      <c r="AS156" s="8">
        <v>53.3</v>
      </c>
      <c r="AV156" s="8">
        <v>34</v>
      </c>
      <c r="AW156" s="8">
        <v>32.9</v>
      </c>
      <c r="BA156" s="8">
        <v>38</v>
      </c>
      <c r="BC156" s="8">
        <v>16</v>
      </c>
      <c r="BD156" s="8">
        <v>14.9</v>
      </c>
      <c r="BE156" s="8">
        <v>21.8</v>
      </c>
      <c r="BF156" s="23">
        <v>38.700000000000003</v>
      </c>
      <c r="BG156" s="8">
        <v>39.799999999999997</v>
      </c>
      <c r="BH156" s="8">
        <v>62.8</v>
      </c>
      <c r="BI156" s="8">
        <v>52.7</v>
      </c>
      <c r="BJ156" s="8">
        <v>32.1</v>
      </c>
      <c r="BK156" s="8">
        <v>39.6</v>
      </c>
      <c r="BL156" s="8">
        <v>28.4</v>
      </c>
      <c r="BM156" s="29">
        <v>25.2</v>
      </c>
      <c r="BN156" s="8">
        <v>25.2</v>
      </c>
      <c r="BO156" s="23">
        <v>72.599999999999994</v>
      </c>
      <c r="BP156" s="8">
        <v>72.599999999999994</v>
      </c>
      <c r="BQ156" s="29">
        <v>41</v>
      </c>
      <c r="BR156" s="29">
        <v>77</v>
      </c>
      <c r="BU156" s="8">
        <v>947.4</v>
      </c>
      <c r="BZ156" s="8">
        <v>43.1</v>
      </c>
      <c r="CA156" s="8">
        <v>41.7</v>
      </c>
      <c r="CB156" s="8">
        <v>45.7</v>
      </c>
      <c r="CF156" s="8">
        <v>36.4</v>
      </c>
      <c r="CJ156" s="23">
        <v>16.5</v>
      </c>
      <c r="CK156" s="8">
        <v>16.5</v>
      </c>
      <c r="CU156" s="34">
        <v>37.4</v>
      </c>
      <c r="CX156" s="8">
        <v>40.200000000000003</v>
      </c>
      <c r="CY156" s="8">
        <v>33</v>
      </c>
      <c r="CZ156" s="8">
        <v>37.4</v>
      </c>
      <c r="DA156" s="8">
        <v>37.9</v>
      </c>
      <c r="DB156" s="8">
        <v>39.299999999999997</v>
      </c>
      <c r="DC156" s="8">
        <v>36.4</v>
      </c>
      <c r="DD156" s="8">
        <v>38.299999999999997</v>
      </c>
      <c r="DE156" s="8">
        <v>35.4</v>
      </c>
      <c r="DG156" s="8">
        <v>37.200000000000003</v>
      </c>
      <c r="DM156" s="8">
        <v>38.4</v>
      </c>
    </row>
    <row r="157" spans="1:117" x14ac:dyDescent="0.2">
      <c r="A157" s="9">
        <v>31107</v>
      </c>
      <c r="B157" s="8">
        <v>34.1</v>
      </c>
      <c r="C157" s="8">
        <v>27.9</v>
      </c>
      <c r="D157" s="8">
        <v>48.9</v>
      </c>
      <c r="E157" s="8">
        <v>30</v>
      </c>
      <c r="F157" s="8">
        <v>9.3000000000000007</v>
      </c>
      <c r="G157" s="8">
        <v>9.3000000000000007</v>
      </c>
      <c r="H157" s="23">
        <v>63.5</v>
      </c>
      <c r="M157" s="8">
        <v>77.3</v>
      </c>
      <c r="N157" s="8">
        <v>88.6</v>
      </c>
      <c r="O157" s="8">
        <v>70</v>
      </c>
      <c r="P157" s="8">
        <v>78.900000000000006</v>
      </c>
      <c r="S157" s="8">
        <v>30.9</v>
      </c>
      <c r="T157" s="23">
        <v>36.299999999999997</v>
      </c>
      <c r="U157" s="8">
        <v>31.4</v>
      </c>
      <c r="V157" s="8">
        <v>31.4</v>
      </c>
      <c r="Z157" s="8">
        <v>39.799999999999997</v>
      </c>
      <c r="AB157" s="23">
        <v>28.5</v>
      </c>
      <c r="AD157" s="29">
        <v>28.9</v>
      </c>
      <c r="AF157" s="23">
        <v>56.7</v>
      </c>
      <c r="AG157" s="8">
        <v>50.4</v>
      </c>
      <c r="AH157" s="8">
        <v>53.5</v>
      </c>
      <c r="AI157" s="8">
        <v>40.799999999999997</v>
      </c>
      <c r="AJ157" s="8">
        <v>66.400000000000006</v>
      </c>
      <c r="AK157" s="8">
        <v>66.400000000000006</v>
      </c>
      <c r="AM157" s="8">
        <v>80.099999999999994</v>
      </c>
      <c r="AN157" s="8">
        <v>83.4</v>
      </c>
      <c r="AP157" s="8">
        <v>53.9</v>
      </c>
      <c r="AR157" s="8">
        <v>54.7</v>
      </c>
      <c r="AS157" s="8">
        <v>54.2</v>
      </c>
      <c r="AV157" s="8">
        <v>34.799999999999997</v>
      </c>
      <c r="AW157" s="8">
        <v>33.299999999999997</v>
      </c>
      <c r="BA157" s="8">
        <v>38.6</v>
      </c>
      <c r="BC157" s="8">
        <v>16.399999999999999</v>
      </c>
      <c r="BD157" s="8">
        <v>15.2</v>
      </c>
      <c r="BE157" s="8">
        <v>22.4</v>
      </c>
      <c r="BF157" s="23">
        <v>39.4</v>
      </c>
      <c r="BG157" s="8">
        <v>40.6</v>
      </c>
      <c r="BH157" s="8">
        <v>64.599999999999994</v>
      </c>
      <c r="BI157" s="8">
        <v>53.1</v>
      </c>
      <c r="BJ157" s="8">
        <v>32.799999999999997</v>
      </c>
      <c r="BK157" s="8">
        <v>40.1</v>
      </c>
      <c r="BL157" s="8">
        <v>28.5</v>
      </c>
      <c r="BM157" s="29">
        <v>25.3</v>
      </c>
      <c r="BN157" s="8">
        <v>25.3</v>
      </c>
      <c r="BO157" s="23">
        <v>74.8</v>
      </c>
      <c r="BP157" s="8">
        <v>74.8</v>
      </c>
      <c r="BQ157" s="29">
        <v>42.3</v>
      </c>
      <c r="BR157" s="29">
        <v>79.2</v>
      </c>
      <c r="BU157" s="8">
        <v>924.4</v>
      </c>
      <c r="BZ157" s="8">
        <v>44.2</v>
      </c>
      <c r="CA157" s="8">
        <v>41.4</v>
      </c>
      <c r="CB157" s="8">
        <v>48.1</v>
      </c>
      <c r="CF157" s="8">
        <v>36.4</v>
      </c>
      <c r="CJ157" s="23">
        <v>17.899999999999999</v>
      </c>
      <c r="CK157" s="8">
        <v>17.899999999999999</v>
      </c>
      <c r="CU157" s="34">
        <v>37.9</v>
      </c>
      <c r="CX157" s="8">
        <v>40.700000000000003</v>
      </c>
      <c r="CY157" s="8">
        <v>33.6</v>
      </c>
      <c r="CZ157" s="8">
        <v>37.9</v>
      </c>
      <c r="DA157" s="8">
        <v>38.4</v>
      </c>
      <c r="DB157" s="8">
        <v>39.799999999999997</v>
      </c>
      <c r="DC157" s="8">
        <v>36.9</v>
      </c>
      <c r="DD157" s="8">
        <v>38.9</v>
      </c>
      <c r="DE157" s="8">
        <v>35.9</v>
      </c>
      <c r="DG157" s="8">
        <v>37.700000000000003</v>
      </c>
      <c r="DM157" s="8">
        <v>39</v>
      </c>
    </row>
    <row r="158" spans="1:117" x14ac:dyDescent="0.2">
      <c r="A158" s="9">
        <v>31199</v>
      </c>
      <c r="B158" s="8">
        <v>34.5</v>
      </c>
      <c r="C158" s="8">
        <v>28.6</v>
      </c>
      <c r="D158" s="8">
        <v>48.8</v>
      </c>
      <c r="E158" s="8">
        <v>30.4</v>
      </c>
      <c r="F158" s="8">
        <v>9.5</v>
      </c>
      <c r="G158" s="8">
        <v>9.5</v>
      </c>
      <c r="H158" s="23">
        <v>65.3</v>
      </c>
      <c r="M158" s="8">
        <v>78.8</v>
      </c>
      <c r="N158" s="8">
        <v>90.1</v>
      </c>
      <c r="O158" s="8">
        <v>71.7</v>
      </c>
      <c r="P158" s="8">
        <v>79.900000000000006</v>
      </c>
      <c r="S158" s="8">
        <v>31.3</v>
      </c>
      <c r="T158" s="23">
        <v>37.200000000000003</v>
      </c>
      <c r="U158" s="8">
        <v>32</v>
      </c>
      <c r="V158" s="8">
        <v>32</v>
      </c>
      <c r="Z158" s="8">
        <v>40.5</v>
      </c>
      <c r="AB158" s="23">
        <v>28.8</v>
      </c>
      <c r="AD158" s="29">
        <v>29</v>
      </c>
      <c r="AF158" s="23">
        <v>57.6</v>
      </c>
      <c r="AG158" s="8">
        <v>50.8</v>
      </c>
      <c r="AH158" s="8">
        <v>53.6</v>
      </c>
      <c r="AI158" s="8">
        <v>41.8</v>
      </c>
      <c r="AJ158" s="8">
        <v>68.2</v>
      </c>
      <c r="AK158" s="8">
        <v>68.2</v>
      </c>
      <c r="AM158" s="8">
        <v>81.099999999999994</v>
      </c>
      <c r="AN158" s="8">
        <v>84.5</v>
      </c>
      <c r="AP158" s="8">
        <v>55.9</v>
      </c>
      <c r="AR158" s="8">
        <v>57.5</v>
      </c>
      <c r="AS158" s="8">
        <v>55.4</v>
      </c>
      <c r="AV158" s="8">
        <v>35.1</v>
      </c>
      <c r="AW158" s="8">
        <v>33.9</v>
      </c>
      <c r="BA158" s="8">
        <v>39</v>
      </c>
      <c r="BC158" s="8">
        <v>16.600000000000001</v>
      </c>
      <c r="BD158" s="8">
        <v>15.4</v>
      </c>
      <c r="BE158" s="8">
        <v>22.9</v>
      </c>
      <c r="BF158" s="23">
        <v>41.2</v>
      </c>
      <c r="BG158" s="8">
        <v>42.5</v>
      </c>
      <c r="BH158" s="8">
        <v>66.599999999999994</v>
      </c>
      <c r="BI158" s="8">
        <v>54.4</v>
      </c>
      <c r="BJ158" s="8">
        <v>35.9</v>
      </c>
      <c r="BK158" s="8">
        <v>41</v>
      </c>
      <c r="BL158" s="8">
        <v>28.6</v>
      </c>
      <c r="BM158" s="29">
        <v>25.4</v>
      </c>
      <c r="BN158" s="8">
        <v>25.4</v>
      </c>
      <c r="BO158" s="23">
        <v>76.400000000000006</v>
      </c>
      <c r="BP158" s="8">
        <v>76.400000000000006</v>
      </c>
      <c r="BQ158" s="29">
        <v>44.9</v>
      </c>
      <c r="BR158" s="29">
        <v>80.3</v>
      </c>
      <c r="BU158" s="8">
        <v>947.4</v>
      </c>
      <c r="BZ158" s="8">
        <v>46.2</v>
      </c>
      <c r="CA158" s="8">
        <v>41.4</v>
      </c>
      <c r="CB158" s="8">
        <v>52.1</v>
      </c>
      <c r="CF158" s="8">
        <v>37.200000000000003</v>
      </c>
      <c r="CJ158" s="23">
        <v>17.899999999999999</v>
      </c>
      <c r="CK158" s="8">
        <v>17.899999999999999</v>
      </c>
      <c r="CU158" s="34">
        <v>38.799999999999997</v>
      </c>
      <c r="CX158" s="8">
        <v>41.7</v>
      </c>
      <c r="CY158" s="8">
        <v>34.299999999999997</v>
      </c>
      <c r="CZ158" s="8">
        <v>38.799999999999997</v>
      </c>
      <c r="DA158" s="8">
        <v>39.4</v>
      </c>
      <c r="DB158" s="8">
        <v>40.799999999999997</v>
      </c>
      <c r="DC158" s="8">
        <v>37.799999999999997</v>
      </c>
      <c r="DD158" s="8">
        <v>39.799999999999997</v>
      </c>
      <c r="DE158" s="8">
        <v>36.799999999999997</v>
      </c>
      <c r="DG158" s="8">
        <v>38.4</v>
      </c>
      <c r="DM158" s="8">
        <v>39.9</v>
      </c>
    </row>
    <row r="159" spans="1:117" x14ac:dyDescent="0.2">
      <c r="A159" s="9">
        <v>31291</v>
      </c>
      <c r="B159" s="8">
        <v>35.4</v>
      </c>
      <c r="C159" s="8">
        <v>29.3</v>
      </c>
      <c r="D159" s="8">
        <v>49.5</v>
      </c>
      <c r="E159" s="8">
        <v>31.3</v>
      </c>
      <c r="F159" s="8">
        <v>9.8000000000000007</v>
      </c>
      <c r="G159" s="8">
        <v>9.8000000000000007</v>
      </c>
      <c r="H159" s="23">
        <v>66.099999999999994</v>
      </c>
      <c r="M159" s="8">
        <v>80</v>
      </c>
      <c r="N159" s="8">
        <v>91.5</v>
      </c>
      <c r="O159" s="8">
        <v>72.3</v>
      </c>
      <c r="P159" s="8">
        <v>82.1</v>
      </c>
      <c r="S159" s="8">
        <v>32.1</v>
      </c>
      <c r="T159" s="23">
        <v>38</v>
      </c>
      <c r="U159" s="8">
        <v>33</v>
      </c>
      <c r="V159" s="8">
        <v>33</v>
      </c>
      <c r="Z159" s="8">
        <v>41.3</v>
      </c>
      <c r="AB159" s="23">
        <v>29.2</v>
      </c>
      <c r="AD159" s="29">
        <v>29.5</v>
      </c>
      <c r="AF159" s="23">
        <v>58.8</v>
      </c>
      <c r="AG159" s="8">
        <v>52.7</v>
      </c>
      <c r="AH159" s="8">
        <v>55.5</v>
      </c>
      <c r="AI159" s="8">
        <v>43.7</v>
      </c>
      <c r="AJ159" s="8">
        <v>69.3</v>
      </c>
      <c r="AK159" s="8">
        <v>69.3</v>
      </c>
      <c r="AM159" s="8">
        <v>81.2</v>
      </c>
      <c r="AN159" s="8">
        <v>84.6</v>
      </c>
      <c r="AP159" s="8">
        <v>58.3</v>
      </c>
      <c r="AR159" s="8">
        <v>58.7</v>
      </c>
      <c r="AS159" s="8">
        <v>56.8</v>
      </c>
      <c r="AV159" s="8">
        <v>35.5</v>
      </c>
      <c r="AW159" s="8">
        <v>34.5</v>
      </c>
      <c r="BA159" s="8">
        <v>41.7</v>
      </c>
      <c r="BC159" s="8">
        <v>16.899999999999999</v>
      </c>
      <c r="BD159" s="8">
        <v>15.6</v>
      </c>
      <c r="BE159" s="8">
        <v>23.5</v>
      </c>
      <c r="BF159" s="23">
        <v>42</v>
      </c>
      <c r="BG159" s="8">
        <v>43.4</v>
      </c>
      <c r="BH159" s="8">
        <v>68.099999999999994</v>
      </c>
      <c r="BI159" s="8">
        <v>55.2</v>
      </c>
      <c r="BJ159" s="8">
        <v>36.799999999999997</v>
      </c>
      <c r="BK159" s="8">
        <v>41.7</v>
      </c>
      <c r="BL159" s="8">
        <v>29.3</v>
      </c>
      <c r="BM159" s="29">
        <v>26.1</v>
      </c>
      <c r="BN159" s="8">
        <v>26.1</v>
      </c>
      <c r="BO159" s="23">
        <v>76.400000000000006</v>
      </c>
      <c r="BP159" s="8">
        <v>76.400000000000006</v>
      </c>
      <c r="BQ159" s="29">
        <v>44.9</v>
      </c>
      <c r="BR159" s="29">
        <v>80.3</v>
      </c>
      <c r="BU159" s="8">
        <v>959.4</v>
      </c>
      <c r="BZ159" s="8">
        <v>47.9</v>
      </c>
      <c r="CA159" s="8">
        <v>42.7</v>
      </c>
      <c r="CB159" s="8">
        <v>54.1</v>
      </c>
      <c r="CF159" s="8">
        <v>38</v>
      </c>
      <c r="CJ159" s="23">
        <v>17.899999999999999</v>
      </c>
      <c r="CK159" s="8">
        <v>17.899999999999999</v>
      </c>
      <c r="CU159" s="34">
        <v>39.700000000000003</v>
      </c>
      <c r="CX159" s="8">
        <v>42.6</v>
      </c>
      <c r="CY159" s="8">
        <v>35</v>
      </c>
      <c r="CZ159" s="8">
        <v>39.700000000000003</v>
      </c>
      <c r="DA159" s="8">
        <v>40.299999999999997</v>
      </c>
      <c r="DB159" s="8">
        <v>41.7</v>
      </c>
      <c r="DC159" s="8">
        <v>38.700000000000003</v>
      </c>
      <c r="DD159" s="8">
        <v>40.700000000000003</v>
      </c>
      <c r="DE159" s="8">
        <v>37.700000000000003</v>
      </c>
      <c r="DG159" s="8">
        <v>39.299999999999997</v>
      </c>
      <c r="DM159" s="8">
        <v>40.799999999999997</v>
      </c>
    </row>
    <row r="160" spans="1:117" x14ac:dyDescent="0.2">
      <c r="A160" s="9">
        <v>31382</v>
      </c>
      <c r="B160" s="8">
        <v>36.1</v>
      </c>
      <c r="C160" s="8">
        <v>30.3</v>
      </c>
      <c r="D160" s="8">
        <v>49.3</v>
      </c>
      <c r="E160" s="8">
        <v>32</v>
      </c>
      <c r="F160" s="8">
        <v>10.1</v>
      </c>
      <c r="G160" s="8">
        <v>10.1</v>
      </c>
      <c r="H160" s="23">
        <v>68.3</v>
      </c>
      <c r="M160" s="8">
        <v>81.3</v>
      </c>
      <c r="N160" s="8">
        <v>93.8</v>
      </c>
      <c r="O160" s="8">
        <v>73</v>
      </c>
      <c r="P160" s="8">
        <v>84</v>
      </c>
      <c r="S160" s="8">
        <v>32.1</v>
      </c>
      <c r="T160" s="23">
        <v>38.9</v>
      </c>
      <c r="U160" s="8">
        <v>33.700000000000003</v>
      </c>
      <c r="V160" s="8">
        <v>33.700000000000003</v>
      </c>
      <c r="Z160" s="8">
        <v>42.6</v>
      </c>
      <c r="AB160" s="23">
        <v>29.6</v>
      </c>
      <c r="AD160" s="29">
        <v>29.8</v>
      </c>
      <c r="AF160" s="23">
        <v>60.6</v>
      </c>
      <c r="AG160" s="8">
        <v>54.7</v>
      </c>
      <c r="AH160" s="8">
        <v>57.3</v>
      </c>
      <c r="AI160" s="8">
        <v>45.8</v>
      </c>
      <c r="AJ160" s="8">
        <v>71.8</v>
      </c>
      <c r="AK160" s="8">
        <v>71.8</v>
      </c>
      <c r="AM160" s="8">
        <v>83.8</v>
      </c>
      <c r="AN160" s="8">
        <v>87.3</v>
      </c>
      <c r="AP160" s="8">
        <v>60.4</v>
      </c>
      <c r="AR160" s="8">
        <v>60.1</v>
      </c>
      <c r="AS160" s="8">
        <v>57</v>
      </c>
      <c r="AV160" s="8">
        <v>36.5</v>
      </c>
      <c r="AW160" s="8">
        <v>35.1</v>
      </c>
      <c r="BA160" s="8">
        <v>42.5</v>
      </c>
      <c r="BC160" s="8">
        <v>17.2</v>
      </c>
      <c r="BD160" s="8">
        <v>15.8</v>
      </c>
      <c r="BE160" s="8">
        <v>24</v>
      </c>
      <c r="BF160" s="23">
        <v>42.3</v>
      </c>
      <c r="BG160" s="8">
        <v>43.6</v>
      </c>
      <c r="BH160" s="8">
        <v>70.2</v>
      </c>
      <c r="BI160" s="8">
        <v>55.4</v>
      </c>
      <c r="BJ160" s="8">
        <v>35.5</v>
      </c>
      <c r="BK160" s="8">
        <v>42.7</v>
      </c>
      <c r="BL160" s="8">
        <v>29.6</v>
      </c>
      <c r="BM160" s="29">
        <v>26.6</v>
      </c>
      <c r="BN160" s="8">
        <v>26.6</v>
      </c>
      <c r="BO160" s="23">
        <v>77.900000000000006</v>
      </c>
      <c r="BP160" s="8">
        <v>77.900000000000006</v>
      </c>
      <c r="BQ160" s="29">
        <v>45.2</v>
      </c>
      <c r="BR160" s="29">
        <v>82</v>
      </c>
      <c r="BU160" s="8">
        <v>947.4</v>
      </c>
      <c r="BZ160" s="8">
        <v>48.8</v>
      </c>
      <c r="CA160" s="8">
        <v>45.1</v>
      </c>
      <c r="CB160" s="8">
        <v>53.8</v>
      </c>
      <c r="CF160" s="8">
        <v>38</v>
      </c>
      <c r="CJ160" s="23">
        <v>17.899999999999999</v>
      </c>
      <c r="CK160" s="8">
        <v>17.899999999999999</v>
      </c>
      <c r="CU160" s="34">
        <v>40.5</v>
      </c>
      <c r="CX160" s="8">
        <v>43.5</v>
      </c>
      <c r="CY160" s="8">
        <v>35.700000000000003</v>
      </c>
      <c r="CZ160" s="8">
        <v>40.5</v>
      </c>
      <c r="DA160" s="8">
        <v>41.1</v>
      </c>
      <c r="DB160" s="8">
        <v>42.5</v>
      </c>
      <c r="DC160" s="8">
        <v>39.4</v>
      </c>
      <c r="DD160" s="8">
        <v>41.5</v>
      </c>
      <c r="DE160" s="8">
        <v>38.4</v>
      </c>
      <c r="DG160" s="8">
        <v>40.200000000000003</v>
      </c>
      <c r="DM160" s="8">
        <v>41.6</v>
      </c>
    </row>
    <row r="161" spans="1:119" x14ac:dyDescent="0.2">
      <c r="A161" s="9">
        <v>31472</v>
      </c>
      <c r="B161" s="8">
        <v>37</v>
      </c>
      <c r="C161" s="8">
        <v>31</v>
      </c>
      <c r="D161" s="8">
        <v>49.8</v>
      </c>
      <c r="E161" s="8">
        <v>32.799999999999997</v>
      </c>
      <c r="F161" s="8">
        <v>10.5</v>
      </c>
      <c r="G161" s="8">
        <v>10.5</v>
      </c>
      <c r="H161" s="23">
        <v>68.7</v>
      </c>
      <c r="M161" s="8">
        <v>81.900000000000006</v>
      </c>
      <c r="N161" s="8">
        <v>93.8</v>
      </c>
      <c r="O161" s="8">
        <v>73.099999999999994</v>
      </c>
      <c r="P161" s="8">
        <v>86</v>
      </c>
      <c r="S161" s="8">
        <v>33</v>
      </c>
      <c r="T161" s="23">
        <v>39.6</v>
      </c>
      <c r="U161" s="8">
        <v>34.5</v>
      </c>
      <c r="V161" s="8">
        <v>34.5</v>
      </c>
      <c r="Z161" s="8">
        <v>43.8</v>
      </c>
      <c r="AB161" s="23">
        <v>30.1</v>
      </c>
      <c r="AD161" s="29">
        <v>30.5</v>
      </c>
      <c r="AF161" s="23">
        <v>61.7</v>
      </c>
      <c r="AG161" s="8">
        <v>55.8</v>
      </c>
      <c r="AH161" s="8">
        <v>58.5</v>
      </c>
      <c r="AI161" s="8">
        <v>46.7</v>
      </c>
      <c r="AJ161" s="8">
        <v>73.3</v>
      </c>
      <c r="AK161" s="8">
        <v>73.3</v>
      </c>
      <c r="AM161" s="8">
        <v>86.5</v>
      </c>
      <c r="AN161" s="8">
        <v>90.2</v>
      </c>
      <c r="AP161" s="8">
        <v>61.9</v>
      </c>
      <c r="AR161" s="8">
        <v>61.3</v>
      </c>
      <c r="AS161" s="8">
        <v>58.2</v>
      </c>
      <c r="AV161" s="8">
        <v>38.200000000000003</v>
      </c>
      <c r="AW161" s="8">
        <v>35.6</v>
      </c>
      <c r="BA161" s="8">
        <v>43.5</v>
      </c>
      <c r="BC161" s="8">
        <v>17.7</v>
      </c>
      <c r="BD161" s="8">
        <v>16.3</v>
      </c>
      <c r="BE161" s="8">
        <v>24.6</v>
      </c>
      <c r="BF161" s="23">
        <v>43.7</v>
      </c>
      <c r="BG161" s="8">
        <v>45.2</v>
      </c>
      <c r="BH161" s="8">
        <v>73.599999999999994</v>
      </c>
      <c r="BI161" s="8">
        <v>56.1</v>
      </c>
      <c r="BJ161" s="8">
        <v>36.4</v>
      </c>
      <c r="BK161" s="8">
        <v>44.1</v>
      </c>
      <c r="BL161" s="8">
        <v>30</v>
      </c>
      <c r="BM161" s="29">
        <v>27.1</v>
      </c>
      <c r="BN161" s="8">
        <v>27.1</v>
      </c>
      <c r="BO161" s="23">
        <v>78.5</v>
      </c>
      <c r="BP161" s="8">
        <v>78.5</v>
      </c>
      <c r="BQ161" s="29">
        <v>45.2</v>
      </c>
      <c r="BR161" s="29">
        <v>82.9</v>
      </c>
      <c r="BU161" s="8">
        <v>956.6</v>
      </c>
      <c r="BZ161" s="8">
        <v>49</v>
      </c>
      <c r="CA161" s="8">
        <v>44</v>
      </c>
      <c r="CB161" s="8">
        <v>55</v>
      </c>
      <c r="CF161" s="8">
        <v>39.299999999999997</v>
      </c>
      <c r="CJ161" s="23">
        <v>19.7</v>
      </c>
      <c r="CK161" s="8">
        <v>19.7</v>
      </c>
      <c r="CU161" s="34">
        <v>41.4</v>
      </c>
      <c r="CX161" s="8">
        <v>44.5</v>
      </c>
      <c r="CY161" s="8">
        <v>36.6</v>
      </c>
      <c r="CZ161" s="8">
        <v>41.4</v>
      </c>
      <c r="DA161" s="8">
        <v>42.1</v>
      </c>
      <c r="DB161" s="8">
        <v>43.5</v>
      </c>
      <c r="DC161" s="8">
        <v>40.4</v>
      </c>
      <c r="DD161" s="8">
        <v>42.5</v>
      </c>
      <c r="DE161" s="8">
        <v>39.299999999999997</v>
      </c>
      <c r="DG161" s="8">
        <v>41</v>
      </c>
      <c r="DM161" s="8">
        <v>42.6</v>
      </c>
    </row>
    <row r="162" spans="1:119" x14ac:dyDescent="0.2">
      <c r="A162" s="9">
        <v>31564</v>
      </c>
      <c r="B162" s="8">
        <v>37.6</v>
      </c>
      <c r="C162" s="8">
        <v>31.8</v>
      </c>
      <c r="D162" s="8">
        <v>50</v>
      </c>
      <c r="E162" s="8">
        <v>33.5</v>
      </c>
      <c r="F162" s="8">
        <v>10.8</v>
      </c>
      <c r="G162" s="8">
        <v>10.8</v>
      </c>
      <c r="H162" s="23">
        <v>72</v>
      </c>
      <c r="M162" s="8">
        <v>88.4</v>
      </c>
      <c r="N162" s="8">
        <v>96.7</v>
      </c>
      <c r="O162" s="8">
        <v>83.5</v>
      </c>
      <c r="P162" s="8">
        <v>88.1</v>
      </c>
      <c r="S162" s="8">
        <v>34.1</v>
      </c>
      <c r="T162" s="23">
        <v>40.299999999999997</v>
      </c>
      <c r="U162" s="8">
        <v>35.4</v>
      </c>
      <c r="V162" s="8">
        <v>35.4</v>
      </c>
      <c r="Z162" s="8">
        <v>43.7</v>
      </c>
      <c r="AB162" s="23">
        <v>30.1</v>
      </c>
      <c r="AD162" s="29">
        <v>30.7</v>
      </c>
      <c r="AF162" s="23">
        <v>62.6</v>
      </c>
      <c r="AG162" s="8">
        <v>56.7</v>
      </c>
      <c r="AH162" s="8">
        <v>59.6</v>
      </c>
      <c r="AI162" s="8">
        <v>47.2</v>
      </c>
      <c r="AJ162" s="8">
        <v>76.900000000000006</v>
      </c>
      <c r="AK162" s="8">
        <v>76.900000000000006</v>
      </c>
      <c r="AM162" s="8">
        <v>87.3</v>
      </c>
      <c r="AN162" s="8">
        <v>91</v>
      </c>
      <c r="AP162" s="8">
        <v>63.3</v>
      </c>
      <c r="AR162" s="8">
        <v>62.1</v>
      </c>
      <c r="AS162" s="8">
        <v>59.4</v>
      </c>
      <c r="AV162" s="8">
        <v>39.9</v>
      </c>
      <c r="AW162" s="8">
        <v>36</v>
      </c>
      <c r="BA162" s="8">
        <v>44.8</v>
      </c>
      <c r="BC162" s="8">
        <v>19</v>
      </c>
      <c r="BD162" s="8">
        <v>17.7</v>
      </c>
      <c r="BE162" s="8">
        <v>25.1</v>
      </c>
      <c r="BF162" s="23">
        <v>43</v>
      </c>
      <c r="BG162" s="8">
        <v>44.3</v>
      </c>
      <c r="BH162" s="8">
        <v>75.5</v>
      </c>
      <c r="BI162" s="8">
        <v>56.6</v>
      </c>
      <c r="BJ162" s="8">
        <v>32.299999999999997</v>
      </c>
      <c r="BK162" s="8">
        <v>45.3</v>
      </c>
      <c r="BL162" s="8">
        <v>30</v>
      </c>
      <c r="BM162" s="29">
        <v>27.2</v>
      </c>
      <c r="BN162" s="8">
        <v>27.2</v>
      </c>
      <c r="BO162" s="23">
        <v>78.5</v>
      </c>
      <c r="BP162" s="8">
        <v>78.5</v>
      </c>
      <c r="BQ162" s="29">
        <v>45.2</v>
      </c>
      <c r="BR162" s="29">
        <v>82.9</v>
      </c>
      <c r="BU162" s="8">
        <v>967.7</v>
      </c>
      <c r="BZ162" s="8">
        <v>49.7</v>
      </c>
      <c r="CA162" s="8">
        <v>44.3</v>
      </c>
      <c r="CB162" s="8">
        <v>56.4</v>
      </c>
      <c r="CF162" s="8">
        <v>39.9</v>
      </c>
      <c r="CJ162" s="23">
        <v>19.7</v>
      </c>
      <c r="CK162" s="8">
        <v>19.7</v>
      </c>
      <c r="CU162" s="34">
        <v>42.1</v>
      </c>
      <c r="CX162" s="8">
        <v>45.1</v>
      </c>
      <c r="CY162" s="8">
        <v>37.4</v>
      </c>
      <c r="CZ162" s="8">
        <v>42.1</v>
      </c>
      <c r="DA162" s="8">
        <v>42.7</v>
      </c>
      <c r="DB162" s="8">
        <v>44.2</v>
      </c>
      <c r="DC162" s="8">
        <v>40.9</v>
      </c>
      <c r="DD162" s="8">
        <v>43.1</v>
      </c>
      <c r="DE162" s="8">
        <v>39.9</v>
      </c>
      <c r="DG162" s="8">
        <v>42</v>
      </c>
      <c r="DM162" s="8">
        <v>43.2</v>
      </c>
    </row>
    <row r="163" spans="1:119" x14ac:dyDescent="0.2">
      <c r="A163" s="9">
        <v>31656</v>
      </c>
      <c r="B163" s="8">
        <v>38.5</v>
      </c>
      <c r="C163" s="8">
        <v>32.5</v>
      </c>
      <c r="D163" s="8">
        <v>50.9</v>
      </c>
      <c r="E163" s="8">
        <v>34.299999999999997</v>
      </c>
      <c r="F163" s="8">
        <v>11</v>
      </c>
      <c r="G163" s="8">
        <v>11</v>
      </c>
      <c r="H163" s="23">
        <v>72.3</v>
      </c>
      <c r="M163" s="8">
        <v>89.2</v>
      </c>
      <c r="N163" s="8">
        <v>98.3</v>
      </c>
      <c r="O163" s="8">
        <v>84.1</v>
      </c>
      <c r="P163" s="8">
        <v>88.8</v>
      </c>
      <c r="S163" s="8">
        <v>34.4</v>
      </c>
      <c r="T163" s="23">
        <v>41</v>
      </c>
      <c r="U163" s="8">
        <v>36.4</v>
      </c>
      <c r="V163" s="8">
        <v>36.4</v>
      </c>
      <c r="Z163" s="8">
        <v>43.8</v>
      </c>
      <c r="AB163" s="23">
        <v>30.7</v>
      </c>
      <c r="AD163" s="29">
        <v>31.2</v>
      </c>
      <c r="AF163" s="23">
        <v>63.6</v>
      </c>
      <c r="AG163" s="8">
        <v>57.7</v>
      </c>
      <c r="AH163" s="8">
        <v>60.9</v>
      </c>
      <c r="AI163" s="8">
        <v>47.6</v>
      </c>
      <c r="AJ163" s="8">
        <v>78.3</v>
      </c>
      <c r="AK163" s="8">
        <v>78.3</v>
      </c>
      <c r="AM163" s="8">
        <v>89.1</v>
      </c>
      <c r="AN163" s="8">
        <v>92.9</v>
      </c>
      <c r="AP163" s="8">
        <v>65.2</v>
      </c>
      <c r="AR163" s="8">
        <v>61.9</v>
      </c>
      <c r="AS163" s="8">
        <v>60.3</v>
      </c>
      <c r="AV163" s="8">
        <v>40.700000000000003</v>
      </c>
      <c r="AW163" s="8">
        <v>36.799999999999997</v>
      </c>
      <c r="BA163" s="8">
        <v>45.5</v>
      </c>
      <c r="BC163" s="8">
        <v>19.600000000000001</v>
      </c>
      <c r="BD163" s="8">
        <v>18.3</v>
      </c>
      <c r="BE163" s="8">
        <v>26</v>
      </c>
      <c r="BF163" s="23">
        <v>45.2</v>
      </c>
      <c r="BG163" s="8">
        <v>46.5</v>
      </c>
      <c r="BH163" s="8">
        <v>79.400000000000006</v>
      </c>
      <c r="BI163" s="8">
        <v>57.7</v>
      </c>
      <c r="BJ163" s="8">
        <v>34.299999999999997</v>
      </c>
      <c r="BK163" s="8">
        <v>46.5</v>
      </c>
      <c r="BL163" s="8">
        <v>31.4</v>
      </c>
      <c r="BM163" s="29">
        <v>28.9</v>
      </c>
      <c r="BN163" s="8">
        <v>28.9</v>
      </c>
      <c r="BO163" s="23">
        <v>79.099999999999994</v>
      </c>
      <c r="BP163" s="8">
        <v>79.099999999999994</v>
      </c>
      <c r="BQ163" s="29">
        <v>47</v>
      </c>
      <c r="BR163" s="29">
        <v>82.9</v>
      </c>
      <c r="BU163" s="8">
        <v>985.2</v>
      </c>
      <c r="BZ163" s="8">
        <v>52.3</v>
      </c>
      <c r="CA163" s="8">
        <v>46.6</v>
      </c>
      <c r="CB163" s="8">
        <v>59.3</v>
      </c>
      <c r="CF163" s="8">
        <v>40.700000000000003</v>
      </c>
      <c r="CJ163" s="23">
        <v>19.7</v>
      </c>
      <c r="CK163" s="8">
        <v>19.7</v>
      </c>
      <c r="CU163" s="34">
        <v>43.2</v>
      </c>
      <c r="CX163" s="8">
        <v>46.2</v>
      </c>
      <c r="CY163" s="8">
        <v>38.5</v>
      </c>
      <c r="CZ163" s="8">
        <v>43.2</v>
      </c>
      <c r="DA163" s="8">
        <v>43.8</v>
      </c>
      <c r="DB163" s="8">
        <v>45.3</v>
      </c>
      <c r="DC163" s="8">
        <v>42.1</v>
      </c>
      <c r="DD163" s="8">
        <v>44.4</v>
      </c>
      <c r="DE163" s="8">
        <v>41</v>
      </c>
      <c r="DG163" s="8">
        <v>42.9</v>
      </c>
      <c r="DM163" s="8">
        <v>44.3</v>
      </c>
    </row>
    <row r="164" spans="1:119" x14ac:dyDescent="0.2">
      <c r="A164" s="9">
        <v>31747</v>
      </c>
      <c r="B164" s="8">
        <v>39.700000000000003</v>
      </c>
      <c r="C164" s="8">
        <v>33.4</v>
      </c>
      <c r="D164" s="8">
        <v>53.7</v>
      </c>
      <c r="E164" s="8">
        <v>35.200000000000003</v>
      </c>
      <c r="F164" s="8">
        <v>11.4</v>
      </c>
      <c r="G164" s="8">
        <v>11.4</v>
      </c>
      <c r="H164" s="23">
        <v>75.3</v>
      </c>
      <c r="M164" s="8">
        <v>91.2</v>
      </c>
      <c r="N164" s="8">
        <v>100.6</v>
      </c>
      <c r="O164" s="8">
        <v>85.9</v>
      </c>
      <c r="P164" s="8">
        <v>89.8</v>
      </c>
      <c r="S164" s="8">
        <v>34.700000000000003</v>
      </c>
      <c r="T164" s="23">
        <v>41.7</v>
      </c>
      <c r="U164" s="8">
        <v>37.200000000000003</v>
      </c>
      <c r="V164" s="8">
        <v>37.200000000000003</v>
      </c>
      <c r="Z164" s="8">
        <v>44.4</v>
      </c>
      <c r="AB164" s="23">
        <v>31.3</v>
      </c>
      <c r="AD164" s="29">
        <v>31.6</v>
      </c>
      <c r="AF164" s="23">
        <v>65</v>
      </c>
      <c r="AG164" s="8">
        <v>58.9</v>
      </c>
      <c r="AH164" s="8">
        <v>62.3</v>
      </c>
      <c r="AI164" s="8">
        <v>48.4</v>
      </c>
      <c r="AJ164" s="8">
        <v>79.3</v>
      </c>
      <c r="AK164" s="8">
        <v>79.3</v>
      </c>
      <c r="AM164" s="8">
        <v>90.4</v>
      </c>
      <c r="AN164" s="8">
        <v>94.2</v>
      </c>
      <c r="AP164" s="8">
        <v>70.900000000000006</v>
      </c>
      <c r="AR164" s="8">
        <v>61.8</v>
      </c>
      <c r="AS164" s="8">
        <v>60.8</v>
      </c>
      <c r="AV164" s="8">
        <v>40.9</v>
      </c>
      <c r="AW164" s="8">
        <v>37.4</v>
      </c>
      <c r="AZ164" s="8">
        <v>51</v>
      </c>
      <c r="BA164" s="8">
        <v>50.3</v>
      </c>
      <c r="BB164" s="8">
        <v>54.3</v>
      </c>
      <c r="BC164" s="8">
        <v>21.5</v>
      </c>
      <c r="BD164" s="8">
        <v>20.5</v>
      </c>
      <c r="BE164" s="8">
        <v>26.6</v>
      </c>
      <c r="BF164" s="23">
        <v>47.3</v>
      </c>
      <c r="BG164" s="8">
        <v>48.8</v>
      </c>
      <c r="BH164" s="8">
        <v>84.7</v>
      </c>
      <c r="BI164" s="8">
        <v>58.9</v>
      </c>
      <c r="BJ164" s="8">
        <v>36.6</v>
      </c>
      <c r="BK164" s="8">
        <v>47.5</v>
      </c>
      <c r="BL164" s="8">
        <v>31.7</v>
      </c>
      <c r="BM164" s="29">
        <v>29.5</v>
      </c>
      <c r="BN164" s="8">
        <v>29.5</v>
      </c>
      <c r="BO164" s="23">
        <v>80.8</v>
      </c>
      <c r="BP164" s="8">
        <v>80.8</v>
      </c>
      <c r="BQ164" s="29">
        <v>49.6</v>
      </c>
      <c r="BR164" s="29">
        <v>84</v>
      </c>
      <c r="BU164" s="8">
        <v>1011</v>
      </c>
      <c r="BZ164" s="8">
        <v>51.9</v>
      </c>
      <c r="CA164" s="8">
        <v>48.5</v>
      </c>
      <c r="CB164" s="8">
        <v>56.7</v>
      </c>
      <c r="CF164" s="8">
        <v>41.7</v>
      </c>
      <c r="CG164" s="8">
        <v>28.5</v>
      </c>
      <c r="CJ164" s="23">
        <v>19.7</v>
      </c>
      <c r="CK164" s="8">
        <v>19.7</v>
      </c>
      <c r="CU164" s="34">
        <v>44.4</v>
      </c>
      <c r="CX164" s="8">
        <v>47.6</v>
      </c>
      <c r="CY164" s="8">
        <v>39.5</v>
      </c>
      <c r="CZ164" s="8">
        <v>44.4</v>
      </c>
      <c r="DA164" s="8">
        <v>45.1</v>
      </c>
      <c r="DB164" s="8">
        <v>46.6</v>
      </c>
      <c r="DC164" s="8">
        <v>43.2</v>
      </c>
      <c r="DD164" s="8">
        <v>45.7</v>
      </c>
      <c r="DE164" s="8">
        <v>42.3</v>
      </c>
      <c r="DG164" s="8">
        <v>43.9</v>
      </c>
      <c r="DM164" s="8">
        <v>45.5</v>
      </c>
      <c r="DO164" s="8">
        <v>43.4</v>
      </c>
    </row>
    <row r="165" spans="1:119" x14ac:dyDescent="0.2">
      <c r="A165" s="9">
        <v>31837</v>
      </c>
      <c r="B165" s="8">
        <v>40.700000000000003</v>
      </c>
      <c r="C165" s="8">
        <v>34.1</v>
      </c>
      <c r="D165" s="8">
        <v>54.6</v>
      </c>
      <c r="E165" s="8">
        <v>36.200000000000003</v>
      </c>
      <c r="F165" s="8">
        <v>11.7</v>
      </c>
      <c r="G165" s="8">
        <v>11.7</v>
      </c>
      <c r="H165" s="23">
        <v>75.8</v>
      </c>
      <c r="M165" s="8">
        <v>91.4</v>
      </c>
      <c r="N165" s="8">
        <v>101.2</v>
      </c>
      <c r="O165" s="8">
        <v>86</v>
      </c>
      <c r="P165" s="8">
        <v>90.1</v>
      </c>
      <c r="S165" s="8">
        <v>35.4</v>
      </c>
      <c r="T165" s="23">
        <v>42.5</v>
      </c>
      <c r="U165" s="8">
        <v>38</v>
      </c>
      <c r="V165" s="8">
        <v>38</v>
      </c>
      <c r="Z165" s="8">
        <v>44.9</v>
      </c>
      <c r="AB165" s="23">
        <v>31.5</v>
      </c>
      <c r="AD165" s="29">
        <v>31.8</v>
      </c>
      <c r="AF165" s="23">
        <v>65.7</v>
      </c>
      <c r="AG165" s="8">
        <v>58.4</v>
      </c>
      <c r="AH165" s="8">
        <v>61.3</v>
      </c>
      <c r="AI165" s="8">
        <v>49</v>
      </c>
      <c r="AJ165" s="8">
        <v>79.5</v>
      </c>
      <c r="AK165" s="8">
        <v>79.5</v>
      </c>
      <c r="AM165" s="8">
        <v>91.5</v>
      </c>
      <c r="AN165" s="8">
        <v>95.3</v>
      </c>
      <c r="AP165" s="8">
        <v>73</v>
      </c>
      <c r="AR165" s="8">
        <v>63.7</v>
      </c>
      <c r="AS165" s="8">
        <v>62.5</v>
      </c>
      <c r="AV165" s="8">
        <v>42.8</v>
      </c>
      <c r="AW165" s="8">
        <v>37.799999999999997</v>
      </c>
      <c r="AZ165" s="8">
        <v>53.3</v>
      </c>
      <c r="BA165" s="8">
        <v>52.8</v>
      </c>
      <c r="BB165" s="8">
        <v>55.5</v>
      </c>
      <c r="BC165" s="8">
        <v>22.3</v>
      </c>
      <c r="BD165" s="8">
        <v>21.3</v>
      </c>
      <c r="BE165" s="8">
        <v>27.4</v>
      </c>
      <c r="BF165" s="23">
        <v>48.6</v>
      </c>
      <c r="BG165" s="8">
        <v>50.2</v>
      </c>
      <c r="BH165" s="8">
        <v>87.4</v>
      </c>
      <c r="BI165" s="8">
        <v>59.3</v>
      </c>
      <c r="BJ165" s="8">
        <v>37.4</v>
      </c>
      <c r="BK165" s="8">
        <v>48.9</v>
      </c>
      <c r="BL165" s="8">
        <v>31.8</v>
      </c>
      <c r="BM165" s="29">
        <v>29.8</v>
      </c>
      <c r="BN165" s="8">
        <v>29.8</v>
      </c>
      <c r="BO165" s="23">
        <v>81.400000000000006</v>
      </c>
      <c r="BP165" s="8">
        <v>81.400000000000006</v>
      </c>
      <c r="BQ165" s="29">
        <v>49.6</v>
      </c>
      <c r="BR165" s="29">
        <v>84.6</v>
      </c>
      <c r="BU165" s="8">
        <v>1042.3</v>
      </c>
      <c r="BZ165" s="8">
        <v>53.1</v>
      </c>
      <c r="CA165" s="8">
        <v>49.1</v>
      </c>
      <c r="CB165" s="8">
        <v>58.5</v>
      </c>
      <c r="CF165" s="8">
        <v>41.9</v>
      </c>
      <c r="CG165" s="8">
        <v>30.2</v>
      </c>
      <c r="CJ165" s="23">
        <v>21.7</v>
      </c>
      <c r="CK165" s="8">
        <v>21.7</v>
      </c>
      <c r="CU165" s="34">
        <v>45.3</v>
      </c>
      <c r="CX165" s="8">
        <v>48.4</v>
      </c>
      <c r="CY165" s="8">
        <v>40.6</v>
      </c>
      <c r="CZ165" s="8">
        <v>45.3</v>
      </c>
      <c r="DA165" s="8">
        <v>46.2</v>
      </c>
      <c r="DB165" s="8">
        <v>47.6</v>
      </c>
      <c r="DC165" s="8">
        <v>44.2</v>
      </c>
      <c r="DD165" s="8">
        <v>46.6</v>
      </c>
      <c r="DE165" s="8">
        <v>43.2</v>
      </c>
      <c r="DG165" s="8">
        <v>44.7</v>
      </c>
      <c r="DM165" s="8">
        <v>46.4</v>
      </c>
      <c r="DO165" s="8">
        <v>44.3</v>
      </c>
    </row>
    <row r="166" spans="1:119" x14ac:dyDescent="0.2">
      <c r="A166" s="9">
        <v>31929</v>
      </c>
      <c r="B166" s="8">
        <v>41.7</v>
      </c>
      <c r="C166" s="8">
        <v>35.200000000000003</v>
      </c>
      <c r="D166" s="8">
        <v>55.3</v>
      </c>
      <c r="E166" s="8">
        <v>37.200000000000003</v>
      </c>
      <c r="F166" s="8">
        <v>12</v>
      </c>
      <c r="G166" s="8">
        <v>12</v>
      </c>
      <c r="H166" s="23">
        <v>78.099999999999994</v>
      </c>
      <c r="M166" s="8">
        <v>93</v>
      </c>
      <c r="N166" s="8">
        <v>103.5</v>
      </c>
      <c r="O166" s="8">
        <v>87.5</v>
      </c>
      <c r="P166" s="8">
        <v>91.1</v>
      </c>
      <c r="S166" s="8">
        <v>36.299999999999997</v>
      </c>
      <c r="T166" s="23">
        <v>43.3</v>
      </c>
      <c r="U166" s="8">
        <v>38.9</v>
      </c>
      <c r="V166" s="8">
        <v>38.9</v>
      </c>
      <c r="Z166" s="8">
        <v>45.5</v>
      </c>
      <c r="AB166" s="23">
        <v>31.6</v>
      </c>
      <c r="AD166" s="29">
        <v>31.9</v>
      </c>
      <c r="AF166" s="23">
        <v>67.2</v>
      </c>
      <c r="AG166" s="8">
        <v>60.9</v>
      </c>
      <c r="AH166" s="8">
        <v>64.099999999999994</v>
      </c>
      <c r="AI166" s="8">
        <v>50.4</v>
      </c>
      <c r="AJ166" s="8">
        <v>82.2</v>
      </c>
      <c r="AK166" s="8">
        <v>82.2</v>
      </c>
      <c r="AM166" s="8">
        <v>93.2</v>
      </c>
      <c r="AN166" s="8">
        <v>97.1</v>
      </c>
      <c r="AP166" s="8">
        <v>76.3</v>
      </c>
      <c r="AR166" s="8">
        <v>64.2</v>
      </c>
      <c r="AS166" s="8">
        <v>63.7</v>
      </c>
      <c r="AV166" s="8">
        <v>43.4</v>
      </c>
      <c r="AW166" s="8">
        <v>38.700000000000003</v>
      </c>
      <c r="AZ166" s="8">
        <v>52.1</v>
      </c>
      <c r="BA166" s="8">
        <v>51.2</v>
      </c>
      <c r="BB166" s="8">
        <v>56.2</v>
      </c>
      <c r="BC166" s="8">
        <v>23.2</v>
      </c>
      <c r="BD166" s="8">
        <v>22.1</v>
      </c>
      <c r="BE166" s="8">
        <v>28.1</v>
      </c>
      <c r="BF166" s="23">
        <v>49</v>
      </c>
      <c r="BG166" s="8">
        <v>50.7</v>
      </c>
      <c r="BH166" s="8">
        <v>89.1</v>
      </c>
      <c r="BI166" s="8">
        <v>60.3</v>
      </c>
      <c r="BJ166" s="8">
        <v>36.299999999999997</v>
      </c>
      <c r="BK166" s="8">
        <v>50.1</v>
      </c>
      <c r="BL166" s="8">
        <v>33.1</v>
      </c>
      <c r="BM166" s="29">
        <v>29.9</v>
      </c>
      <c r="BN166" s="8">
        <v>29.9</v>
      </c>
      <c r="BO166" s="23">
        <v>81.599999999999994</v>
      </c>
      <c r="BP166" s="8">
        <v>81.599999999999994</v>
      </c>
      <c r="BQ166" s="29">
        <v>49.6</v>
      </c>
      <c r="BR166" s="29">
        <v>84.9</v>
      </c>
      <c r="BU166" s="8">
        <v>1060.7</v>
      </c>
      <c r="BZ166" s="8">
        <v>52.7</v>
      </c>
      <c r="CA166" s="8">
        <v>47.8</v>
      </c>
      <c r="CB166" s="8">
        <v>59.1</v>
      </c>
      <c r="CF166" s="8">
        <v>42.5</v>
      </c>
      <c r="CG166" s="8">
        <v>30.6</v>
      </c>
      <c r="CJ166" s="23">
        <v>21.7</v>
      </c>
      <c r="CK166" s="8">
        <v>21.7</v>
      </c>
      <c r="CU166" s="34">
        <v>46</v>
      </c>
      <c r="CX166" s="8">
        <v>49</v>
      </c>
      <c r="CY166" s="8">
        <v>41.3</v>
      </c>
      <c r="CZ166" s="8">
        <v>46</v>
      </c>
      <c r="DA166" s="8">
        <v>47</v>
      </c>
      <c r="DB166" s="8">
        <v>48.3</v>
      </c>
      <c r="DC166" s="8">
        <v>44.8</v>
      </c>
      <c r="DD166" s="8">
        <v>47.4</v>
      </c>
      <c r="DE166" s="8">
        <v>43.8</v>
      </c>
      <c r="DG166" s="8">
        <v>45.5</v>
      </c>
      <c r="DM166" s="8">
        <v>47.1</v>
      </c>
      <c r="DO166" s="8">
        <v>45.1</v>
      </c>
    </row>
    <row r="167" spans="1:119" x14ac:dyDescent="0.2">
      <c r="A167" s="9">
        <v>32021</v>
      </c>
      <c r="B167" s="8">
        <v>42.4</v>
      </c>
      <c r="C167" s="8">
        <v>35.700000000000003</v>
      </c>
      <c r="D167" s="8">
        <v>56.1</v>
      </c>
      <c r="E167" s="8">
        <v>37.9</v>
      </c>
      <c r="F167" s="8">
        <v>12.1</v>
      </c>
      <c r="G167" s="8">
        <v>12.1</v>
      </c>
      <c r="H167" s="23">
        <v>78.7</v>
      </c>
      <c r="M167" s="8">
        <v>93.6</v>
      </c>
      <c r="N167" s="8">
        <v>103</v>
      </c>
      <c r="O167" s="8">
        <v>87.8</v>
      </c>
      <c r="P167" s="8">
        <v>93.6</v>
      </c>
      <c r="S167" s="8">
        <v>36.9</v>
      </c>
      <c r="T167" s="23">
        <v>44</v>
      </c>
      <c r="U167" s="8">
        <v>40.200000000000003</v>
      </c>
      <c r="V167" s="8">
        <v>40.200000000000003</v>
      </c>
      <c r="Z167" s="8">
        <v>46.2</v>
      </c>
      <c r="AB167" s="23">
        <v>32.9</v>
      </c>
      <c r="AD167" s="29">
        <v>33.4</v>
      </c>
      <c r="AF167" s="23">
        <v>68.5</v>
      </c>
      <c r="AG167" s="8">
        <v>61.3</v>
      </c>
      <c r="AH167" s="8">
        <v>64.2</v>
      </c>
      <c r="AI167" s="8">
        <v>51.6</v>
      </c>
      <c r="AJ167" s="8">
        <v>83.5</v>
      </c>
      <c r="AK167" s="8">
        <v>83.5</v>
      </c>
      <c r="AM167" s="8">
        <v>93.6</v>
      </c>
      <c r="AN167" s="8">
        <v>97.6</v>
      </c>
      <c r="AP167" s="8">
        <v>76.2</v>
      </c>
      <c r="AR167" s="8">
        <v>64.3</v>
      </c>
      <c r="AS167" s="8">
        <v>64.5</v>
      </c>
      <c r="AV167" s="8">
        <v>44.6</v>
      </c>
      <c r="AW167" s="8">
        <v>39.5</v>
      </c>
      <c r="AZ167" s="8">
        <v>50</v>
      </c>
      <c r="BA167" s="8">
        <v>48.6</v>
      </c>
      <c r="BB167" s="8">
        <v>56.4</v>
      </c>
      <c r="BC167" s="8">
        <v>23.7</v>
      </c>
      <c r="BD167" s="8">
        <v>22.6</v>
      </c>
      <c r="BE167" s="8">
        <v>29</v>
      </c>
      <c r="BF167" s="23">
        <v>50</v>
      </c>
      <c r="BG167" s="8">
        <v>51.6</v>
      </c>
      <c r="BH167" s="8">
        <v>91.2</v>
      </c>
      <c r="BI167" s="8">
        <v>61.5</v>
      </c>
      <c r="BJ167" s="8">
        <v>36.1</v>
      </c>
      <c r="BK167" s="8">
        <v>50.8</v>
      </c>
      <c r="BL167" s="8">
        <v>35</v>
      </c>
      <c r="BM167" s="29">
        <v>31.2</v>
      </c>
      <c r="BN167" s="8">
        <v>31.2</v>
      </c>
      <c r="BO167" s="23">
        <v>86.2</v>
      </c>
      <c r="BP167" s="8">
        <v>86.2</v>
      </c>
      <c r="BQ167" s="29">
        <v>50.9</v>
      </c>
      <c r="BR167" s="29">
        <v>89.9</v>
      </c>
      <c r="BU167" s="8">
        <v>1051.5</v>
      </c>
      <c r="BZ167" s="8">
        <v>54.8</v>
      </c>
      <c r="CA167" s="8">
        <v>49.9</v>
      </c>
      <c r="CB167" s="8">
        <v>61.3</v>
      </c>
      <c r="CF167" s="8">
        <v>42.7</v>
      </c>
      <c r="CG167" s="8">
        <v>31.3</v>
      </c>
      <c r="CJ167" s="23">
        <v>21.7</v>
      </c>
      <c r="CK167" s="8">
        <v>21.7</v>
      </c>
      <c r="CU167" s="34">
        <v>46.8</v>
      </c>
      <c r="CX167" s="8">
        <v>49.6</v>
      </c>
      <c r="CY167" s="8">
        <v>42.3</v>
      </c>
      <c r="CZ167" s="8">
        <v>46.8</v>
      </c>
      <c r="DA167" s="8">
        <v>47.8</v>
      </c>
      <c r="DB167" s="8">
        <v>49</v>
      </c>
      <c r="DC167" s="8">
        <v>45.6</v>
      </c>
      <c r="DD167" s="8">
        <v>48.1</v>
      </c>
      <c r="DE167" s="8">
        <v>44.5</v>
      </c>
      <c r="DG167" s="8">
        <v>46.2</v>
      </c>
      <c r="DM167" s="8">
        <v>47.9</v>
      </c>
      <c r="DO167" s="8">
        <v>45.9</v>
      </c>
    </row>
    <row r="168" spans="1:119" x14ac:dyDescent="0.2">
      <c r="A168" s="9">
        <v>32112</v>
      </c>
      <c r="B168" s="8">
        <v>43</v>
      </c>
      <c r="C168" s="8">
        <v>36.4</v>
      </c>
      <c r="D168" s="8">
        <v>56</v>
      </c>
      <c r="E168" s="8">
        <v>38.700000000000003</v>
      </c>
      <c r="F168" s="8">
        <v>12.4</v>
      </c>
      <c r="G168" s="8">
        <v>12.4</v>
      </c>
      <c r="H168" s="23">
        <v>81</v>
      </c>
      <c r="M168" s="8">
        <v>95.2</v>
      </c>
      <c r="N168" s="8">
        <v>104.4</v>
      </c>
      <c r="O168" s="8">
        <v>89.8</v>
      </c>
      <c r="P168" s="8">
        <v>94.7</v>
      </c>
      <c r="S168" s="8">
        <v>37.6</v>
      </c>
      <c r="T168" s="23">
        <v>44.6</v>
      </c>
      <c r="U168" s="8">
        <v>41.2</v>
      </c>
      <c r="V168" s="8">
        <v>41.2</v>
      </c>
      <c r="Z168" s="8">
        <v>46.5</v>
      </c>
      <c r="AB168" s="23">
        <v>33.200000000000003</v>
      </c>
      <c r="AD168" s="29">
        <v>33.6</v>
      </c>
      <c r="AF168" s="23">
        <v>69.599999999999994</v>
      </c>
      <c r="AG168" s="8">
        <v>62.4</v>
      </c>
      <c r="AH168" s="8">
        <v>65.099999999999994</v>
      </c>
      <c r="AI168" s="8">
        <v>53.2</v>
      </c>
      <c r="AJ168" s="8">
        <v>84.4</v>
      </c>
      <c r="AK168" s="8">
        <v>84.4</v>
      </c>
      <c r="AM168" s="8">
        <v>94.5</v>
      </c>
      <c r="AN168" s="8">
        <v>98.5</v>
      </c>
      <c r="AP168" s="8">
        <v>78.8</v>
      </c>
      <c r="AR168" s="8">
        <v>66.7</v>
      </c>
      <c r="AS168" s="8">
        <v>64.7</v>
      </c>
      <c r="AV168" s="8">
        <v>44.9</v>
      </c>
      <c r="AW168" s="8">
        <v>39.9</v>
      </c>
      <c r="AZ168" s="8">
        <v>47.5</v>
      </c>
      <c r="BA168" s="8">
        <v>45.5</v>
      </c>
      <c r="BB168" s="8">
        <v>56.6</v>
      </c>
      <c r="BC168" s="8">
        <v>25.4</v>
      </c>
      <c r="BD168" s="8">
        <v>24.5</v>
      </c>
      <c r="BE168" s="8">
        <v>29.4</v>
      </c>
      <c r="BF168" s="23">
        <v>51.3</v>
      </c>
      <c r="BG168" s="8">
        <v>53</v>
      </c>
      <c r="BH168" s="8">
        <v>93.7</v>
      </c>
      <c r="BI168" s="8">
        <v>62.4</v>
      </c>
      <c r="BJ168" s="8">
        <v>37.6</v>
      </c>
      <c r="BK168" s="8">
        <v>51.5</v>
      </c>
      <c r="BL168" s="8">
        <v>35.5</v>
      </c>
      <c r="BM168" s="29">
        <v>31.6</v>
      </c>
      <c r="BN168" s="8">
        <v>31.6</v>
      </c>
      <c r="BO168" s="23">
        <v>87.8</v>
      </c>
      <c r="BP168" s="8">
        <v>87.8</v>
      </c>
      <c r="BQ168" s="29">
        <v>50.9</v>
      </c>
      <c r="BR168" s="29">
        <v>91.8</v>
      </c>
      <c r="BU168" s="8">
        <v>1044.0999999999999</v>
      </c>
      <c r="BZ168" s="8">
        <v>55.4</v>
      </c>
      <c r="CA168" s="8">
        <v>52.4</v>
      </c>
      <c r="CB168" s="8">
        <v>59.6</v>
      </c>
      <c r="CF168" s="8">
        <v>43.7</v>
      </c>
      <c r="CG168" s="8">
        <v>31.5</v>
      </c>
      <c r="CJ168" s="23">
        <v>21.7</v>
      </c>
      <c r="CK168" s="8">
        <v>21.7</v>
      </c>
      <c r="CU168" s="34">
        <v>47.6</v>
      </c>
      <c r="CX168" s="8">
        <v>50.4</v>
      </c>
      <c r="CY168" s="8">
        <v>43.1</v>
      </c>
      <c r="CZ168" s="8">
        <v>47.6</v>
      </c>
      <c r="DA168" s="8">
        <v>48.7</v>
      </c>
      <c r="DB168" s="8">
        <v>49.9</v>
      </c>
      <c r="DC168" s="8">
        <v>46.3</v>
      </c>
      <c r="DD168" s="8">
        <v>48.9</v>
      </c>
      <c r="DE168" s="8">
        <v>45.2</v>
      </c>
      <c r="DG168" s="8">
        <v>46.9</v>
      </c>
      <c r="DM168" s="8">
        <v>48.6</v>
      </c>
      <c r="DO168" s="8">
        <v>46.7</v>
      </c>
    </row>
    <row r="169" spans="1:119" x14ac:dyDescent="0.2">
      <c r="A169" s="9">
        <v>32203</v>
      </c>
      <c r="B169" s="8">
        <v>43.9</v>
      </c>
      <c r="C169" s="8">
        <v>37.1</v>
      </c>
      <c r="D169" s="8">
        <v>56.9</v>
      </c>
      <c r="E169" s="8">
        <v>39.4</v>
      </c>
      <c r="F169" s="8">
        <v>12.7</v>
      </c>
      <c r="G169" s="8">
        <v>12.7</v>
      </c>
      <c r="H169" s="23">
        <v>81.099999999999994</v>
      </c>
      <c r="M169" s="8">
        <v>95.5</v>
      </c>
      <c r="N169" s="8">
        <v>105.1</v>
      </c>
      <c r="O169" s="8">
        <v>90.1</v>
      </c>
      <c r="P169" s="8">
        <v>94.8</v>
      </c>
      <c r="S169" s="8">
        <v>38.4</v>
      </c>
      <c r="T169" s="23">
        <v>45.3</v>
      </c>
      <c r="U169" s="8">
        <v>42.4</v>
      </c>
      <c r="V169" s="8">
        <v>42.4</v>
      </c>
      <c r="Z169" s="8">
        <v>47.2</v>
      </c>
      <c r="AB169" s="23">
        <v>33.299999999999997</v>
      </c>
      <c r="AD169" s="29">
        <v>33.799999999999997</v>
      </c>
      <c r="AF169" s="23">
        <v>70.3</v>
      </c>
      <c r="AG169" s="8">
        <v>63.5</v>
      </c>
      <c r="AH169" s="8">
        <v>66.2</v>
      </c>
      <c r="AI169" s="8">
        <v>54.4</v>
      </c>
      <c r="AJ169" s="8">
        <v>85.3</v>
      </c>
      <c r="AK169" s="8">
        <v>85.3</v>
      </c>
      <c r="AM169" s="8">
        <v>95.7</v>
      </c>
      <c r="AN169" s="8">
        <v>99.7</v>
      </c>
      <c r="AP169" s="8">
        <v>79</v>
      </c>
      <c r="AR169" s="8">
        <v>66.8</v>
      </c>
      <c r="AS169" s="8">
        <v>66.099999999999994</v>
      </c>
      <c r="AV169" s="8">
        <v>47.4</v>
      </c>
      <c r="AW169" s="8">
        <v>40.6</v>
      </c>
      <c r="AZ169" s="8">
        <v>56.7</v>
      </c>
      <c r="BA169" s="8">
        <v>56.5</v>
      </c>
      <c r="BB169" s="8">
        <v>57.6</v>
      </c>
      <c r="BC169" s="8">
        <v>26</v>
      </c>
      <c r="BD169" s="8">
        <v>25.1</v>
      </c>
      <c r="BE169" s="8">
        <v>29.9</v>
      </c>
      <c r="BF169" s="23">
        <v>51.9</v>
      </c>
      <c r="BG169" s="8">
        <v>53.6</v>
      </c>
      <c r="BH169" s="8">
        <v>95.6</v>
      </c>
      <c r="BI169" s="8">
        <v>63.8</v>
      </c>
      <c r="BJ169" s="8">
        <v>37.799999999999997</v>
      </c>
      <c r="BK169" s="8">
        <v>51.9</v>
      </c>
      <c r="BL169" s="8">
        <v>34</v>
      </c>
      <c r="BM169" s="29">
        <v>32.1</v>
      </c>
      <c r="BN169" s="8">
        <v>32.1</v>
      </c>
      <c r="BO169" s="23">
        <v>87.3</v>
      </c>
      <c r="BP169" s="8">
        <v>87.3</v>
      </c>
      <c r="BQ169" s="29">
        <v>50.9</v>
      </c>
      <c r="BR169" s="29">
        <v>91.1</v>
      </c>
      <c r="BU169" s="8">
        <v>1022.9</v>
      </c>
      <c r="BZ169" s="8">
        <v>58.6</v>
      </c>
      <c r="CA169" s="8">
        <v>52.9</v>
      </c>
      <c r="CB169" s="8">
        <v>66</v>
      </c>
      <c r="CF169" s="8">
        <v>44.1</v>
      </c>
      <c r="CG169" s="8">
        <v>33.299999999999997</v>
      </c>
      <c r="CJ169" s="23">
        <v>24.3</v>
      </c>
      <c r="CK169" s="8">
        <v>24.3</v>
      </c>
      <c r="CU169" s="34">
        <v>48.4</v>
      </c>
      <c r="CX169" s="8">
        <v>51.2</v>
      </c>
      <c r="CY169" s="8">
        <v>44</v>
      </c>
      <c r="CZ169" s="8">
        <v>48.5</v>
      </c>
      <c r="DA169" s="8">
        <v>49.6</v>
      </c>
      <c r="DB169" s="8">
        <v>50.8</v>
      </c>
      <c r="DC169" s="8">
        <v>47.1</v>
      </c>
      <c r="DD169" s="8">
        <v>49.8</v>
      </c>
      <c r="DE169" s="8">
        <v>46.1</v>
      </c>
      <c r="DG169" s="8">
        <v>47.8</v>
      </c>
      <c r="DM169" s="8">
        <v>49.4</v>
      </c>
      <c r="DO169" s="8">
        <v>47.6</v>
      </c>
    </row>
    <row r="170" spans="1:119" x14ac:dyDescent="0.2">
      <c r="A170" s="9">
        <v>32295</v>
      </c>
      <c r="B170" s="8">
        <v>44.7</v>
      </c>
      <c r="C170" s="8">
        <v>38.1</v>
      </c>
      <c r="D170" s="8">
        <v>58.7</v>
      </c>
      <c r="E170" s="8">
        <v>40</v>
      </c>
      <c r="F170" s="8">
        <v>12.7</v>
      </c>
      <c r="G170" s="8">
        <v>12.7</v>
      </c>
      <c r="H170" s="23">
        <v>84.1</v>
      </c>
      <c r="M170" s="8">
        <v>99</v>
      </c>
      <c r="N170" s="8">
        <v>110.6</v>
      </c>
      <c r="O170" s="8">
        <v>92.9</v>
      </c>
      <c r="P170" s="8">
        <v>96.6</v>
      </c>
      <c r="S170" s="8">
        <v>39.4</v>
      </c>
      <c r="T170" s="23">
        <v>46.2</v>
      </c>
      <c r="U170" s="8">
        <v>43.4</v>
      </c>
      <c r="V170" s="8">
        <v>43.4</v>
      </c>
      <c r="Z170" s="8">
        <v>48</v>
      </c>
      <c r="AB170" s="23">
        <v>33.4</v>
      </c>
      <c r="AD170" s="29">
        <v>33.799999999999997</v>
      </c>
      <c r="AF170" s="23">
        <v>71.400000000000006</v>
      </c>
      <c r="AG170" s="8">
        <v>65.3</v>
      </c>
      <c r="AH170" s="8">
        <v>68</v>
      </c>
      <c r="AI170" s="8">
        <v>56.2</v>
      </c>
      <c r="AJ170" s="8">
        <v>85.2</v>
      </c>
      <c r="AK170" s="8">
        <v>85.2</v>
      </c>
      <c r="AM170" s="8">
        <v>97</v>
      </c>
      <c r="AN170" s="8">
        <v>101.1</v>
      </c>
      <c r="AP170" s="8">
        <v>80.2</v>
      </c>
      <c r="AR170" s="8">
        <v>67.400000000000006</v>
      </c>
      <c r="AS170" s="8">
        <v>67.7</v>
      </c>
      <c r="AV170" s="8">
        <v>48.3</v>
      </c>
      <c r="AW170" s="8">
        <v>41.3</v>
      </c>
      <c r="AZ170" s="8">
        <v>56.7</v>
      </c>
      <c r="BA170" s="8">
        <v>56</v>
      </c>
      <c r="BB170" s="8">
        <v>59.6</v>
      </c>
      <c r="BC170" s="8">
        <v>26.5</v>
      </c>
      <c r="BD170" s="8">
        <v>25.5</v>
      </c>
      <c r="BE170" s="8">
        <v>30.9</v>
      </c>
      <c r="BF170" s="23">
        <v>51.7</v>
      </c>
      <c r="BG170" s="8">
        <v>53.4</v>
      </c>
      <c r="BH170" s="8">
        <v>97.9</v>
      </c>
      <c r="BI170" s="8">
        <v>65.900000000000006</v>
      </c>
      <c r="BJ170" s="8">
        <v>35.5</v>
      </c>
      <c r="BK170" s="8">
        <v>53.2</v>
      </c>
      <c r="BL170" s="8">
        <v>34.200000000000003</v>
      </c>
      <c r="BM170" s="29">
        <v>32.299999999999997</v>
      </c>
      <c r="BN170" s="8">
        <v>32.299999999999997</v>
      </c>
      <c r="BO170" s="23">
        <v>87.3</v>
      </c>
      <c r="BP170" s="8">
        <v>87.3</v>
      </c>
      <c r="BQ170" s="29">
        <v>50.9</v>
      </c>
      <c r="BR170" s="29">
        <v>91.1</v>
      </c>
      <c r="BU170" s="8">
        <v>1016.5</v>
      </c>
      <c r="BZ170" s="8">
        <v>59</v>
      </c>
      <c r="CA170" s="8">
        <v>53.1</v>
      </c>
      <c r="CB170" s="8">
        <v>66.7</v>
      </c>
      <c r="CF170" s="8">
        <v>45.9</v>
      </c>
      <c r="CG170" s="8">
        <v>33.799999999999997</v>
      </c>
      <c r="CJ170" s="23">
        <v>24.3</v>
      </c>
      <c r="CK170" s="8">
        <v>24.3</v>
      </c>
      <c r="CU170" s="34">
        <v>49.3</v>
      </c>
      <c r="CX170" s="8">
        <v>52.2</v>
      </c>
      <c r="CY170" s="8">
        <v>44.6</v>
      </c>
      <c r="CZ170" s="8">
        <v>49.3</v>
      </c>
      <c r="DA170" s="8">
        <v>50.2</v>
      </c>
      <c r="DB170" s="8">
        <v>51.6</v>
      </c>
      <c r="DC170" s="8">
        <v>48</v>
      </c>
      <c r="DD170" s="8">
        <v>50.7</v>
      </c>
      <c r="DE170" s="8">
        <v>46.9</v>
      </c>
      <c r="DG170" s="8">
        <v>48.8</v>
      </c>
      <c r="DM170" s="8">
        <v>50.4</v>
      </c>
      <c r="DO170" s="8">
        <v>48.5</v>
      </c>
    </row>
    <row r="171" spans="1:119" x14ac:dyDescent="0.2">
      <c r="A171" s="9">
        <v>32387</v>
      </c>
      <c r="B171" s="8">
        <v>45.1</v>
      </c>
      <c r="C171" s="8">
        <v>38.700000000000003</v>
      </c>
      <c r="D171" s="8">
        <v>60.3</v>
      </c>
      <c r="E171" s="8">
        <v>40</v>
      </c>
      <c r="F171" s="8">
        <v>13.1</v>
      </c>
      <c r="G171" s="8">
        <v>13.1</v>
      </c>
      <c r="H171" s="23">
        <v>84.5</v>
      </c>
      <c r="M171" s="8">
        <v>99.9</v>
      </c>
      <c r="N171" s="8">
        <v>110.8</v>
      </c>
      <c r="O171" s="8">
        <v>94.3</v>
      </c>
      <c r="P171" s="8">
        <v>98</v>
      </c>
      <c r="S171" s="8">
        <v>40.6</v>
      </c>
      <c r="T171" s="23">
        <v>48.1</v>
      </c>
      <c r="U171" s="8">
        <v>44.8</v>
      </c>
      <c r="V171" s="8">
        <v>44.8</v>
      </c>
      <c r="Z171" s="8">
        <v>49.2</v>
      </c>
      <c r="AB171" s="23">
        <v>34.6</v>
      </c>
      <c r="AD171" s="29">
        <v>35.299999999999997</v>
      </c>
      <c r="AF171" s="23">
        <v>72.599999999999994</v>
      </c>
      <c r="AG171" s="8">
        <v>65.5</v>
      </c>
      <c r="AH171" s="8">
        <v>68</v>
      </c>
      <c r="AI171" s="8">
        <v>56.7</v>
      </c>
      <c r="AJ171" s="8">
        <v>87.4</v>
      </c>
      <c r="AK171" s="8">
        <v>87.4</v>
      </c>
      <c r="AM171" s="8">
        <v>98.2</v>
      </c>
      <c r="AN171" s="8">
        <v>102.4</v>
      </c>
      <c r="AP171" s="8">
        <v>81.599999999999994</v>
      </c>
      <c r="AR171" s="8">
        <v>68</v>
      </c>
      <c r="AS171" s="8">
        <v>68.8</v>
      </c>
      <c r="AV171" s="8">
        <v>48.9</v>
      </c>
      <c r="AW171" s="8">
        <v>41.8</v>
      </c>
      <c r="AZ171" s="8">
        <v>54.7</v>
      </c>
      <c r="BA171" s="8">
        <v>53.5</v>
      </c>
      <c r="BB171" s="8">
        <v>60</v>
      </c>
      <c r="BC171" s="8">
        <v>26.9</v>
      </c>
      <c r="BD171" s="8">
        <v>25.9</v>
      </c>
      <c r="BE171" s="8">
        <v>31.5</v>
      </c>
      <c r="BF171" s="23">
        <v>52.5</v>
      </c>
      <c r="BG171" s="8">
        <v>54</v>
      </c>
      <c r="BH171" s="8">
        <v>100.4</v>
      </c>
      <c r="BI171" s="8">
        <v>66</v>
      </c>
      <c r="BJ171" s="8">
        <v>35.299999999999997</v>
      </c>
      <c r="BK171" s="8">
        <v>54.1</v>
      </c>
      <c r="BL171" s="8">
        <v>34</v>
      </c>
      <c r="BM171" s="29">
        <v>34.6</v>
      </c>
      <c r="BN171" s="8">
        <v>34.6</v>
      </c>
      <c r="BO171" s="23">
        <v>88.2</v>
      </c>
      <c r="BP171" s="8">
        <v>88.2</v>
      </c>
      <c r="BQ171" s="29">
        <v>50.9</v>
      </c>
      <c r="BR171" s="29">
        <v>92.2</v>
      </c>
      <c r="BU171" s="8">
        <v>1014.6</v>
      </c>
      <c r="BZ171" s="8">
        <v>59</v>
      </c>
      <c r="CA171" s="8">
        <v>55</v>
      </c>
      <c r="CB171" s="8">
        <v>64.400000000000006</v>
      </c>
      <c r="CF171" s="8">
        <v>46.3</v>
      </c>
      <c r="CG171" s="8">
        <v>34.1</v>
      </c>
      <c r="CJ171" s="23">
        <v>24.3</v>
      </c>
      <c r="CK171" s="8">
        <v>24.3</v>
      </c>
      <c r="CU171" s="34">
        <v>50.2</v>
      </c>
      <c r="CX171" s="8">
        <v>53.1</v>
      </c>
      <c r="CY171" s="8">
        <v>45.7</v>
      </c>
      <c r="CZ171" s="8">
        <v>50.2</v>
      </c>
      <c r="DA171" s="8">
        <v>51.1</v>
      </c>
      <c r="DB171" s="8">
        <v>52.6</v>
      </c>
      <c r="DC171" s="8">
        <v>48.9</v>
      </c>
      <c r="DD171" s="8">
        <v>51.5</v>
      </c>
      <c r="DE171" s="8">
        <v>47.8</v>
      </c>
      <c r="DG171" s="8">
        <v>49.8</v>
      </c>
      <c r="DM171" s="8">
        <v>51.3</v>
      </c>
      <c r="DO171" s="8">
        <v>49.3</v>
      </c>
    </row>
    <row r="172" spans="1:119" x14ac:dyDescent="0.2">
      <c r="A172" s="9">
        <v>32478</v>
      </c>
      <c r="B172" s="8">
        <v>44.7</v>
      </c>
      <c r="C172" s="8">
        <v>39.5</v>
      </c>
      <c r="D172" s="8">
        <v>60.9</v>
      </c>
      <c r="E172" s="8">
        <v>39</v>
      </c>
      <c r="F172" s="8">
        <v>13.5</v>
      </c>
      <c r="G172" s="8">
        <v>13.5</v>
      </c>
      <c r="H172" s="23">
        <v>87.1</v>
      </c>
      <c r="M172" s="8">
        <v>103.1</v>
      </c>
      <c r="N172" s="8">
        <v>114</v>
      </c>
      <c r="O172" s="8">
        <v>98.2</v>
      </c>
      <c r="P172" s="8">
        <v>99.6</v>
      </c>
      <c r="S172" s="8">
        <v>41.9</v>
      </c>
      <c r="T172" s="23">
        <v>51</v>
      </c>
      <c r="U172" s="8">
        <v>45.8</v>
      </c>
      <c r="V172" s="8">
        <v>45.8</v>
      </c>
      <c r="Z172" s="8">
        <v>50.4</v>
      </c>
      <c r="AB172" s="23">
        <v>34.799999999999997</v>
      </c>
      <c r="AD172" s="29">
        <v>35.4</v>
      </c>
      <c r="AF172" s="23">
        <v>73.8</v>
      </c>
      <c r="AG172" s="8">
        <v>66.5</v>
      </c>
      <c r="AH172" s="8">
        <v>68.8</v>
      </c>
      <c r="AI172" s="8">
        <v>58</v>
      </c>
      <c r="AJ172" s="8">
        <v>88.1</v>
      </c>
      <c r="AK172" s="8">
        <v>88.1</v>
      </c>
      <c r="AM172" s="8">
        <v>100</v>
      </c>
      <c r="AN172" s="8">
        <v>104.2</v>
      </c>
      <c r="AP172" s="8">
        <v>83.8</v>
      </c>
      <c r="AR172" s="8">
        <v>68.400000000000006</v>
      </c>
      <c r="AS172" s="8">
        <v>66.8</v>
      </c>
      <c r="AV172" s="8">
        <v>49.6</v>
      </c>
      <c r="AW172" s="8">
        <v>42.6</v>
      </c>
      <c r="AZ172" s="8">
        <v>50.8</v>
      </c>
      <c r="BA172" s="8">
        <v>48.7</v>
      </c>
      <c r="BB172" s="8">
        <v>60.1</v>
      </c>
      <c r="BC172" s="8">
        <v>28</v>
      </c>
      <c r="BD172" s="8">
        <v>27</v>
      </c>
      <c r="BE172" s="8">
        <v>32.299999999999997</v>
      </c>
      <c r="BF172" s="23">
        <v>52.7</v>
      </c>
      <c r="BG172" s="8">
        <v>54.1</v>
      </c>
      <c r="BH172" s="8">
        <v>101.7</v>
      </c>
      <c r="BI172" s="8">
        <v>67.400000000000006</v>
      </c>
      <c r="BJ172" s="8">
        <v>34.4</v>
      </c>
      <c r="BK172" s="8">
        <v>54.9</v>
      </c>
      <c r="BL172" s="8">
        <v>34.6</v>
      </c>
      <c r="BM172" s="29">
        <v>35.1</v>
      </c>
      <c r="BN172" s="8">
        <v>35.1</v>
      </c>
      <c r="BO172" s="23">
        <v>90.4</v>
      </c>
      <c r="BP172" s="8">
        <v>90.4</v>
      </c>
      <c r="BQ172" s="29">
        <v>53.2</v>
      </c>
      <c r="BR172" s="29">
        <v>94.3</v>
      </c>
      <c r="BU172" s="8">
        <v>1006.4</v>
      </c>
      <c r="BZ172" s="8">
        <v>62.8</v>
      </c>
      <c r="CA172" s="8">
        <v>58.2</v>
      </c>
      <c r="CB172" s="8">
        <v>69.099999999999994</v>
      </c>
      <c r="CF172" s="8">
        <v>47.7</v>
      </c>
      <c r="CG172" s="8">
        <v>34.799999999999997</v>
      </c>
      <c r="CJ172" s="23">
        <v>24.3</v>
      </c>
      <c r="CK172" s="8">
        <v>24.3</v>
      </c>
      <c r="CU172" s="34">
        <v>51.2</v>
      </c>
      <c r="CX172" s="8">
        <v>53.6</v>
      </c>
      <c r="CY172" s="8">
        <v>47.6</v>
      </c>
      <c r="CZ172" s="8">
        <v>51.2</v>
      </c>
      <c r="DA172" s="8">
        <v>52.2</v>
      </c>
      <c r="DB172" s="8">
        <v>53.8</v>
      </c>
      <c r="DC172" s="8">
        <v>49.9</v>
      </c>
      <c r="DD172" s="8">
        <v>52.2</v>
      </c>
      <c r="DE172" s="8">
        <v>48.9</v>
      </c>
      <c r="DG172" s="8">
        <v>51</v>
      </c>
      <c r="DM172" s="8">
        <v>52.3</v>
      </c>
      <c r="DO172" s="8">
        <v>50.1</v>
      </c>
    </row>
    <row r="173" spans="1:119" x14ac:dyDescent="0.2">
      <c r="A173" s="9">
        <v>32568</v>
      </c>
      <c r="B173" s="8">
        <v>45.3</v>
      </c>
      <c r="C173" s="8">
        <v>40.200000000000003</v>
      </c>
      <c r="D173" s="8">
        <v>61.3</v>
      </c>
      <c r="E173" s="8">
        <v>39.5</v>
      </c>
      <c r="F173" s="8">
        <v>14</v>
      </c>
      <c r="G173" s="8">
        <v>14</v>
      </c>
      <c r="H173" s="23">
        <v>87.1</v>
      </c>
      <c r="M173" s="8">
        <v>102.4</v>
      </c>
      <c r="N173" s="8">
        <v>112.4</v>
      </c>
      <c r="O173" s="8">
        <v>98.3</v>
      </c>
      <c r="P173" s="8">
        <v>97.6</v>
      </c>
      <c r="S173" s="8">
        <v>43</v>
      </c>
      <c r="T173" s="23">
        <v>50.5</v>
      </c>
      <c r="U173" s="8">
        <v>46.9</v>
      </c>
      <c r="V173" s="8">
        <v>46.9</v>
      </c>
      <c r="Z173" s="8">
        <v>50.3</v>
      </c>
      <c r="AB173" s="23">
        <v>34.799999999999997</v>
      </c>
      <c r="AD173" s="29">
        <v>35.5</v>
      </c>
      <c r="AF173" s="23">
        <v>74.3</v>
      </c>
      <c r="AG173" s="8">
        <v>67.400000000000006</v>
      </c>
      <c r="AH173" s="8">
        <v>69.8</v>
      </c>
      <c r="AI173" s="8">
        <v>58.6</v>
      </c>
      <c r="AJ173" s="8">
        <v>89.8</v>
      </c>
      <c r="AK173" s="8">
        <v>89.8</v>
      </c>
      <c r="AM173" s="8">
        <v>100.5</v>
      </c>
      <c r="AN173" s="8">
        <v>104.7</v>
      </c>
      <c r="AP173" s="8">
        <v>83</v>
      </c>
      <c r="AR173" s="8">
        <v>69.5</v>
      </c>
      <c r="AS173" s="8">
        <v>67.3</v>
      </c>
      <c r="AV173" s="8">
        <v>51.6</v>
      </c>
      <c r="AW173" s="8">
        <v>43.2</v>
      </c>
      <c r="AZ173" s="8">
        <v>60.1</v>
      </c>
      <c r="BA173" s="8">
        <v>59.9</v>
      </c>
      <c r="BB173" s="8">
        <v>61.1</v>
      </c>
      <c r="BC173" s="8">
        <v>29.1</v>
      </c>
      <c r="BD173" s="8">
        <v>28.2</v>
      </c>
      <c r="BE173" s="8">
        <v>33.200000000000003</v>
      </c>
      <c r="BF173" s="23">
        <v>53.2</v>
      </c>
      <c r="BG173" s="8">
        <v>54.7</v>
      </c>
      <c r="BH173" s="8">
        <v>103.2</v>
      </c>
      <c r="BI173" s="8">
        <v>67.599999999999994</v>
      </c>
      <c r="BJ173" s="8">
        <v>34.4</v>
      </c>
      <c r="BK173" s="8">
        <v>55.8</v>
      </c>
      <c r="BL173" s="8">
        <v>35</v>
      </c>
      <c r="BM173" s="29">
        <v>35.200000000000003</v>
      </c>
      <c r="BN173" s="8">
        <v>35.200000000000003</v>
      </c>
      <c r="BO173" s="23">
        <v>89.3</v>
      </c>
      <c r="BP173" s="8">
        <v>89.3</v>
      </c>
      <c r="BQ173" s="29">
        <v>54.2</v>
      </c>
      <c r="BR173" s="29">
        <v>92.8</v>
      </c>
      <c r="BU173" s="8">
        <v>992.5</v>
      </c>
      <c r="BZ173" s="8">
        <v>60.6</v>
      </c>
      <c r="CA173" s="8">
        <v>57.2</v>
      </c>
      <c r="CB173" s="8">
        <v>65.400000000000006</v>
      </c>
      <c r="CF173" s="8">
        <v>47.6</v>
      </c>
      <c r="CG173" s="8">
        <v>36</v>
      </c>
      <c r="CJ173" s="23">
        <v>27.3</v>
      </c>
      <c r="CK173" s="8">
        <v>27.3</v>
      </c>
      <c r="CU173" s="34">
        <v>51.7</v>
      </c>
      <c r="CX173" s="8">
        <v>54.2</v>
      </c>
      <c r="CY173" s="8">
        <v>47.8</v>
      </c>
      <c r="CZ173" s="8">
        <v>51.7</v>
      </c>
      <c r="DA173" s="8">
        <v>52.7</v>
      </c>
      <c r="DB173" s="8">
        <v>54.3</v>
      </c>
      <c r="DC173" s="8">
        <v>50.4</v>
      </c>
      <c r="DD173" s="8">
        <v>52.9</v>
      </c>
      <c r="DE173" s="8">
        <v>49.4</v>
      </c>
      <c r="DG173" s="8">
        <v>51.5</v>
      </c>
      <c r="DM173" s="8">
        <v>52.8</v>
      </c>
      <c r="DO173" s="8">
        <v>50.9</v>
      </c>
    </row>
    <row r="174" spans="1:119" x14ac:dyDescent="0.2">
      <c r="A174" s="9">
        <v>32660</v>
      </c>
      <c r="B174" s="8">
        <v>46.3</v>
      </c>
      <c r="C174" s="8">
        <v>41.6</v>
      </c>
      <c r="D174" s="8">
        <v>63.2</v>
      </c>
      <c r="E174" s="8">
        <v>40.1</v>
      </c>
      <c r="F174" s="8">
        <v>14.2</v>
      </c>
      <c r="G174" s="8">
        <v>14.2</v>
      </c>
      <c r="H174" s="23">
        <v>89.4</v>
      </c>
      <c r="M174" s="8">
        <v>106.3</v>
      </c>
      <c r="N174" s="8">
        <v>115.1</v>
      </c>
      <c r="O174" s="8">
        <v>103.1</v>
      </c>
      <c r="P174" s="8">
        <v>100.5</v>
      </c>
      <c r="S174" s="8">
        <v>44.1</v>
      </c>
      <c r="T174" s="23">
        <v>53.2</v>
      </c>
      <c r="U174" s="8">
        <v>47.8</v>
      </c>
      <c r="V174" s="8">
        <v>47.8</v>
      </c>
      <c r="Z174" s="8">
        <v>51.8</v>
      </c>
      <c r="AB174" s="23">
        <v>34.799999999999997</v>
      </c>
      <c r="AD174" s="29">
        <v>35.5</v>
      </c>
      <c r="AF174" s="23">
        <v>75.099999999999994</v>
      </c>
      <c r="AG174" s="8">
        <v>68.900000000000006</v>
      </c>
      <c r="AH174" s="8">
        <v>71.5</v>
      </c>
      <c r="AI174" s="8">
        <v>59.3</v>
      </c>
      <c r="AJ174" s="8">
        <v>91.9</v>
      </c>
      <c r="AK174" s="8">
        <v>91.9</v>
      </c>
      <c r="AM174" s="8">
        <v>100.1</v>
      </c>
      <c r="AN174" s="8">
        <v>104.3</v>
      </c>
      <c r="AP174" s="8">
        <v>84.7</v>
      </c>
      <c r="AR174" s="8">
        <v>70.5</v>
      </c>
      <c r="AS174" s="8">
        <v>67.3</v>
      </c>
      <c r="AV174" s="8">
        <v>52.1</v>
      </c>
      <c r="AW174" s="8">
        <v>43.7</v>
      </c>
      <c r="AZ174" s="8">
        <v>59.5</v>
      </c>
      <c r="BA174" s="8">
        <v>59.1</v>
      </c>
      <c r="BB174" s="8">
        <v>61.4</v>
      </c>
      <c r="BC174" s="8">
        <v>29.4</v>
      </c>
      <c r="BD174" s="8">
        <v>28.5</v>
      </c>
      <c r="BE174" s="8">
        <v>33.799999999999997</v>
      </c>
      <c r="BF174" s="23">
        <v>54.4</v>
      </c>
      <c r="BG174" s="8">
        <v>56.1</v>
      </c>
      <c r="BH174" s="8">
        <v>103.8</v>
      </c>
      <c r="BI174" s="8">
        <v>68.599999999999994</v>
      </c>
      <c r="BJ174" s="8">
        <v>37.299999999999997</v>
      </c>
      <c r="BK174" s="8">
        <v>55.6</v>
      </c>
      <c r="BL174" s="8">
        <v>35.4</v>
      </c>
      <c r="BM174" s="29">
        <v>35.299999999999997</v>
      </c>
      <c r="BN174" s="8">
        <v>35.299999999999997</v>
      </c>
      <c r="BO174" s="23">
        <v>87.4</v>
      </c>
      <c r="BP174" s="8">
        <v>87.4</v>
      </c>
      <c r="BQ174" s="29">
        <v>55</v>
      </c>
      <c r="BR174" s="29">
        <v>90.4</v>
      </c>
      <c r="BU174" s="8">
        <v>973.2</v>
      </c>
      <c r="BZ174" s="8">
        <v>62.1</v>
      </c>
      <c r="CA174" s="8">
        <v>57.3</v>
      </c>
      <c r="CB174" s="8">
        <v>68.599999999999994</v>
      </c>
      <c r="CF174" s="8">
        <v>47.2</v>
      </c>
      <c r="CG174" s="8">
        <v>36.9</v>
      </c>
      <c r="CJ174" s="23">
        <v>27.3</v>
      </c>
      <c r="CK174" s="8">
        <v>27.3</v>
      </c>
      <c r="CU174" s="34">
        <v>53</v>
      </c>
      <c r="CX174" s="8">
        <v>55.4</v>
      </c>
      <c r="CY174" s="8">
        <v>49.1</v>
      </c>
      <c r="CZ174" s="8">
        <v>53</v>
      </c>
      <c r="DA174" s="8">
        <v>53.9</v>
      </c>
      <c r="DB174" s="8">
        <v>55.7</v>
      </c>
      <c r="DC174" s="8">
        <v>51.6</v>
      </c>
      <c r="DD174" s="8">
        <v>53.9</v>
      </c>
      <c r="DE174" s="8">
        <v>50.8</v>
      </c>
      <c r="DG174" s="8">
        <v>52.8</v>
      </c>
      <c r="DM174" s="8">
        <v>54.1</v>
      </c>
      <c r="DO174" s="8">
        <v>51.6</v>
      </c>
    </row>
    <row r="175" spans="1:119" x14ac:dyDescent="0.2">
      <c r="A175" s="9">
        <v>32752</v>
      </c>
      <c r="B175" s="8">
        <v>47.2</v>
      </c>
      <c r="C175" s="8">
        <v>42.4</v>
      </c>
      <c r="D175" s="8">
        <v>64.400000000000006</v>
      </c>
      <c r="E175" s="8">
        <v>40.9</v>
      </c>
      <c r="F175" s="8">
        <v>14.7</v>
      </c>
      <c r="G175" s="8">
        <v>14.7</v>
      </c>
      <c r="H175" s="23">
        <v>89.6</v>
      </c>
      <c r="I175" s="8">
        <v>93.8</v>
      </c>
      <c r="J175" s="8">
        <v>96</v>
      </c>
      <c r="K175" s="8">
        <v>93.1</v>
      </c>
      <c r="L175" s="8">
        <v>92.9</v>
      </c>
      <c r="M175" s="8">
        <v>105.6</v>
      </c>
      <c r="N175" s="8">
        <v>112.8</v>
      </c>
      <c r="O175" s="8">
        <v>103</v>
      </c>
      <c r="P175" s="8">
        <v>100.6</v>
      </c>
      <c r="S175" s="8">
        <v>44.7</v>
      </c>
      <c r="T175" s="23">
        <v>56.1</v>
      </c>
      <c r="U175" s="8">
        <v>48.8</v>
      </c>
      <c r="V175" s="8">
        <v>48.8</v>
      </c>
      <c r="Z175" s="8">
        <v>52.2</v>
      </c>
      <c r="AB175" s="23">
        <v>35.9</v>
      </c>
      <c r="AD175" s="29">
        <v>36.5</v>
      </c>
      <c r="AE175" s="29">
        <v>36.299999999999997</v>
      </c>
      <c r="AF175" s="23">
        <v>76.2</v>
      </c>
      <c r="AG175" s="8">
        <v>69.599999999999994</v>
      </c>
      <c r="AH175" s="8">
        <v>72.400000000000006</v>
      </c>
      <c r="AI175" s="8">
        <v>59.8</v>
      </c>
      <c r="AJ175" s="8">
        <v>93.9</v>
      </c>
      <c r="AK175" s="8">
        <v>93.9</v>
      </c>
      <c r="AL175" s="8">
        <v>98.1</v>
      </c>
      <c r="AM175" s="8">
        <v>101.8</v>
      </c>
      <c r="AN175" s="8">
        <v>106.1</v>
      </c>
      <c r="AO175" s="8">
        <v>103.6</v>
      </c>
      <c r="AP175" s="8">
        <v>84.3</v>
      </c>
      <c r="AQ175" s="8">
        <v>69.099999999999994</v>
      </c>
      <c r="AR175" s="8">
        <v>70.900000000000006</v>
      </c>
      <c r="AS175" s="8">
        <v>69</v>
      </c>
      <c r="AT175" s="8">
        <v>65</v>
      </c>
      <c r="AU175" s="8">
        <v>39.200000000000003</v>
      </c>
      <c r="AV175" s="8">
        <v>54</v>
      </c>
      <c r="AW175" s="8">
        <v>44.6</v>
      </c>
      <c r="AX175" s="8">
        <v>34.5</v>
      </c>
      <c r="AY175" s="23">
        <v>34.799999999999997</v>
      </c>
      <c r="AZ175" s="8">
        <v>57.5</v>
      </c>
      <c r="BA175" s="8">
        <v>56.4</v>
      </c>
      <c r="BB175" s="8">
        <v>61.9</v>
      </c>
      <c r="BC175" s="8">
        <v>29.9</v>
      </c>
      <c r="BD175" s="8">
        <v>28.9</v>
      </c>
      <c r="BE175" s="8">
        <v>34.6</v>
      </c>
      <c r="BF175" s="23">
        <v>55.7</v>
      </c>
      <c r="BG175" s="8">
        <v>57.2</v>
      </c>
      <c r="BH175" s="8">
        <v>105</v>
      </c>
      <c r="BI175" s="8">
        <v>68.900000000000006</v>
      </c>
      <c r="BJ175" s="8">
        <v>37.9</v>
      </c>
      <c r="BK175" s="8">
        <v>56.2</v>
      </c>
      <c r="BL175" s="8">
        <v>35.1</v>
      </c>
      <c r="BM175" s="29">
        <v>37.299999999999997</v>
      </c>
      <c r="BN175" s="8">
        <v>37.299999999999997</v>
      </c>
      <c r="BO175" s="23">
        <v>87.4</v>
      </c>
      <c r="BP175" s="8">
        <v>87.4</v>
      </c>
      <c r="BQ175" s="29">
        <v>55.8</v>
      </c>
      <c r="BR175" s="29">
        <v>90.2</v>
      </c>
      <c r="BS175" s="23">
        <v>71.8</v>
      </c>
      <c r="BT175" s="8">
        <v>233.1</v>
      </c>
      <c r="BU175" s="8">
        <v>947.4</v>
      </c>
      <c r="BV175" s="8">
        <v>107.9</v>
      </c>
      <c r="BW175" s="8">
        <v>49.1</v>
      </c>
      <c r="BZ175" s="8">
        <v>63.1</v>
      </c>
      <c r="CA175" s="8">
        <v>58.8</v>
      </c>
      <c r="CB175" s="8">
        <v>68.900000000000006</v>
      </c>
      <c r="CC175" s="8">
        <v>49.2</v>
      </c>
      <c r="CF175" s="8">
        <v>47.5</v>
      </c>
      <c r="CG175" s="8">
        <v>37.4</v>
      </c>
      <c r="CJ175" s="23">
        <v>27.3</v>
      </c>
      <c r="CK175" s="8">
        <v>27.3</v>
      </c>
      <c r="CP175" s="8">
        <v>27.5</v>
      </c>
      <c r="CQ175" s="8">
        <v>27.5</v>
      </c>
      <c r="CU175" s="34">
        <v>54.2</v>
      </c>
      <c r="CX175" s="8">
        <v>56.2</v>
      </c>
      <c r="CY175" s="8">
        <v>51</v>
      </c>
      <c r="CZ175" s="8">
        <v>54.2</v>
      </c>
      <c r="DA175" s="8">
        <v>55.1</v>
      </c>
      <c r="DB175" s="8">
        <v>56.9</v>
      </c>
      <c r="DC175" s="8">
        <v>52.8</v>
      </c>
      <c r="DD175" s="8">
        <v>54.8</v>
      </c>
      <c r="DE175" s="8">
        <v>52</v>
      </c>
      <c r="DF175" s="8">
        <v>55.6</v>
      </c>
      <c r="DG175" s="8">
        <v>54</v>
      </c>
      <c r="DH175" s="8">
        <v>53.7</v>
      </c>
      <c r="DI175" s="8">
        <v>52.3</v>
      </c>
      <c r="DJ175" s="8">
        <v>54.9</v>
      </c>
      <c r="DK175" s="8">
        <v>52</v>
      </c>
      <c r="DL175" s="8">
        <v>54.8</v>
      </c>
      <c r="DM175" s="8">
        <v>55.4</v>
      </c>
      <c r="DN175" s="8">
        <v>57.2</v>
      </c>
      <c r="DO175" s="8">
        <v>52.3</v>
      </c>
    </row>
    <row r="176" spans="1:119" x14ac:dyDescent="0.2">
      <c r="A176" s="9">
        <v>32843</v>
      </c>
      <c r="B176" s="8">
        <v>47.9</v>
      </c>
      <c r="C176" s="8">
        <v>43.2</v>
      </c>
      <c r="D176" s="8">
        <v>64.099999999999994</v>
      </c>
      <c r="E176" s="8">
        <v>41.7</v>
      </c>
      <c r="F176" s="8">
        <v>15.2</v>
      </c>
      <c r="G176" s="8">
        <v>15.2</v>
      </c>
      <c r="H176" s="23">
        <v>91.4</v>
      </c>
      <c r="I176" s="8">
        <v>95.9</v>
      </c>
      <c r="J176" s="8">
        <v>97.4</v>
      </c>
      <c r="K176" s="8">
        <v>95.5</v>
      </c>
      <c r="L176" s="8">
        <v>95</v>
      </c>
      <c r="M176" s="8">
        <v>106.8</v>
      </c>
      <c r="N176" s="8">
        <v>116.5</v>
      </c>
      <c r="O176" s="8">
        <v>102.6</v>
      </c>
      <c r="P176" s="8">
        <v>102</v>
      </c>
      <c r="S176" s="8">
        <v>46</v>
      </c>
      <c r="T176" s="23">
        <v>58</v>
      </c>
      <c r="U176" s="8">
        <v>49.6</v>
      </c>
      <c r="V176" s="8">
        <v>49.6</v>
      </c>
      <c r="Z176" s="8">
        <v>53.1</v>
      </c>
      <c r="AB176" s="23">
        <v>36.200000000000003</v>
      </c>
      <c r="AD176" s="29">
        <v>36.799999999999997</v>
      </c>
      <c r="AE176" s="29">
        <v>37</v>
      </c>
      <c r="AF176" s="23">
        <v>77.3</v>
      </c>
      <c r="AG176" s="8">
        <v>71.2</v>
      </c>
      <c r="AH176" s="8">
        <v>74.099999999999994</v>
      </c>
      <c r="AI176" s="8">
        <v>61.1</v>
      </c>
      <c r="AJ176" s="8">
        <v>95.2</v>
      </c>
      <c r="AK176" s="8">
        <v>95.2</v>
      </c>
      <c r="AL176" s="8">
        <v>99.2</v>
      </c>
      <c r="AM176" s="8">
        <v>103.2</v>
      </c>
      <c r="AN176" s="8">
        <v>107.5</v>
      </c>
      <c r="AO176" s="8">
        <v>103.3</v>
      </c>
      <c r="AP176" s="8">
        <v>86.1</v>
      </c>
      <c r="AQ176" s="8">
        <v>69.8</v>
      </c>
      <c r="AR176" s="8">
        <v>73.5</v>
      </c>
      <c r="AS176" s="8">
        <v>69.2</v>
      </c>
      <c r="AT176" s="8">
        <v>65</v>
      </c>
      <c r="AU176" s="8">
        <v>39.700000000000003</v>
      </c>
      <c r="AV176" s="8">
        <v>54.3</v>
      </c>
      <c r="AW176" s="8">
        <v>45.5</v>
      </c>
      <c r="AX176" s="8">
        <v>34.9</v>
      </c>
      <c r="AY176" s="23">
        <v>35</v>
      </c>
      <c r="AZ176" s="8">
        <v>54.6</v>
      </c>
      <c r="BA176" s="8">
        <v>52.9</v>
      </c>
      <c r="BB176" s="8">
        <v>62.3</v>
      </c>
      <c r="BC176" s="8">
        <v>30.6</v>
      </c>
      <c r="BD176" s="8">
        <v>29.5</v>
      </c>
      <c r="BE176" s="8">
        <v>35.299999999999997</v>
      </c>
      <c r="BF176" s="23">
        <v>57</v>
      </c>
      <c r="BG176" s="8">
        <v>58.6</v>
      </c>
      <c r="BH176" s="8">
        <v>106.8</v>
      </c>
      <c r="BI176" s="8">
        <v>69</v>
      </c>
      <c r="BJ176" s="8">
        <v>39.6</v>
      </c>
      <c r="BK176" s="8">
        <v>57.3</v>
      </c>
      <c r="BL176" s="8">
        <v>35.9</v>
      </c>
      <c r="BM176" s="29">
        <v>37.9</v>
      </c>
      <c r="BN176" s="8">
        <v>37.9</v>
      </c>
      <c r="BO176" s="23">
        <v>88.2</v>
      </c>
      <c r="BP176" s="8">
        <v>88.2</v>
      </c>
      <c r="BQ176" s="29">
        <v>57.8</v>
      </c>
      <c r="BR176" s="29">
        <v>90.7</v>
      </c>
      <c r="BS176" s="23">
        <v>73.900000000000006</v>
      </c>
      <c r="BT176" s="8">
        <v>235.2</v>
      </c>
      <c r="BU176" s="8">
        <v>933.6</v>
      </c>
      <c r="BV176" s="8">
        <v>108.8</v>
      </c>
      <c r="BW176" s="8">
        <v>49.3</v>
      </c>
      <c r="BZ176" s="8">
        <v>67.2</v>
      </c>
      <c r="CA176" s="8">
        <v>62.6</v>
      </c>
      <c r="CB176" s="8">
        <v>73.599999999999994</v>
      </c>
      <c r="CC176" s="8">
        <v>49.2</v>
      </c>
      <c r="CF176" s="8">
        <v>47.3</v>
      </c>
      <c r="CG176" s="8">
        <v>38</v>
      </c>
      <c r="CJ176" s="23">
        <v>27.3</v>
      </c>
      <c r="CK176" s="8">
        <v>27.3</v>
      </c>
      <c r="CP176" s="8">
        <v>27.8</v>
      </c>
      <c r="CQ176" s="8">
        <v>27.8</v>
      </c>
      <c r="CU176" s="34">
        <v>55.2</v>
      </c>
      <c r="CX176" s="8">
        <v>57</v>
      </c>
      <c r="CY176" s="8">
        <v>52.4</v>
      </c>
      <c r="CZ176" s="8">
        <v>55.2</v>
      </c>
      <c r="DA176" s="8">
        <v>56.3</v>
      </c>
      <c r="DB176" s="8">
        <v>58</v>
      </c>
      <c r="DC176" s="8">
        <v>53.9</v>
      </c>
      <c r="DD176" s="8">
        <v>55.7</v>
      </c>
      <c r="DE176" s="8">
        <v>53</v>
      </c>
      <c r="DF176" s="8">
        <v>56.7</v>
      </c>
      <c r="DG176" s="8">
        <v>54.9</v>
      </c>
      <c r="DH176" s="8">
        <v>54.7</v>
      </c>
      <c r="DI176" s="8">
        <v>53.2</v>
      </c>
      <c r="DJ176" s="8">
        <v>56</v>
      </c>
      <c r="DK176" s="8">
        <v>52.9</v>
      </c>
      <c r="DL176" s="8">
        <v>55.6</v>
      </c>
      <c r="DM176" s="8">
        <v>56.4</v>
      </c>
      <c r="DN176" s="8">
        <v>58.4</v>
      </c>
      <c r="DO176" s="8">
        <v>53.2</v>
      </c>
    </row>
    <row r="177" spans="1:119" x14ac:dyDescent="0.2">
      <c r="A177" s="9">
        <v>32933</v>
      </c>
      <c r="B177" s="8">
        <v>48.7</v>
      </c>
      <c r="C177" s="8">
        <v>44.1</v>
      </c>
      <c r="D177" s="8">
        <v>63.9</v>
      </c>
      <c r="E177" s="8">
        <v>42.6</v>
      </c>
      <c r="F177" s="8">
        <v>15.7</v>
      </c>
      <c r="G177" s="8">
        <v>15.7</v>
      </c>
      <c r="H177" s="23">
        <v>91.5</v>
      </c>
      <c r="I177" s="8">
        <v>95.8</v>
      </c>
      <c r="J177" s="8">
        <v>97.2</v>
      </c>
      <c r="K177" s="8">
        <v>95.8</v>
      </c>
      <c r="L177" s="8">
        <v>93.5</v>
      </c>
      <c r="M177" s="8">
        <v>106.9</v>
      </c>
      <c r="N177" s="8">
        <v>116.3</v>
      </c>
      <c r="O177" s="8">
        <v>102.8</v>
      </c>
      <c r="P177" s="8">
        <v>102.3</v>
      </c>
      <c r="S177" s="8">
        <v>47.1</v>
      </c>
      <c r="T177" s="23">
        <v>59.1</v>
      </c>
      <c r="U177" s="8">
        <v>50.2</v>
      </c>
      <c r="V177" s="8">
        <v>50.2</v>
      </c>
      <c r="Z177" s="8">
        <v>53.7</v>
      </c>
      <c r="AB177" s="23">
        <v>36.299999999999997</v>
      </c>
      <c r="AD177" s="29">
        <v>36.799999999999997</v>
      </c>
      <c r="AE177" s="29">
        <v>37.4</v>
      </c>
      <c r="AF177" s="23">
        <v>78.5</v>
      </c>
      <c r="AG177" s="8">
        <v>72.7</v>
      </c>
      <c r="AH177" s="8">
        <v>75.7</v>
      </c>
      <c r="AI177" s="8">
        <v>62.5</v>
      </c>
      <c r="AJ177" s="8">
        <v>96.1</v>
      </c>
      <c r="AK177" s="8">
        <v>96.1</v>
      </c>
      <c r="AL177" s="8">
        <v>99.9</v>
      </c>
      <c r="AM177" s="8">
        <v>102.6</v>
      </c>
      <c r="AN177" s="8">
        <v>107</v>
      </c>
      <c r="AO177" s="8">
        <v>106.8</v>
      </c>
      <c r="AP177" s="8">
        <v>86.3</v>
      </c>
      <c r="AQ177" s="8">
        <v>71</v>
      </c>
      <c r="AR177" s="8">
        <v>74.2</v>
      </c>
      <c r="AS177" s="8">
        <v>71</v>
      </c>
      <c r="AT177" s="8">
        <v>65.400000000000006</v>
      </c>
      <c r="AU177" s="8">
        <v>40.299999999999997</v>
      </c>
      <c r="AV177" s="8">
        <v>57.4</v>
      </c>
      <c r="AW177" s="8">
        <v>46.6</v>
      </c>
      <c r="AX177" s="8">
        <v>35.5</v>
      </c>
      <c r="AY177" s="23">
        <v>36.5</v>
      </c>
      <c r="AZ177" s="8">
        <v>62.8</v>
      </c>
      <c r="BA177" s="8">
        <v>62.8</v>
      </c>
      <c r="BB177" s="8">
        <v>63</v>
      </c>
      <c r="BC177" s="8">
        <v>31</v>
      </c>
      <c r="BD177" s="8">
        <v>30</v>
      </c>
      <c r="BE177" s="8">
        <v>36</v>
      </c>
      <c r="BF177" s="23">
        <v>58.5</v>
      </c>
      <c r="BG177" s="8">
        <v>60.2</v>
      </c>
      <c r="BH177" s="8">
        <v>107.9</v>
      </c>
      <c r="BI177" s="8">
        <v>70.3</v>
      </c>
      <c r="BJ177" s="8">
        <v>42.2</v>
      </c>
      <c r="BK177" s="8">
        <v>58.3</v>
      </c>
      <c r="BL177" s="8">
        <v>36.200000000000003</v>
      </c>
      <c r="BM177" s="29">
        <v>38.299999999999997</v>
      </c>
      <c r="BN177" s="8">
        <v>38.299999999999997</v>
      </c>
      <c r="BO177" s="23">
        <v>88.3</v>
      </c>
      <c r="BP177" s="8">
        <v>88.3</v>
      </c>
      <c r="BQ177" s="29">
        <v>58.2</v>
      </c>
      <c r="BR177" s="29">
        <v>90.9</v>
      </c>
      <c r="BS177" s="23">
        <v>74.5</v>
      </c>
      <c r="BT177" s="8">
        <v>236.6</v>
      </c>
      <c r="BU177" s="8">
        <v>911.5</v>
      </c>
      <c r="BV177" s="8">
        <v>109.5</v>
      </c>
      <c r="BW177" s="8">
        <v>50.5</v>
      </c>
      <c r="BZ177" s="8">
        <v>67.2</v>
      </c>
      <c r="CA177" s="8">
        <v>62.6</v>
      </c>
      <c r="CB177" s="8">
        <v>73.599999999999994</v>
      </c>
      <c r="CC177" s="8">
        <v>51.8</v>
      </c>
      <c r="CF177" s="8">
        <v>50.3</v>
      </c>
      <c r="CG177" s="8">
        <v>39.799999999999997</v>
      </c>
      <c r="CJ177" s="23">
        <v>31.1</v>
      </c>
      <c r="CK177" s="8">
        <v>31.1</v>
      </c>
      <c r="CP177" s="8">
        <v>28.1</v>
      </c>
      <c r="CQ177" s="8">
        <v>28.1</v>
      </c>
      <c r="CU177" s="34">
        <v>56.2</v>
      </c>
      <c r="CX177" s="8">
        <v>57.8</v>
      </c>
      <c r="CY177" s="8">
        <v>53.6</v>
      </c>
      <c r="CZ177" s="8">
        <v>56.2</v>
      </c>
      <c r="DA177" s="8">
        <v>57.5</v>
      </c>
      <c r="DB177" s="8">
        <v>59</v>
      </c>
      <c r="DC177" s="8">
        <v>54.8</v>
      </c>
      <c r="DD177" s="8">
        <v>56.6</v>
      </c>
      <c r="DE177" s="8">
        <v>53.9</v>
      </c>
      <c r="DF177" s="8">
        <v>57.5</v>
      </c>
      <c r="DG177" s="8">
        <v>55.8</v>
      </c>
      <c r="DH177" s="8">
        <v>55.6</v>
      </c>
      <c r="DI177" s="8">
        <v>54.2</v>
      </c>
      <c r="DJ177" s="8">
        <v>56.8</v>
      </c>
      <c r="DK177" s="8">
        <v>53.7</v>
      </c>
      <c r="DL177" s="8">
        <v>56.5</v>
      </c>
      <c r="DM177" s="8">
        <v>57.3</v>
      </c>
      <c r="DN177" s="8">
        <v>59.4</v>
      </c>
      <c r="DO177" s="8">
        <v>54.1</v>
      </c>
    </row>
    <row r="178" spans="1:119" x14ac:dyDescent="0.2">
      <c r="A178" s="9">
        <v>33025</v>
      </c>
      <c r="B178" s="8">
        <v>49.5</v>
      </c>
      <c r="C178" s="8">
        <v>45.4</v>
      </c>
      <c r="D178" s="8">
        <v>63.5</v>
      </c>
      <c r="E178" s="8">
        <v>43.4</v>
      </c>
      <c r="F178" s="8">
        <v>16.100000000000001</v>
      </c>
      <c r="G178" s="8">
        <v>16.100000000000001</v>
      </c>
      <c r="H178" s="23">
        <v>93.4</v>
      </c>
      <c r="I178" s="8">
        <v>98</v>
      </c>
      <c r="J178" s="8">
        <v>100.3</v>
      </c>
      <c r="K178" s="8">
        <v>97.2</v>
      </c>
      <c r="L178" s="8">
        <v>97.5</v>
      </c>
      <c r="M178" s="8">
        <v>107.9</v>
      </c>
      <c r="N178" s="8">
        <v>119.4</v>
      </c>
      <c r="O178" s="8">
        <v>103.6</v>
      </c>
      <c r="P178" s="8">
        <v>101.4</v>
      </c>
      <c r="S178" s="8">
        <v>48.9</v>
      </c>
      <c r="T178" s="23">
        <v>60.1</v>
      </c>
      <c r="U178" s="8">
        <v>50.8</v>
      </c>
      <c r="V178" s="8">
        <v>50.8</v>
      </c>
      <c r="Z178" s="8">
        <v>54.9</v>
      </c>
      <c r="AB178" s="23">
        <v>36.4</v>
      </c>
      <c r="AD178" s="29">
        <v>36.799999999999997</v>
      </c>
      <c r="AE178" s="29">
        <v>37.5</v>
      </c>
      <c r="AF178" s="23">
        <v>79.8</v>
      </c>
      <c r="AG178" s="8">
        <v>74.8</v>
      </c>
      <c r="AH178" s="8">
        <v>78.5</v>
      </c>
      <c r="AI178" s="8">
        <v>63</v>
      </c>
      <c r="AJ178" s="8">
        <v>98</v>
      </c>
      <c r="AK178" s="8">
        <v>98</v>
      </c>
      <c r="AL178" s="8">
        <v>100.8</v>
      </c>
      <c r="AM178" s="8">
        <v>102.8</v>
      </c>
      <c r="AN178" s="8">
        <v>107.2</v>
      </c>
      <c r="AO178" s="8">
        <v>108.8</v>
      </c>
      <c r="AP178" s="8">
        <v>87.2</v>
      </c>
      <c r="AQ178" s="8">
        <v>72.5</v>
      </c>
      <c r="AR178" s="8">
        <v>75.900000000000006</v>
      </c>
      <c r="AS178" s="8">
        <v>72.8</v>
      </c>
      <c r="AT178" s="8">
        <v>66.5</v>
      </c>
      <c r="AU178" s="8">
        <v>42</v>
      </c>
      <c r="AV178" s="8">
        <v>58.2</v>
      </c>
      <c r="AW178" s="8">
        <v>47.7</v>
      </c>
      <c r="AX178" s="8">
        <v>37</v>
      </c>
      <c r="AY178" s="23">
        <v>36.9</v>
      </c>
      <c r="AZ178" s="8">
        <v>62.6</v>
      </c>
      <c r="BA178" s="8">
        <v>62.3</v>
      </c>
      <c r="BB178" s="8">
        <v>63.8</v>
      </c>
      <c r="BC178" s="8">
        <v>31.5</v>
      </c>
      <c r="BD178" s="8">
        <v>30.3</v>
      </c>
      <c r="BE178" s="8">
        <v>36.9</v>
      </c>
      <c r="BF178" s="23">
        <v>58.8</v>
      </c>
      <c r="BG178" s="8">
        <v>60.5</v>
      </c>
      <c r="BH178" s="8">
        <v>107.7</v>
      </c>
      <c r="BI178" s="8">
        <v>71.2</v>
      </c>
      <c r="BJ178" s="8">
        <v>42.2</v>
      </c>
      <c r="BK178" s="8">
        <v>60</v>
      </c>
      <c r="BL178" s="8">
        <v>36.299999999999997</v>
      </c>
      <c r="BM178" s="29">
        <v>38.5</v>
      </c>
      <c r="BN178" s="8">
        <v>38.5</v>
      </c>
      <c r="BO178" s="23">
        <v>88.4</v>
      </c>
      <c r="BP178" s="8">
        <v>88.4</v>
      </c>
      <c r="BQ178" s="29">
        <v>58.4</v>
      </c>
      <c r="BR178" s="29">
        <v>90.9</v>
      </c>
      <c r="BS178" s="23">
        <v>75.3</v>
      </c>
      <c r="BT178" s="8">
        <v>239.4</v>
      </c>
      <c r="BU178" s="8">
        <v>889.4</v>
      </c>
      <c r="BV178" s="8">
        <v>110.8</v>
      </c>
      <c r="BW178" s="8">
        <v>51.5</v>
      </c>
      <c r="BZ178" s="8">
        <v>67.599999999999994</v>
      </c>
      <c r="CA178" s="8">
        <v>62.6</v>
      </c>
      <c r="CB178" s="8">
        <v>74.2</v>
      </c>
      <c r="CC178" s="8">
        <v>53.1</v>
      </c>
      <c r="CF178" s="8">
        <v>51.7</v>
      </c>
      <c r="CG178" s="8">
        <v>40.299999999999997</v>
      </c>
      <c r="CJ178" s="23">
        <v>31.1</v>
      </c>
      <c r="CK178" s="8">
        <v>31.1</v>
      </c>
      <c r="CP178" s="8">
        <v>28.5</v>
      </c>
      <c r="CQ178" s="8">
        <v>28.5</v>
      </c>
      <c r="CU178" s="34">
        <v>57.1</v>
      </c>
      <c r="CX178" s="8">
        <v>58.8</v>
      </c>
      <c r="CY178" s="8">
        <v>54.4</v>
      </c>
      <c r="CZ178" s="8">
        <v>57.1</v>
      </c>
      <c r="DA178" s="8">
        <v>58.3</v>
      </c>
      <c r="DB178" s="8">
        <v>59.9</v>
      </c>
      <c r="DC178" s="8">
        <v>55.7</v>
      </c>
      <c r="DD178" s="8">
        <v>57.5</v>
      </c>
      <c r="DE178" s="8">
        <v>54.8</v>
      </c>
      <c r="DF178" s="8">
        <v>58.5</v>
      </c>
      <c r="DG178" s="8">
        <v>56.8</v>
      </c>
      <c r="DH178" s="8">
        <v>56.5</v>
      </c>
      <c r="DI178" s="8">
        <v>55.1</v>
      </c>
      <c r="DJ178" s="8">
        <v>57.8</v>
      </c>
      <c r="DK178" s="8">
        <v>54.5</v>
      </c>
      <c r="DL178" s="8">
        <v>57.3</v>
      </c>
      <c r="DM178" s="8">
        <v>58.3</v>
      </c>
      <c r="DN178" s="8">
        <v>60.3</v>
      </c>
      <c r="DO178" s="8">
        <v>54.9</v>
      </c>
    </row>
    <row r="179" spans="1:119" x14ac:dyDescent="0.2">
      <c r="A179" s="9">
        <v>33117</v>
      </c>
      <c r="B179" s="8">
        <v>50.4</v>
      </c>
      <c r="C179" s="8">
        <v>46.5</v>
      </c>
      <c r="D179" s="8">
        <v>63.7</v>
      </c>
      <c r="E179" s="8">
        <v>44.4</v>
      </c>
      <c r="F179" s="8">
        <v>16.399999999999999</v>
      </c>
      <c r="G179" s="8">
        <v>16.399999999999999</v>
      </c>
      <c r="H179" s="23">
        <v>94</v>
      </c>
      <c r="I179" s="8">
        <v>98.5</v>
      </c>
      <c r="J179" s="8">
        <v>101.2</v>
      </c>
      <c r="K179" s="8">
        <v>97.3</v>
      </c>
      <c r="L179" s="8">
        <v>98.3</v>
      </c>
      <c r="M179" s="8">
        <v>108.4</v>
      </c>
      <c r="N179" s="8">
        <v>121</v>
      </c>
      <c r="O179" s="8">
        <v>103.5</v>
      </c>
      <c r="P179" s="8">
        <v>101.8</v>
      </c>
      <c r="S179" s="8">
        <v>49.6</v>
      </c>
      <c r="T179" s="23">
        <v>60.4</v>
      </c>
      <c r="U179" s="8">
        <v>51.5</v>
      </c>
      <c r="V179" s="8">
        <v>51.5</v>
      </c>
      <c r="Z179" s="8">
        <v>55.8</v>
      </c>
      <c r="AB179" s="23">
        <v>35.799999999999997</v>
      </c>
      <c r="AD179" s="29">
        <v>35.5</v>
      </c>
      <c r="AE179" s="29">
        <v>38.9</v>
      </c>
      <c r="AF179" s="23">
        <v>80.5</v>
      </c>
      <c r="AG179" s="8">
        <v>75.2</v>
      </c>
      <c r="AH179" s="8">
        <v>78.599999999999994</v>
      </c>
      <c r="AI179" s="8">
        <v>63.8</v>
      </c>
      <c r="AJ179" s="8">
        <v>98.7</v>
      </c>
      <c r="AK179" s="8">
        <v>98.7</v>
      </c>
      <c r="AL179" s="8">
        <v>102.1</v>
      </c>
      <c r="AM179" s="8">
        <v>103.9</v>
      </c>
      <c r="AN179" s="8">
        <v>108.3</v>
      </c>
      <c r="AO179" s="8">
        <v>109.2</v>
      </c>
      <c r="AP179" s="8">
        <v>89.5</v>
      </c>
      <c r="AQ179" s="8">
        <v>73.8</v>
      </c>
      <c r="AR179" s="8">
        <v>76.900000000000006</v>
      </c>
      <c r="AS179" s="8">
        <v>74</v>
      </c>
      <c r="AT179" s="8">
        <v>67.900000000000006</v>
      </c>
      <c r="AU179" s="8">
        <v>43</v>
      </c>
      <c r="AV179" s="8">
        <v>60.1</v>
      </c>
      <c r="AW179" s="8">
        <v>48.2</v>
      </c>
      <c r="AX179" s="8">
        <v>37.799999999999997</v>
      </c>
      <c r="AY179" s="23">
        <v>37.4</v>
      </c>
      <c r="AZ179" s="8">
        <v>61</v>
      </c>
      <c r="BA179" s="8">
        <v>60.3</v>
      </c>
      <c r="BB179" s="8">
        <v>64.400000000000006</v>
      </c>
      <c r="BC179" s="8">
        <v>32.200000000000003</v>
      </c>
      <c r="BD179" s="8">
        <v>31</v>
      </c>
      <c r="BE179" s="8">
        <v>37.700000000000003</v>
      </c>
      <c r="BF179" s="23">
        <v>60</v>
      </c>
      <c r="BG179" s="8">
        <v>61.5</v>
      </c>
      <c r="BH179" s="8">
        <v>105.7</v>
      </c>
      <c r="BI179" s="8">
        <v>71.2</v>
      </c>
      <c r="BJ179" s="8">
        <v>44.5</v>
      </c>
      <c r="BK179" s="8">
        <v>60.9</v>
      </c>
      <c r="BL179" s="8">
        <v>37.4</v>
      </c>
      <c r="BM179" s="29">
        <v>40.700000000000003</v>
      </c>
      <c r="BN179" s="8">
        <v>40.700000000000003</v>
      </c>
      <c r="BO179" s="23">
        <v>90.4</v>
      </c>
      <c r="BP179" s="8">
        <v>90.4</v>
      </c>
      <c r="BQ179" s="29">
        <v>59.3</v>
      </c>
      <c r="BR179" s="29">
        <v>92.9</v>
      </c>
      <c r="BS179" s="23">
        <v>75.599999999999994</v>
      </c>
      <c r="BT179" s="8">
        <v>243.2</v>
      </c>
      <c r="BU179" s="8">
        <v>883</v>
      </c>
      <c r="BV179" s="8">
        <v>112.7</v>
      </c>
      <c r="BW179" s="8">
        <v>52</v>
      </c>
      <c r="BZ179" s="8">
        <v>67.2</v>
      </c>
      <c r="CA179" s="8">
        <v>62.1</v>
      </c>
      <c r="CB179" s="8">
        <v>74.099999999999994</v>
      </c>
      <c r="CC179" s="8">
        <v>53.8</v>
      </c>
      <c r="CF179" s="8">
        <v>52.5</v>
      </c>
      <c r="CG179" s="8">
        <v>40.9</v>
      </c>
      <c r="CJ179" s="23">
        <v>31.1</v>
      </c>
      <c r="CK179" s="8">
        <v>31.1</v>
      </c>
      <c r="CP179" s="8">
        <v>29.5</v>
      </c>
      <c r="CQ179" s="8">
        <v>29.5</v>
      </c>
      <c r="CU179" s="34">
        <v>57.5</v>
      </c>
      <c r="CX179" s="8">
        <v>59</v>
      </c>
      <c r="CY179" s="8">
        <v>55.1</v>
      </c>
      <c r="CZ179" s="8">
        <v>57.5</v>
      </c>
      <c r="DA179" s="8">
        <v>58.9</v>
      </c>
      <c r="DB179" s="8">
        <v>60.3</v>
      </c>
      <c r="DC179" s="8">
        <v>56.1</v>
      </c>
      <c r="DD179" s="8">
        <v>58</v>
      </c>
      <c r="DE179" s="8">
        <v>55.2</v>
      </c>
      <c r="DF179" s="8">
        <v>58.9</v>
      </c>
      <c r="DG179" s="8">
        <v>57.1</v>
      </c>
      <c r="DH179" s="8">
        <v>56.9</v>
      </c>
      <c r="DI179" s="8">
        <v>55.5</v>
      </c>
      <c r="DJ179" s="8">
        <v>58.2</v>
      </c>
      <c r="DK179" s="8">
        <v>54.9</v>
      </c>
      <c r="DL179" s="8">
        <v>57.8</v>
      </c>
      <c r="DM179" s="8">
        <v>58.7</v>
      </c>
      <c r="DN179" s="8">
        <v>60.9</v>
      </c>
      <c r="DO179" s="8">
        <v>55.4</v>
      </c>
    </row>
    <row r="180" spans="1:119" x14ac:dyDescent="0.2">
      <c r="A180" s="9">
        <v>33208</v>
      </c>
      <c r="B180" s="8">
        <v>51.4</v>
      </c>
      <c r="C180" s="8">
        <v>48.1</v>
      </c>
      <c r="D180" s="8">
        <v>63.7</v>
      </c>
      <c r="E180" s="8">
        <v>45.4</v>
      </c>
      <c r="F180" s="8">
        <v>17.399999999999999</v>
      </c>
      <c r="G180" s="8">
        <v>17.399999999999999</v>
      </c>
      <c r="H180" s="23">
        <v>95.6</v>
      </c>
      <c r="I180" s="8">
        <v>100.3</v>
      </c>
      <c r="J180" s="8">
        <v>101.7</v>
      </c>
      <c r="K180" s="8">
        <v>99.8</v>
      </c>
      <c r="L180" s="8">
        <v>100.5</v>
      </c>
      <c r="M180" s="8">
        <v>110.2</v>
      </c>
      <c r="N180" s="8">
        <v>122.1</v>
      </c>
      <c r="O180" s="8">
        <v>106.3</v>
      </c>
      <c r="P180" s="8">
        <v>102.1</v>
      </c>
      <c r="S180" s="8">
        <v>50.5</v>
      </c>
      <c r="T180" s="23">
        <v>61</v>
      </c>
      <c r="U180" s="8">
        <v>52.1</v>
      </c>
      <c r="V180" s="8">
        <v>52.1</v>
      </c>
      <c r="Z180" s="8">
        <v>56</v>
      </c>
      <c r="AB180" s="23">
        <v>38.200000000000003</v>
      </c>
      <c r="AD180" s="29">
        <v>38.6</v>
      </c>
      <c r="AE180" s="29">
        <v>39.700000000000003</v>
      </c>
      <c r="AF180" s="23">
        <v>82</v>
      </c>
      <c r="AG180" s="8">
        <v>77</v>
      </c>
      <c r="AH180" s="8">
        <v>81</v>
      </c>
      <c r="AI180" s="8">
        <v>64.099999999999994</v>
      </c>
      <c r="AJ180" s="8">
        <v>98.3</v>
      </c>
      <c r="AK180" s="8">
        <v>98.3</v>
      </c>
      <c r="AL180" s="8">
        <v>102.2</v>
      </c>
      <c r="AM180" s="8">
        <v>104.2</v>
      </c>
      <c r="AN180" s="8">
        <v>108.6</v>
      </c>
      <c r="AO180" s="8">
        <v>111.4</v>
      </c>
      <c r="AP180" s="8">
        <v>87.5</v>
      </c>
      <c r="AQ180" s="8">
        <v>75.099999999999994</v>
      </c>
      <c r="AR180" s="8">
        <v>80.3</v>
      </c>
      <c r="AS180" s="8">
        <v>75</v>
      </c>
      <c r="AT180" s="8">
        <v>68.7</v>
      </c>
      <c r="AU180" s="8">
        <v>43.8</v>
      </c>
      <c r="AV180" s="8">
        <v>59.1</v>
      </c>
      <c r="AW180" s="8">
        <v>48.8</v>
      </c>
      <c r="AX180" s="8">
        <v>38.5</v>
      </c>
      <c r="AY180" s="23">
        <v>39.1</v>
      </c>
      <c r="AZ180" s="8">
        <v>59</v>
      </c>
      <c r="BA180" s="8">
        <v>57.7</v>
      </c>
      <c r="BB180" s="8">
        <v>64.8</v>
      </c>
      <c r="BC180" s="8">
        <v>34.5</v>
      </c>
      <c r="BD180" s="8">
        <v>33.700000000000003</v>
      </c>
      <c r="BE180" s="8">
        <v>38.1</v>
      </c>
      <c r="BF180" s="23">
        <v>64</v>
      </c>
      <c r="BG180" s="8">
        <v>65.8</v>
      </c>
      <c r="BH180" s="8">
        <v>107.3</v>
      </c>
      <c r="BI180" s="8">
        <v>72.400000000000006</v>
      </c>
      <c r="BJ180" s="8">
        <v>53.7</v>
      </c>
      <c r="BK180" s="8">
        <v>61.8</v>
      </c>
      <c r="BL180" s="8">
        <v>37.799999999999997</v>
      </c>
      <c r="BM180" s="29">
        <v>42.6</v>
      </c>
      <c r="BN180" s="8">
        <v>42.6</v>
      </c>
      <c r="BO180" s="23">
        <v>90.4</v>
      </c>
      <c r="BP180" s="8">
        <v>90.4</v>
      </c>
      <c r="BQ180" s="29">
        <v>59.7</v>
      </c>
      <c r="BR180" s="29">
        <v>93</v>
      </c>
      <c r="BS180" s="23">
        <v>78.400000000000006</v>
      </c>
      <c r="BT180" s="8">
        <v>246.3</v>
      </c>
      <c r="BU180" s="8">
        <v>876.5</v>
      </c>
      <c r="BV180" s="8">
        <v>114.1</v>
      </c>
      <c r="BW180" s="8">
        <v>52.5</v>
      </c>
      <c r="BZ180" s="8">
        <v>72.900000000000006</v>
      </c>
      <c r="CA180" s="8">
        <v>66.7</v>
      </c>
      <c r="CB180" s="8">
        <v>81.099999999999994</v>
      </c>
      <c r="CC180" s="8">
        <v>53.9</v>
      </c>
      <c r="CF180" s="8">
        <v>52.4</v>
      </c>
      <c r="CG180" s="8">
        <v>41.3</v>
      </c>
      <c r="CJ180" s="23">
        <v>31.1</v>
      </c>
      <c r="CK180" s="8">
        <v>31.1</v>
      </c>
      <c r="CP180" s="8">
        <v>29.8</v>
      </c>
      <c r="CQ180" s="8">
        <v>29.8</v>
      </c>
      <c r="CU180" s="34">
        <v>59</v>
      </c>
      <c r="CX180" s="8">
        <v>60.8</v>
      </c>
      <c r="CY180" s="8">
        <v>56.3</v>
      </c>
      <c r="CZ180" s="8">
        <v>59</v>
      </c>
      <c r="DA180" s="8">
        <v>60.7</v>
      </c>
      <c r="DB180" s="8">
        <v>61.9</v>
      </c>
      <c r="DC180" s="8">
        <v>57.7</v>
      </c>
      <c r="DD180" s="8">
        <v>59.7</v>
      </c>
      <c r="DE180" s="8">
        <v>56.8</v>
      </c>
      <c r="DF180" s="8">
        <v>60.4</v>
      </c>
      <c r="DG180" s="8">
        <v>58.2</v>
      </c>
      <c r="DH180" s="8">
        <v>58.5</v>
      </c>
      <c r="DI180" s="8">
        <v>56.9</v>
      </c>
      <c r="DJ180" s="8">
        <v>59.8</v>
      </c>
      <c r="DK180" s="8">
        <v>56.5</v>
      </c>
      <c r="DL180" s="8">
        <v>59.5</v>
      </c>
      <c r="DM180" s="8">
        <v>60.2</v>
      </c>
      <c r="DN180" s="8">
        <v>61.9</v>
      </c>
      <c r="DO180" s="8">
        <v>56.6</v>
      </c>
    </row>
    <row r="181" spans="1:119" x14ac:dyDescent="0.2">
      <c r="A181" s="9">
        <v>33298</v>
      </c>
      <c r="B181" s="8">
        <v>52.2</v>
      </c>
      <c r="C181" s="8">
        <v>48.8</v>
      </c>
      <c r="D181" s="8">
        <v>64.900000000000006</v>
      </c>
      <c r="E181" s="8">
        <v>45.9</v>
      </c>
      <c r="F181" s="8">
        <v>17.7</v>
      </c>
      <c r="G181" s="8">
        <v>17.7</v>
      </c>
      <c r="H181" s="23">
        <v>96</v>
      </c>
      <c r="I181" s="8">
        <v>100.7</v>
      </c>
      <c r="J181" s="8">
        <v>102.7</v>
      </c>
      <c r="K181" s="8">
        <v>100.1</v>
      </c>
      <c r="L181" s="8">
        <v>99.4</v>
      </c>
      <c r="M181" s="8">
        <v>111</v>
      </c>
      <c r="N181" s="8">
        <v>123.1</v>
      </c>
      <c r="O181" s="8">
        <v>106.7</v>
      </c>
      <c r="P181" s="8">
        <v>103.7</v>
      </c>
      <c r="S181" s="8">
        <v>50.7</v>
      </c>
      <c r="T181" s="23">
        <v>60.1</v>
      </c>
      <c r="U181" s="8">
        <v>52.4</v>
      </c>
      <c r="V181" s="8">
        <v>52.4</v>
      </c>
      <c r="Z181" s="8">
        <v>56.7</v>
      </c>
      <c r="AB181" s="23">
        <v>38.4</v>
      </c>
      <c r="AD181" s="29">
        <v>38.700000000000003</v>
      </c>
      <c r="AE181" s="29">
        <v>40</v>
      </c>
      <c r="AF181" s="23">
        <v>82.4</v>
      </c>
      <c r="AG181" s="8">
        <v>76.5</v>
      </c>
      <c r="AH181" s="8">
        <v>80.3</v>
      </c>
      <c r="AI181" s="8">
        <v>64.099999999999994</v>
      </c>
      <c r="AJ181" s="8">
        <v>100.1</v>
      </c>
      <c r="AK181" s="8">
        <v>100.1</v>
      </c>
      <c r="AL181" s="8">
        <v>103.4</v>
      </c>
      <c r="AM181" s="8">
        <v>104.2</v>
      </c>
      <c r="AN181" s="8">
        <v>108.6</v>
      </c>
      <c r="AO181" s="8">
        <v>112.7</v>
      </c>
      <c r="AP181" s="8">
        <v>90.3</v>
      </c>
      <c r="AQ181" s="8">
        <v>74.8</v>
      </c>
      <c r="AR181" s="8">
        <v>80.400000000000006</v>
      </c>
      <c r="AS181" s="8">
        <v>76.2</v>
      </c>
      <c r="AT181" s="8">
        <v>68.400000000000006</v>
      </c>
      <c r="AU181" s="8">
        <v>45.1</v>
      </c>
      <c r="AV181" s="8">
        <v>50.4</v>
      </c>
      <c r="AW181" s="8">
        <v>49.4</v>
      </c>
      <c r="AX181" s="8">
        <v>39.700000000000003</v>
      </c>
      <c r="AY181" s="23">
        <v>40.799999999999997</v>
      </c>
      <c r="AZ181" s="8">
        <v>65.8</v>
      </c>
      <c r="BA181" s="8">
        <v>65.900000000000006</v>
      </c>
      <c r="BB181" s="8">
        <v>65.3</v>
      </c>
      <c r="BC181" s="8">
        <v>35.4</v>
      </c>
      <c r="BD181" s="8">
        <v>34.5</v>
      </c>
      <c r="BE181" s="8">
        <v>39.1</v>
      </c>
      <c r="BF181" s="23">
        <v>61.1</v>
      </c>
      <c r="BG181" s="8">
        <v>62.5</v>
      </c>
      <c r="BH181" s="8">
        <v>106.6</v>
      </c>
      <c r="BI181" s="8">
        <v>73.099999999999994</v>
      </c>
      <c r="BJ181" s="8">
        <v>45.4</v>
      </c>
      <c r="BK181" s="8">
        <v>62.5</v>
      </c>
      <c r="BL181" s="8">
        <v>38.5</v>
      </c>
      <c r="BM181" s="29">
        <v>43.1</v>
      </c>
      <c r="BN181" s="8">
        <v>43.1</v>
      </c>
      <c r="BO181" s="23">
        <v>90.4</v>
      </c>
      <c r="BP181" s="8">
        <v>90.4</v>
      </c>
      <c r="BQ181" s="29">
        <v>59.7</v>
      </c>
      <c r="BR181" s="29">
        <v>93</v>
      </c>
      <c r="BS181" s="23">
        <v>77.7</v>
      </c>
      <c r="BT181" s="8">
        <v>244.9</v>
      </c>
      <c r="BU181" s="8">
        <v>868.2</v>
      </c>
      <c r="BV181" s="8">
        <v>113.4</v>
      </c>
      <c r="BW181" s="8">
        <v>52.4</v>
      </c>
      <c r="BZ181" s="8">
        <v>69.2</v>
      </c>
      <c r="CA181" s="8">
        <v>63.4</v>
      </c>
      <c r="CB181" s="8">
        <v>76.8</v>
      </c>
      <c r="CC181" s="8">
        <v>54.2</v>
      </c>
      <c r="CF181" s="8">
        <v>52.1</v>
      </c>
      <c r="CG181" s="8">
        <v>43</v>
      </c>
      <c r="CJ181" s="23">
        <v>34.299999999999997</v>
      </c>
      <c r="CK181" s="8">
        <v>34.299999999999997</v>
      </c>
      <c r="CP181" s="8">
        <v>29.9</v>
      </c>
      <c r="CQ181" s="8">
        <v>29.9</v>
      </c>
      <c r="CU181" s="34">
        <v>58.9</v>
      </c>
      <c r="CX181" s="8">
        <v>60.6</v>
      </c>
      <c r="CY181" s="8">
        <v>56.2</v>
      </c>
      <c r="CZ181" s="8">
        <v>58.9</v>
      </c>
      <c r="DA181" s="8">
        <v>60.2</v>
      </c>
      <c r="DB181" s="8">
        <v>61.6</v>
      </c>
      <c r="DC181" s="8">
        <v>57.5</v>
      </c>
      <c r="DD181" s="8">
        <v>59.7</v>
      </c>
      <c r="DE181" s="8">
        <v>56.6</v>
      </c>
      <c r="DF181" s="8">
        <v>60.2</v>
      </c>
      <c r="DG181" s="8">
        <v>58.6</v>
      </c>
      <c r="DH181" s="8">
        <v>58.4</v>
      </c>
      <c r="DI181" s="8">
        <v>56.9</v>
      </c>
      <c r="DJ181" s="8">
        <v>59.6</v>
      </c>
      <c r="DK181" s="8">
        <v>56.5</v>
      </c>
      <c r="DL181" s="8">
        <v>59.5</v>
      </c>
      <c r="DM181" s="8">
        <v>60</v>
      </c>
      <c r="DN181" s="8">
        <v>62.2</v>
      </c>
      <c r="DO181" s="8">
        <v>56.9</v>
      </c>
    </row>
    <row r="182" spans="1:119" x14ac:dyDescent="0.2">
      <c r="A182" s="9">
        <v>33390</v>
      </c>
      <c r="B182" s="8">
        <v>53.1</v>
      </c>
      <c r="C182" s="8">
        <v>50.3</v>
      </c>
      <c r="D182" s="8">
        <v>65.900000000000006</v>
      </c>
      <c r="E182" s="8">
        <v>46.6</v>
      </c>
      <c r="F182" s="8">
        <v>18.100000000000001</v>
      </c>
      <c r="G182" s="8">
        <v>18.100000000000001</v>
      </c>
      <c r="H182" s="23">
        <v>97.4</v>
      </c>
      <c r="I182" s="8">
        <v>102.1</v>
      </c>
      <c r="J182" s="8">
        <v>105.3</v>
      </c>
      <c r="K182" s="8">
        <v>100.7</v>
      </c>
      <c r="L182" s="8">
        <v>101.1</v>
      </c>
      <c r="M182" s="8">
        <v>112.1</v>
      </c>
      <c r="N182" s="8">
        <v>124.4</v>
      </c>
      <c r="O182" s="8">
        <v>108.1</v>
      </c>
      <c r="P182" s="8">
        <v>103.8</v>
      </c>
      <c r="S182" s="8">
        <v>52.4</v>
      </c>
      <c r="T182" s="23">
        <v>60.1</v>
      </c>
      <c r="U182" s="8">
        <v>52.8</v>
      </c>
      <c r="V182" s="8">
        <v>52.8</v>
      </c>
      <c r="Z182" s="8">
        <v>57.4</v>
      </c>
      <c r="AB182" s="23">
        <v>38.299999999999997</v>
      </c>
      <c r="AD182" s="29">
        <v>38.700000000000003</v>
      </c>
      <c r="AE182" s="29">
        <v>39.799999999999997</v>
      </c>
      <c r="AF182" s="23">
        <v>82.7</v>
      </c>
      <c r="AG182" s="8">
        <v>77.2</v>
      </c>
      <c r="AH182" s="8">
        <v>81.5</v>
      </c>
      <c r="AI182" s="8">
        <v>63.7</v>
      </c>
      <c r="AJ182" s="8">
        <v>102.4</v>
      </c>
      <c r="AK182" s="8">
        <v>102.4</v>
      </c>
      <c r="AL182" s="8">
        <v>103.4</v>
      </c>
      <c r="AM182" s="8">
        <v>106.1</v>
      </c>
      <c r="AN182" s="8">
        <v>110.6</v>
      </c>
      <c r="AO182" s="8">
        <v>111.1</v>
      </c>
      <c r="AP182" s="8">
        <v>88.9</v>
      </c>
      <c r="AQ182" s="8">
        <v>75.2</v>
      </c>
      <c r="AR182" s="8">
        <v>78.400000000000006</v>
      </c>
      <c r="AS182" s="8">
        <v>76.900000000000006</v>
      </c>
      <c r="AT182" s="8">
        <v>69.900000000000006</v>
      </c>
      <c r="AU182" s="8">
        <v>45.7</v>
      </c>
      <c r="AV182" s="8">
        <v>50.6</v>
      </c>
      <c r="AW182" s="8">
        <v>50.2</v>
      </c>
      <c r="AX182" s="8">
        <v>40.200000000000003</v>
      </c>
      <c r="AY182" s="23">
        <v>41.6</v>
      </c>
      <c r="AZ182" s="8">
        <v>66.099999999999994</v>
      </c>
      <c r="BA182" s="8">
        <v>66</v>
      </c>
      <c r="BB182" s="8">
        <v>66</v>
      </c>
      <c r="BC182" s="8">
        <v>36.200000000000003</v>
      </c>
      <c r="BD182" s="8">
        <v>35.4</v>
      </c>
      <c r="BE182" s="8">
        <v>39.700000000000003</v>
      </c>
      <c r="BF182" s="23">
        <v>60.7</v>
      </c>
      <c r="BG182" s="8">
        <v>62.1</v>
      </c>
      <c r="BH182" s="8">
        <v>108.7</v>
      </c>
      <c r="BI182" s="8">
        <v>71.400000000000006</v>
      </c>
      <c r="BJ182" s="8">
        <v>42.9</v>
      </c>
      <c r="BK182" s="8">
        <v>62.9</v>
      </c>
      <c r="BL182" s="8">
        <v>38.799999999999997</v>
      </c>
      <c r="BM182" s="29">
        <v>44.1</v>
      </c>
      <c r="BN182" s="8">
        <v>44.1</v>
      </c>
      <c r="BO182" s="23">
        <v>90.5</v>
      </c>
      <c r="BP182" s="8">
        <v>90.5</v>
      </c>
      <c r="BQ182" s="29">
        <v>60.1</v>
      </c>
      <c r="BR182" s="29">
        <v>93</v>
      </c>
      <c r="BS182" s="23">
        <v>77</v>
      </c>
      <c r="BT182" s="8">
        <v>248.2</v>
      </c>
      <c r="BU182" s="8">
        <v>854.4</v>
      </c>
      <c r="BV182" s="8">
        <v>115</v>
      </c>
      <c r="BW182" s="8">
        <v>54</v>
      </c>
      <c r="BZ182" s="8">
        <v>65.3</v>
      </c>
      <c r="CA182" s="8">
        <v>57.5</v>
      </c>
      <c r="CB182" s="8">
        <v>75.400000000000006</v>
      </c>
      <c r="CC182" s="8">
        <v>54.6</v>
      </c>
      <c r="CF182" s="8">
        <v>52.2</v>
      </c>
      <c r="CG182" s="8">
        <v>43.7</v>
      </c>
      <c r="CJ182" s="23">
        <v>34.299999999999997</v>
      </c>
      <c r="CK182" s="8">
        <v>34.299999999999997</v>
      </c>
      <c r="CP182" s="8">
        <v>30.5</v>
      </c>
      <c r="CQ182" s="8">
        <v>30.5</v>
      </c>
      <c r="CU182" s="34">
        <v>59</v>
      </c>
      <c r="CX182" s="8">
        <v>60.8</v>
      </c>
      <c r="CY182" s="8">
        <v>56.2</v>
      </c>
      <c r="CZ182" s="8">
        <v>59</v>
      </c>
      <c r="DA182" s="8">
        <v>60.4</v>
      </c>
      <c r="DB182" s="8">
        <v>61.6</v>
      </c>
      <c r="DC182" s="8">
        <v>57.6</v>
      </c>
      <c r="DD182" s="8">
        <v>59.9</v>
      </c>
      <c r="DE182" s="8">
        <v>56.6</v>
      </c>
      <c r="DF182" s="8">
        <v>60.2</v>
      </c>
      <c r="DG182" s="8">
        <v>58.8</v>
      </c>
      <c r="DH182" s="8">
        <v>58.5</v>
      </c>
      <c r="DI182" s="8">
        <v>57</v>
      </c>
      <c r="DJ182" s="8">
        <v>59.7</v>
      </c>
      <c r="DK182" s="8">
        <v>56.7</v>
      </c>
      <c r="DL182" s="8">
        <v>59.6</v>
      </c>
      <c r="DM182" s="8">
        <v>60.1</v>
      </c>
      <c r="DN182" s="8">
        <v>62.6</v>
      </c>
      <c r="DO182" s="8">
        <v>57.5</v>
      </c>
    </row>
    <row r="183" spans="1:119" x14ac:dyDescent="0.2">
      <c r="A183" s="9">
        <v>33482</v>
      </c>
      <c r="B183" s="8">
        <v>53.3</v>
      </c>
      <c r="C183" s="8">
        <v>50.8</v>
      </c>
      <c r="D183" s="8">
        <v>66</v>
      </c>
      <c r="E183" s="8">
        <v>46.7</v>
      </c>
      <c r="F183" s="8">
        <v>18.8</v>
      </c>
      <c r="G183" s="8">
        <v>18.8</v>
      </c>
      <c r="H183" s="23">
        <v>97</v>
      </c>
      <c r="I183" s="8">
        <v>101.6</v>
      </c>
      <c r="J183" s="8">
        <v>103.6</v>
      </c>
      <c r="K183" s="8">
        <v>100.8</v>
      </c>
      <c r="L183" s="8">
        <v>100.6</v>
      </c>
      <c r="M183" s="8">
        <v>112.8</v>
      </c>
      <c r="N183" s="8">
        <v>125.1</v>
      </c>
      <c r="O183" s="8">
        <v>108.4</v>
      </c>
      <c r="P183" s="8">
        <v>105.9</v>
      </c>
      <c r="S183" s="8">
        <v>52.5</v>
      </c>
      <c r="T183" s="23">
        <v>58.9</v>
      </c>
      <c r="U183" s="8">
        <v>53</v>
      </c>
      <c r="V183" s="8">
        <v>53</v>
      </c>
      <c r="Z183" s="8">
        <v>58.6</v>
      </c>
      <c r="AB183" s="23">
        <v>39.799999999999997</v>
      </c>
      <c r="AD183" s="29">
        <v>40.299999999999997</v>
      </c>
      <c r="AE183" s="29">
        <v>41.1</v>
      </c>
      <c r="AF183" s="23">
        <v>83.4</v>
      </c>
      <c r="AG183" s="8">
        <v>76.400000000000006</v>
      </c>
      <c r="AH183" s="8">
        <v>80.400000000000006</v>
      </c>
      <c r="AI183" s="8">
        <v>63.7</v>
      </c>
      <c r="AJ183" s="8">
        <v>102.5</v>
      </c>
      <c r="AK183" s="8">
        <v>102.5</v>
      </c>
      <c r="AL183" s="8">
        <v>103.8</v>
      </c>
      <c r="AM183" s="8">
        <v>106.8</v>
      </c>
      <c r="AN183" s="8">
        <v>111.4</v>
      </c>
      <c r="AO183" s="8">
        <v>107.8</v>
      </c>
      <c r="AP183" s="8">
        <v>91.7</v>
      </c>
      <c r="AQ183" s="8">
        <v>76</v>
      </c>
      <c r="AR183" s="8">
        <v>79.900000000000006</v>
      </c>
      <c r="AS183" s="8">
        <v>76.7</v>
      </c>
      <c r="AT183" s="8">
        <v>70.599999999999994</v>
      </c>
      <c r="AU183" s="8">
        <v>46.7</v>
      </c>
      <c r="AV183" s="8">
        <v>50.9</v>
      </c>
      <c r="AW183" s="8">
        <v>50.2</v>
      </c>
      <c r="AX183" s="8">
        <v>41.1</v>
      </c>
      <c r="AY183" s="23">
        <v>42.7</v>
      </c>
      <c r="AZ183" s="8">
        <v>65.2</v>
      </c>
      <c r="BA183" s="8">
        <v>65</v>
      </c>
      <c r="BB183" s="8">
        <v>66.3</v>
      </c>
      <c r="BC183" s="8">
        <v>37.700000000000003</v>
      </c>
      <c r="BD183" s="8">
        <v>37</v>
      </c>
      <c r="BE183" s="8">
        <v>40.5</v>
      </c>
      <c r="BF183" s="23">
        <v>61.9</v>
      </c>
      <c r="BG183" s="8">
        <v>63.2</v>
      </c>
      <c r="BH183" s="8">
        <v>110.3</v>
      </c>
      <c r="BI183" s="8">
        <v>71.599999999999994</v>
      </c>
      <c r="BJ183" s="8">
        <v>45.3</v>
      </c>
      <c r="BK183" s="8">
        <v>63.6</v>
      </c>
      <c r="BL183" s="8">
        <v>40.200000000000003</v>
      </c>
      <c r="BM183" s="29">
        <v>45.4</v>
      </c>
      <c r="BN183" s="8">
        <v>45.4</v>
      </c>
      <c r="BO183" s="23">
        <v>94.1</v>
      </c>
      <c r="BP183" s="8">
        <v>94.1</v>
      </c>
      <c r="BQ183" s="29">
        <v>60.1</v>
      </c>
      <c r="BR183" s="29">
        <v>97.3</v>
      </c>
      <c r="BS183" s="23">
        <v>77.900000000000006</v>
      </c>
      <c r="BT183" s="8">
        <v>247.2</v>
      </c>
      <c r="BU183" s="8">
        <v>843.4</v>
      </c>
      <c r="BV183" s="8">
        <v>114.5</v>
      </c>
      <c r="BW183" s="8">
        <v>55</v>
      </c>
      <c r="BZ183" s="8">
        <v>66.099999999999994</v>
      </c>
      <c r="CA183" s="8">
        <v>58.8</v>
      </c>
      <c r="CB183" s="8">
        <v>75.7</v>
      </c>
      <c r="CC183" s="8">
        <v>54.9</v>
      </c>
      <c r="CF183" s="8">
        <v>52.3</v>
      </c>
      <c r="CG183" s="8">
        <v>44.4</v>
      </c>
      <c r="CJ183" s="23">
        <v>34.299999999999997</v>
      </c>
      <c r="CK183" s="8">
        <v>34.299999999999997</v>
      </c>
      <c r="CP183" s="8">
        <v>29.5</v>
      </c>
      <c r="CQ183" s="8">
        <v>29.5</v>
      </c>
      <c r="CU183" s="34">
        <v>59.3</v>
      </c>
      <c r="CX183" s="8">
        <v>61.5</v>
      </c>
      <c r="CY183" s="8">
        <v>56.1</v>
      </c>
      <c r="CZ183" s="8">
        <v>59.4</v>
      </c>
      <c r="DA183" s="8">
        <v>60.7</v>
      </c>
      <c r="DB183" s="8">
        <v>62</v>
      </c>
      <c r="DC183" s="8">
        <v>57.9</v>
      </c>
      <c r="DD183" s="8">
        <v>60.5</v>
      </c>
      <c r="DE183" s="8">
        <v>57</v>
      </c>
      <c r="DF183" s="8">
        <v>60.4</v>
      </c>
      <c r="DG183" s="8">
        <v>59</v>
      </c>
      <c r="DH183" s="8">
        <v>58.7</v>
      </c>
      <c r="DI183" s="8">
        <v>57.3</v>
      </c>
      <c r="DJ183" s="8">
        <v>60.1</v>
      </c>
      <c r="DK183" s="8">
        <v>57.4</v>
      </c>
      <c r="DL183" s="8">
        <v>60.4</v>
      </c>
      <c r="DM183" s="8">
        <v>60.4</v>
      </c>
      <c r="DN183" s="8">
        <v>62.7</v>
      </c>
      <c r="DO183" s="8">
        <v>57.9</v>
      </c>
    </row>
    <row r="184" spans="1:119" x14ac:dyDescent="0.2">
      <c r="A184" s="9">
        <v>33573</v>
      </c>
      <c r="B184" s="8">
        <v>53.7</v>
      </c>
      <c r="C184" s="8">
        <v>51.5</v>
      </c>
      <c r="D184" s="8">
        <v>66.3</v>
      </c>
      <c r="E184" s="8">
        <v>47</v>
      </c>
      <c r="F184" s="8">
        <v>19.100000000000001</v>
      </c>
      <c r="G184" s="8">
        <v>19.100000000000001</v>
      </c>
      <c r="H184" s="23">
        <v>97.5</v>
      </c>
      <c r="I184" s="8">
        <v>102.1</v>
      </c>
      <c r="J184" s="8">
        <v>105.8</v>
      </c>
      <c r="K184" s="8">
        <v>100.8</v>
      </c>
      <c r="L184" s="8">
        <v>100.1</v>
      </c>
      <c r="M184" s="8">
        <v>113.2</v>
      </c>
      <c r="N184" s="8">
        <v>125.9</v>
      </c>
      <c r="O184" s="8">
        <v>108</v>
      </c>
      <c r="P184" s="8">
        <v>107</v>
      </c>
      <c r="S184" s="8">
        <v>52.5</v>
      </c>
      <c r="T184" s="23">
        <v>58.6</v>
      </c>
      <c r="U184" s="8">
        <v>53.1</v>
      </c>
      <c r="V184" s="8">
        <v>53.1</v>
      </c>
      <c r="Z184" s="8">
        <v>58.8</v>
      </c>
      <c r="AB184" s="23">
        <v>39.9</v>
      </c>
      <c r="AD184" s="29">
        <v>40.4</v>
      </c>
      <c r="AE184" s="29">
        <v>41.1</v>
      </c>
      <c r="AF184" s="23">
        <v>84</v>
      </c>
      <c r="AG184" s="8">
        <v>78.400000000000006</v>
      </c>
      <c r="AH184" s="8">
        <v>83.3</v>
      </c>
      <c r="AI184" s="8">
        <v>63.1</v>
      </c>
      <c r="AJ184" s="8">
        <v>102.1</v>
      </c>
      <c r="AK184" s="8">
        <v>102.1</v>
      </c>
      <c r="AL184" s="8">
        <v>103.9</v>
      </c>
      <c r="AM184" s="8">
        <v>106.9</v>
      </c>
      <c r="AN184" s="8">
        <v>111.5</v>
      </c>
      <c r="AO184" s="8">
        <v>109.2</v>
      </c>
      <c r="AP184" s="8">
        <v>91</v>
      </c>
      <c r="AQ184" s="8">
        <v>76</v>
      </c>
      <c r="AR184" s="8">
        <v>79.900000000000006</v>
      </c>
      <c r="AS184" s="8">
        <v>78.400000000000006</v>
      </c>
      <c r="AT184" s="8">
        <v>70.3</v>
      </c>
      <c r="AU184" s="8">
        <v>47.4</v>
      </c>
      <c r="AV184" s="8">
        <v>51.1</v>
      </c>
      <c r="AW184" s="8">
        <v>50.7</v>
      </c>
      <c r="AX184" s="8">
        <v>41.8</v>
      </c>
      <c r="AY184" s="23">
        <v>44.9</v>
      </c>
      <c r="AZ184" s="8">
        <v>63.2</v>
      </c>
      <c r="BA184" s="8">
        <v>62.3</v>
      </c>
      <c r="BB184" s="8">
        <v>66.599999999999994</v>
      </c>
      <c r="BC184" s="8">
        <v>40.6</v>
      </c>
      <c r="BD184" s="8">
        <v>40.4</v>
      </c>
      <c r="BE184" s="8">
        <v>40.799999999999997</v>
      </c>
      <c r="BF184" s="23">
        <v>62.8</v>
      </c>
      <c r="BG184" s="8">
        <v>64.3</v>
      </c>
      <c r="BH184" s="8">
        <v>112.5</v>
      </c>
      <c r="BI184" s="8">
        <v>71.7</v>
      </c>
      <c r="BJ184" s="8">
        <v>45.1</v>
      </c>
      <c r="BK184" s="8">
        <v>63.6</v>
      </c>
      <c r="BL184" s="8">
        <v>41.6</v>
      </c>
      <c r="BM184" s="29">
        <v>46</v>
      </c>
      <c r="BN184" s="8">
        <v>46</v>
      </c>
      <c r="BO184" s="23">
        <v>94.1</v>
      </c>
      <c r="BP184" s="8">
        <v>94.1</v>
      </c>
      <c r="BQ184" s="29">
        <v>60.1</v>
      </c>
      <c r="BR184" s="29">
        <v>97.2</v>
      </c>
      <c r="BS184" s="23">
        <v>78.8</v>
      </c>
      <c r="BT184" s="8">
        <v>244.4</v>
      </c>
      <c r="BU184" s="8">
        <v>850.8</v>
      </c>
      <c r="BV184" s="8">
        <v>113.2</v>
      </c>
      <c r="BW184" s="8">
        <v>55.2</v>
      </c>
      <c r="BZ184" s="8">
        <v>68.8</v>
      </c>
      <c r="CA184" s="8">
        <v>60.1</v>
      </c>
      <c r="CB184" s="8">
        <v>79.900000000000006</v>
      </c>
      <c r="CC184" s="8">
        <v>55.3</v>
      </c>
      <c r="CF184" s="8">
        <v>52.7</v>
      </c>
      <c r="CG184" s="8">
        <v>44.8</v>
      </c>
      <c r="CJ184" s="23">
        <v>34.299999999999997</v>
      </c>
      <c r="CK184" s="8">
        <v>34.299999999999997</v>
      </c>
      <c r="CP184" s="8">
        <v>31.1</v>
      </c>
      <c r="CQ184" s="8">
        <v>31.1</v>
      </c>
      <c r="CU184" s="34">
        <v>59.9</v>
      </c>
      <c r="CX184" s="8">
        <v>61.8</v>
      </c>
      <c r="CY184" s="8">
        <v>56.9</v>
      </c>
      <c r="CZ184" s="8">
        <v>59.9</v>
      </c>
      <c r="DA184" s="8">
        <v>61.4</v>
      </c>
      <c r="DB184" s="8">
        <v>62.5</v>
      </c>
      <c r="DC184" s="8">
        <v>58.5</v>
      </c>
      <c r="DD184" s="8">
        <v>61.2</v>
      </c>
      <c r="DE184" s="8">
        <v>57.5</v>
      </c>
      <c r="DF184" s="8">
        <v>60.8</v>
      </c>
      <c r="DG184" s="8">
        <v>59.4</v>
      </c>
      <c r="DH184" s="8">
        <v>59.3</v>
      </c>
      <c r="DI184" s="8">
        <v>57.8</v>
      </c>
      <c r="DJ184" s="8">
        <v>60.7</v>
      </c>
      <c r="DK184" s="8">
        <v>58</v>
      </c>
      <c r="DL184" s="8">
        <v>61</v>
      </c>
      <c r="DM184" s="8">
        <v>60.8</v>
      </c>
      <c r="DN184" s="8">
        <v>63.4</v>
      </c>
      <c r="DO184" s="8">
        <v>58.6</v>
      </c>
    </row>
    <row r="185" spans="1:119" x14ac:dyDescent="0.2">
      <c r="A185" s="9">
        <v>33664</v>
      </c>
      <c r="B185" s="8">
        <v>53.9</v>
      </c>
      <c r="C185" s="8">
        <v>51.4</v>
      </c>
      <c r="D185" s="8">
        <v>66.2</v>
      </c>
      <c r="E185" s="8">
        <v>47.3</v>
      </c>
      <c r="F185" s="8">
        <v>19.2</v>
      </c>
      <c r="G185" s="8">
        <v>19.2</v>
      </c>
      <c r="H185" s="23">
        <v>97.3</v>
      </c>
      <c r="I185" s="8">
        <v>101.8</v>
      </c>
      <c r="J185" s="8">
        <v>104.8</v>
      </c>
      <c r="K185" s="8">
        <v>100.9</v>
      </c>
      <c r="L185" s="8">
        <v>99.3</v>
      </c>
      <c r="M185" s="8">
        <v>113.4</v>
      </c>
      <c r="N185" s="8">
        <v>125.6</v>
      </c>
      <c r="O185" s="8">
        <v>108.6</v>
      </c>
      <c r="P185" s="8">
        <v>107.1</v>
      </c>
      <c r="S185" s="8">
        <v>53.2</v>
      </c>
      <c r="T185" s="23">
        <v>57.2</v>
      </c>
      <c r="U185" s="8">
        <v>53.2</v>
      </c>
      <c r="V185" s="8">
        <v>53.2</v>
      </c>
      <c r="Z185" s="8">
        <v>58.6</v>
      </c>
      <c r="AB185" s="23">
        <v>40</v>
      </c>
      <c r="AD185" s="29">
        <v>40.5</v>
      </c>
      <c r="AE185" s="29">
        <v>41.3</v>
      </c>
      <c r="AF185" s="23">
        <v>83.7</v>
      </c>
      <c r="AG185" s="8">
        <v>77.2</v>
      </c>
      <c r="AH185" s="8">
        <v>81.400000000000006</v>
      </c>
      <c r="AI185" s="8">
        <v>63.7</v>
      </c>
      <c r="AJ185" s="8">
        <v>102.2</v>
      </c>
      <c r="AK185" s="8">
        <v>102.2</v>
      </c>
      <c r="AL185" s="8">
        <v>104.4</v>
      </c>
      <c r="AM185" s="8">
        <v>107.5</v>
      </c>
      <c r="AN185" s="8">
        <v>112</v>
      </c>
      <c r="AO185" s="8">
        <v>109.4</v>
      </c>
      <c r="AP185" s="8">
        <v>91.4</v>
      </c>
      <c r="AQ185" s="8">
        <v>75.599999999999994</v>
      </c>
      <c r="AR185" s="8">
        <v>79.400000000000006</v>
      </c>
      <c r="AS185" s="8">
        <v>78.8</v>
      </c>
      <c r="AT185" s="8">
        <v>70.099999999999994</v>
      </c>
      <c r="AU185" s="8">
        <v>48.1</v>
      </c>
      <c r="AV185" s="8">
        <v>54.2</v>
      </c>
      <c r="AW185" s="8">
        <v>51.1</v>
      </c>
      <c r="AX185" s="8">
        <v>42.4</v>
      </c>
      <c r="AY185" s="23">
        <v>47.8</v>
      </c>
      <c r="AZ185" s="8">
        <v>67.3</v>
      </c>
      <c r="BA185" s="8">
        <v>67.3</v>
      </c>
      <c r="BB185" s="8">
        <v>66.900000000000006</v>
      </c>
      <c r="BC185" s="8">
        <v>43.2</v>
      </c>
      <c r="BD185" s="8">
        <v>43.4</v>
      </c>
      <c r="BE185" s="8">
        <v>41.3</v>
      </c>
      <c r="BF185" s="23">
        <v>62.8</v>
      </c>
      <c r="BG185" s="8">
        <v>64.2</v>
      </c>
      <c r="BH185" s="8">
        <v>113</v>
      </c>
      <c r="BI185" s="8">
        <v>71.3</v>
      </c>
      <c r="BJ185" s="8">
        <v>44.6</v>
      </c>
      <c r="BK185" s="8">
        <v>63.9</v>
      </c>
      <c r="BL185" s="8">
        <v>41.6</v>
      </c>
      <c r="BM185" s="29">
        <v>46.6</v>
      </c>
      <c r="BN185" s="8">
        <v>46.6</v>
      </c>
      <c r="BO185" s="23">
        <v>94.9</v>
      </c>
      <c r="BP185" s="8">
        <v>94.9</v>
      </c>
      <c r="BQ185" s="29">
        <v>63.3</v>
      </c>
      <c r="BR185" s="29">
        <v>97.3</v>
      </c>
      <c r="BS185" s="23">
        <v>77.7</v>
      </c>
      <c r="BT185" s="8">
        <v>235.7</v>
      </c>
      <c r="BU185" s="8">
        <v>844.3</v>
      </c>
      <c r="BV185" s="8">
        <v>109.2</v>
      </c>
      <c r="BW185" s="8">
        <v>56</v>
      </c>
      <c r="BZ185" s="8">
        <v>64.599999999999994</v>
      </c>
      <c r="CA185" s="8">
        <v>58.8</v>
      </c>
      <c r="CB185" s="8">
        <v>72.099999999999994</v>
      </c>
      <c r="CC185" s="8">
        <v>55.4</v>
      </c>
      <c r="CF185" s="8">
        <v>52.4</v>
      </c>
      <c r="CG185" s="8">
        <v>45.8</v>
      </c>
      <c r="CJ185" s="23">
        <v>37</v>
      </c>
      <c r="CK185" s="8">
        <v>37</v>
      </c>
      <c r="CP185" s="8">
        <v>31.1</v>
      </c>
      <c r="CQ185" s="8">
        <v>31.1</v>
      </c>
      <c r="CU185" s="34">
        <v>59.9</v>
      </c>
      <c r="CX185" s="8">
        <v>61.9</v>
      </c>
      <c r="CY185" s="8">
        <v>56.7</v>
      </c>
      <c r="CZ185" s="8">
        <v>59.9</v>
      </c>
      <c r="DA185" s="8">
        <v>61.3</v>
      </c>
      <c r="DB185" s="8">
        <v>62.5</v>
      </c>
      <c r="DC185" s="8">
        <v>58.5</v>
      </c>
      <c r="DD185" s="8">
        <v>61.4</v>
      </c>
      <c r="DE185" s="8">
        <v>57.5</v>
      </c>
      <c r="DF185" s="8">
        <v>60.6</v>
      </c>
      <c r="DG185" s="8">
        <v>59.4</v>
      </c>
      <c r="DH185" s="8">
        <v>59.3</v>
      </c>
      <c r="DI185" s="8">
        <v>57.9</v>
      </c>
      <c r="DJ185" s="8">
        <v>60.6</v>
      </c>
      <c r="DK185" s="8">
        <v>58.2</v>
      </c>
      <c r="DL185" s="8">
        <v>61.3</v>
      </c>
      <c r="DM185" s="8">
        <v>60.6</v>
      </c>
      <c r="DN185" s="8">
        <v>63.4</v>
      </c>
      <c r="DO185" s="8">
        <v>59</v>
      </c>
    </row>
    <row r="186" spans="1:119" x14ac:dyDescent="0.2">
      <c r="A186" s="9">
        <v>33756</v>
      </c>
      <c r="B186" s="8">
        <v>54.4</v>
      </c>
      <c r="C186" s="8">
        <v>51.7</v>
      </c>
      <c r="D186" s="8">
        <v>67</v>
      </c>
      <c r="E186" s="8">
        <v>47.8</v>
      </c>
      <c r="F186" s="8">
        <v>19.5</v>
      </c>
      <c r="G186" s="8">
        <v>19.5</v>
      </c>
      <c r="H186" s="23">
        <v>97.8</v>
      </c>
      <c r="I186" s="8">
        <v>102.5</v>
      </c>
      <c r="J186" s="8">
        <v>105.2</v>
      </c>
      <c r="K186" s="8">
        <v>101.7</v>
      </c>
      <c r="L186" s="8">
        <v>100.6</v>
      </c>
      <c r="M186" s="8">
        <v>113.4</v>
      </c>
      <c r="N186" s="8">
        <v>126.4</v>
      </c>
      <c r="O186" s="8">
        <v>107.3</v>
      </c>
      <c r="P186" s="8">
        <v>109.1</v>
      </c>
      <c r="S186" s="8">
        <v>52.6</v>
      </c>
      <c r="T186" s="23">
        <v>56.1</v>
      </c>
      <c r="U186" s="8">
        <v>53.3</v>
      </c>
      <c r="V186" s="8">
        <v>53.3</v>
      </c>
      <c r="Z186" s="8">
        <v>59.1</v>
      </c>
      <c r="AB186" s="23">
        <v>40</v>
      </c>
      <c r="AD186" s="29">
        <v>40.5</v>
      </c>
      <c r="AE186" s="29">
        <v>41.2</v>
      </c>
      <c r="AF186" s="23">
        <v>84.2</v>
      </c>
      <c r="AG186" s="8">
        <v>79.3</v>
      </c>
      <c r="AH186" s="8">
        <v>84.7</v>
      </c>
      <c r="AI186" s="8">
        <v>62.9</v>
      </c>
      <c r="AJ186" s="8">
        <v>101.4</v>
      </c>
      <c r="AK186" s="8">
        <v>101.4</v>
      </c>
      <c r="AL186" s="8">
        <v>104.6</v>
      </c>
      <c r="AM186" s="8">
        <v>107.1</v>
      </c>
      <c r="AN186" s="8">
        <v>111.6</v>
      </c>
      <c r="AO186" s="8">
        <v>110.8</v>
      </c>
      <c r="AP186" s="8">
        <v>91.6</v>
      </c>
      <c r="AQ186" s="8">
        <v>77</v>
      </c>
      <c r="AR186" s="8">
        <v>81.400000000000006</v>
      </c>
      <c r="AS186" s="8">
        <v>79.900000000000006</v>
      </c>
      <c r="AT186" s="8">
        <v>70.8</v>
      </c>
      <c r="AU186" s="8">
        <v>49.1</v>
      </c>
      <c r="AV186" s="8">
        <v>54.2</v>
      </c>
      <c r="AW186" s="8">
        <v>51.5</v>
      </c>
      <c r="AX186" s="8">
        <v>43.3</v>
      </c>
      <c r="AY186" s="23">
        <v>45</v>
      </c>
      <c r="AZ186" s="8">
        <v>67.599999999999994</v>
      </c>
      <c r="BA186" s="8">
        <v>67.7</v>
      </c>
      <c r="BB186" s="8">
        <v>66.599999999999994</v>
      </c>
      <c r="BC186" s="8">
        <v>39.9</v>
      </c>
      <c r="BD186" s="8">
        <v>39.5</v>
      </c>
      <c r="BE186" s="8">
        <v>41.5</v>
      </c>
      <c r="BF186" s="23">
        <v>62.6</v>
      </c>
      <c r="BG186" s="8">
        <v>63.9</v>
      </c>
      <c r="BH186" s="8">
        <v>111.7</v>
      </c>
      <c r="BI186" s="8">
        <v>71.099999999999994</v>
      </c>
      <c r="BJ186" s="8">
        <v>44.8</v>
      </c>
      <c r="BK186" s="8">
        <v>63.6</v>
      </c>
      <c r="BL186" s="8">
        <v>41.9</v>
      </c>
      <c r="BM186" s="29">
        <v>46.6</v>
      </c>
      <c r="BN186" s="8">
        <v>46.6</v>
      </c>
      <c r="BO186" s="23">
        <v>94.2</v>
      </c>
      <c r="BP186" s="8">
        <v>94.2</v>
      </c>
      <c r="BQ186" s="29">
        <v>63.4</v>
      </c>
      <c r="BR186" s="29">
        <v>96.6</v>
      </c>
      <c r="BS186" s="23">
        <v>77.7</v>
      </c>
      <c r="BT186" s="8">
        <v>241.8</v>
      </c>
      <c r="BU186" s="8">
        <v>833.3</v>
      </c>
      <c r="BV186" s="8">
        <v>112</v>
      </c>
      <c r="BW186" s="8">
        <v>56.2</v>
      </c>
      <c r="BZ186" s="8">
        <v>63.5</v>
      </c>
      <c r="CA186" s="8">
        <v>58.9</v>
      </c>
      <c r="CB186" s="8">
        <v>69.599999999999994</v>
      </c>
      <c r="CC186" s="8">
        <v>56.5</v>
      </c>
      <c r="CF186" s="8">
        <v>53.8</v>
      </c>
      <c r="CG186" s="8">
        <v>46.2</v>
      </c>
      <c r="CJ186" s="23">
        <v>37</v>
      </c>
      <c r="CK186" s="8">
        <v>37</v>
      </c>
      <c r="CP186" s="8">
        <v>31.1</v>
      </c>
      <c r="CQ186" s="8">
        <v>31.1</v>
      </c>
      <c r="CU186" s="34">
        <v>59.7</v>
      </c>
      <c r="CX186" s="8">
        <v>62.3</v>
      </c>
      <c r="CY186" s="8">
        <v>55.8</v>
      </c>
      <c r="CZ186" s="8">
        <v>59.8</v>
      </c>
      <c r="DA186" s="8">
        <v>61</v>
      </c>
      <c r="DB186" s="8">
        <v>62.2</v>
      </c>
      <c r="DC186" s="8">
        <v>58.3</v>
      </c>
      <c r="DD186" s="8">
        <v>61.4</v>
      </c>
      <c r="DE186" s="8">
        <v>57.3</v>
      </c>
      <c r="DF186" s="8">
        <v>60.7</v>
      </c>
      <c r="DG186" s="8">
        <v>59.3</v>
      </c>
      <c r="DH186" s="8">
        <v>59.1</v>
      </c>
      <c r="DI186" s="8">
        <v>57.8</v>
      </c>
      <c r="DJ186" s="8">
        <v>60.4</v>
      </c>
      <c r="DK186" s="8">
        <v>58.3</v>
      </c>
      <c r="DL186" s="8">
        <v>61.4</v>
      </c>
      <c r="DM186" s="8">
        <v>60.6</v>
      </c>
      <c r="DN186" s="8">
        <v>63.1</v>
      </c>
      <c r="DO186" s="8">
        <v>59.1</v>
      </c>
    </row>
    <row r="187" spans="1:119" x14ac:dyDescent="0.2">
      <c r="A187" s="9">
        <v>33848</v>
      </c>
      <c r="B187" s="8">
        <v>54.6</v>
      </c>
      <c r="C187" s="8">
        <v>51.4</v>
      </c>
      <c r="D187" s="8">
        <v>67.400000000000006</v>
      </c>
      <c r="E187" s="8">
        <v>48.1</v>
      </c>
      <c r="F187" s="8">
        <v>21.2</v>
      </c>
      <c r="G187" s="8">
        <v>21.2</v>
      </c>
      <c r="H187" s="23">
        <v>97.6</v>
      </c>
      <c r="I187" s="8">
        <v>102.4</v>
      </c>
      <c r="J187" s="8">
        <v>105.4</v>
      </c>
      <c r="K187" s="8">
        <v>101.5</v>
      </c>
      <c r="L187" s="8">
        <v>100.5</v>
      </c>
      <c r="M187" s="8">
        <v>110.7</v>
      </c>
      <c r="N187" s="8">
        <v>125.8</v>
      </c>
      <c r="O187" s="8">
        <v>107.1</v>
      </c>
      <c r="P187" s="8">
        <v>99.5</v>
      </c>
      <c r="S187" s="8">
        <v>53.4</v>
      </c>
      <c r="T187" s="23">
        <v>55.2</v>
      </c>
      <c r="U187" s="8">
        <v>53.4</v>
      </c>
      <c r="V187" s="8">
        <v>53.4</v>
      </c>
      <c r="Z187" s="8">
        <v>59.5</v>
      </c>
      <c r="AB187" s="23">
        <v>40.700000000000003</v>
      </c>
      <c r="AD187" s="29">
        <v>41.4</v>
      </c>
      <c r="AE187" s="29">
        <v>41.4</v>
      </c>
      <c r="AF187" s="23">
        <v>83.7</v>
      </c>
      <c r="AG187" s="8">
        <v>77.900000000000006</v>
      </c>
      <c r="AH187" s="8">
        <v>83.1</v>
      </c>
      <c r="AI187" s="8">
        <v>62.4</v>
      </c>
      <c r="AJ187" s="8">
        <v>101.5</v>
      </c>
      <c r="AK187" s="8">
        <v>101.5</v>
      </c>
      <c r="AL187" s="8">
        <v>103.6</v>
      </c>
      <c r="AM187" s="8">
        <v>106.4</v>
      </c>
      <c r="AN187" s="8">
        <v>110.9</v>
      </c>
      <c r="AO187" s="8">
        <v>108.2</v>
      </c>
      <c r="AP187" s="8">
        <v>91.6</v>
      </c>
      <c r="AQ187" s="8">
        <v>78</v>
      </c>
      <c r="AR187" s="8">
        <v>82.4</v>
      </c>
      <c r="AS187" s="8">
        <v>80.2</v>
      </c>
      <c r="AT187" s="8">
        <v>71.599999999999994</v>
      </c>
      <c r="AU187" s="8">
        <v>49.2</v>
      </c>
      <c r="AV187" s="8">
        <v>54.6</v>
      </c>
      <c r="AW187" s="8">
        <v>50.9</v>
      </c>
      <c r="AX187" s="8">
        <v>43.3</v>
      </c>
      <c r="AY187" s="23">
        <v>44.9</v>
      </c>
      <c r="AZ187" s="8">
        <v>65.3</v>
      </c>
      <c r="BA187" s="8">
        <v>64.5</v>
      </c>
      <c r="BB187" s="8">
        <v>69.099999999999994</v>
      </c>
      <c r="BC187" s="8">
        <v>40.200000000000003</v>
      </c>
      <c r="BD187" s="8">
        <v>39.700000000000003</v>
      </c>
      <c r="BE187" s="8">
        <v>41.8</v>
      </c>
      <c r="BF187" s="23">
        <v>63.8</v>
      </c>
      <c r="BG187" s="8">
        <v>65.099999999999994</v>
      </c>
      <c r="BH187" s="8">
        <v>113</v>
      </c>
      <c r="BI187" s="8">
        <v>70.5</v>
      </c>
      <c r="BJ187" s="8">
        <v>46.7</v>
      </c>
      <c r="BK187" s="8">
        <v>63.7</v>
      </c>
      <c r="BL187" s="8">
        <v>42.4</v>
      </c>
      <c r="BM187" s="29">
        <v>47.6</v>
      </c>
      <c r="BN187" s="8">
        <v>47.6</v>
      </c>
      <c r="BO187" s="23">
        <v>94.1</v>
      </c>
      <c r="BP187" s="8">
        <v>94.1</v>
      </c>
      <c r="BQ187" s="29">
        <v>63.4</v>
      </c>
      <c r="BR187" s="29">
        <v>96.4</v>
      </c>
      <c r="BS187" s="23">
        <v>78</v>
      </c>
      <c r="BT187" s="8">
        <v>239.7</v>
      </c>
      <c r="BU187" s="8">
        <v>830.5</v>
      </c>
      <c r="BV187" s="8">
        <v>111</v>
      </c>
      <c r="BW187" s="8">
        <v>57.6</v>
      </c>
      <c r="BZ187" s="8">
        <v>63.7</v>
      </c>
      <c r="CA187" s="8">
        <v>60.4</v>
      </c>
      <c r="CB187" s="8">
        <v>68</v>
      </c>
      <c r="CC187" s="8">
        <v>57.1</v>
      </c>
      <c r="CF187" s="8">
        <v>54.5</v>
      </c>
      <c r="CG187" s="8">
        <v>46.5</v>
      </c>
      <c r="CJ187" s="23">
        <v>37</v>
      </c>
      <c r="CK187" s="8">
        <v>37</v>
      </c>
      <c r="CP187" s="8">
        <v>31.3</v>
      </c>
      <c r="CQ187" s="8">
        <v>31.3</v>
      </c>
      <c r="CU187" s="34">
        <v>59.8</v>
      </c>
      <c r="CX187" s="8">
        <v>62.6</v>
      </c>
      <c r="CY187" s="8">
        <v>55.4</v>
      </c>
      <c r="CZ187" s="8">
        <v>59.8</v>
      </c>
      <c r="DA187" s="8">
        <v>61.2</v>
      </c>
      <c r="DB187" s="8">
        <v>62.2</v>
      </c>
      <c r="DC187" s="8">
        <v>58.4</v>
      </c>
      <c r="DD187" s="8">
        <v>61.7</v>
      </c>
      <c r="DE187" s="8">
        <v>57.4</v>
      </c>
      <c r="DF187" s="8">
        <v>60.7</v>
      </c>
      <c r="DG187" s="8">
        <v>59.1</v>
      </c>
      <c r="DH187" s="8">
        <v>59.2</v>
      </c>
      <c r="DI187" s="8">
        <v>57.8</v>
      </c>
      <c r="DJ187" s="8">
        <v>60.4</v>
      </c>
      <c r="DK187" s="8">
        <v>58.6</v>
      </c>
      <c r="DL187" s="8">
        <v>61.7</v>
      </c>
      <c r="DM187" s="8">
        <v>60.7</v>
      </c>
      <c r="DN187" s="8">
        <v>63.1</v>
      </c>
      <c r="DO187" s="8">
        <v>59.4</v>
      </c>
    </row>
    <row r="188" spans="1:119" x14ac:dyDescent="0.2">
      <c r="A188" s="9">
        <v>33939</v>
      </c>
      <c r="B188" s="8">
        <v>54.9</v>
      </c>
      <c r="C188" s="8">
        <v>52.3</v>
      </c>
      <c r="D188" s="8">
        <v>67.099999999999994</v>
      </c>
      <c r="E188" s="8">
        <v>48.2</v>
      </c>
      <c r="F188" s="8">
        <v>22.7</v>
      </c>
      <c r="G188" s="8">
        <v>22.7</v>
      </c>
      <c r="H188" s="23">
        <v>98.7</v>
      </c>
      <c r="I188" s="8">
        <v>103.6</v>
      </c>
      <c r="J188" s="8">
        <v>106.5</v>
      </c>
      <c r="K188" s="8">
        <v>102.3</v>
      </c>
      <c r="L188" s="8">
        <v>103.1</v>
      </c>
      <c r="M188" s="8">
        <v>112.5</v>
      </c>
      <c r="N188" s="8">
        <v>124.9</v>
      </c>
      <c r="O188" s="8">
        <v>106.9</v>
      </c>
      <c r="P188" s="8">
        <v>108.3</v>
      </c>
      <c r="S188" s="8">
        <v>54.3</v>
      </c>
      <c r="T188" s="23">
        <v>54.8</v>
      </c>
      <c r="U188" s="8">
        <v>53.4</v>
      </c>
      <c r="V188" s="8">
        <v>53.4</v>
      </c>
      <c r="Z188" s="8">
        <v>59.6</v>
      </c>
      <c r="AB188" s="23">
        <v>41.5</v>
      </c>
      <c r="AD188" s="29">
        <v>42.1</v>
      </c>
      <c r="AE188" s="29">
        <v>42.6</v>
      </c>
      <c r="AF188" s="23">
        <v>83.8</v>
      </c>
      <c r="AG188" s="8">
        <v>79.3</v>
      </c>
      <c r="AH188" s="8">
        <v>85</v>
      </c>
      <c r="AI188" s="8">
        <v>62.2</v>
      </c>
      <c r="AJ188" s="8">
        <v>102.3</v>
      </c>
      <c r="AK188" s="8">
        <v>102.3</v>
      </c>
      <c r="AL188" s="8">
        <v>103.5</v>
      </c>
      <c r="AM188" s="8">
        <v>106.1</v>
      </c>
      <c r="AN188" s="8">
        <v>110.6</v>
      </c>
      <c r="AO188" s="8">
        <v>109.9</v>
      </c>
      <c r="AP188" s="8">
        <v>89.9</v>
      </c>
      <c r="AQ188" s="8">
        <v>77.599999999999994</v>
      </c>
      <c r="AR188" s="8">
        <v>82.2</v>
      </c>
      <c r="AS188" s="8">
        <v>80.5</v>
      </c>
      <c r="AT188" s="8">
        <v>71.099999999999994</v>
      </c>
      <c r="AU188" s="8">
        <v>49.2</v>
      </c>
      <c r="AV188" s="8">
        <v>54.6</v>
      </c>
      <c r="AW188" s="8">
        <v>51.6</v>
      </c>
      <c r="AX188" s="8">
        <v>43.3</v>
      </c>
      <c r="AY188" s="23">
        <v>45.4</v>
      </c>
      <c r="AZ188" s="8">
        <v>62.3</v>
      </c>
      <c r="BA188" s="8">
        <v>60.6</v>
      </c>
      <c r="BB188" s="8">
        <v>70</v>
      </c>
      <c r="BC188" s="8">
        <v>41.2</v>
      </c>
      <c r="BD188" s="8">
        <v>40.9</v>
      </c>
      <c r="BE188" s="8">
        <v>42.1</v>
      </c>
      <c r="BF188" s="23">
        <v>63.8</v>
      </c>
      <c r="BG188" s="8">
        <v>65.099999999999994</v>
      </c>
      <c r="BH188" s="8">
        <v>113.8</v>
      </c>
      <c r="BI188" s="8">
        <v>71.599999999999994</v>
      </c>
      <c r="BJ188" s="8">
        <v>46.4</v>
      </c>
      <c r="BK188" s="8">
        <v>63.6</v>
      </c>
      <c r="BL188" s="8">
        <v>42.5</v>
      </c>
      <c r="BM188" s="29">
        <v>47.7</v>
      </c>
      <c r="BN188" s="8">
        <v>47.7</v>
      </c>
      <c r="BO188" s="23">
        <v>94.4</v>
      </c>
      <c r="BP188" s="8">
        <v>94.4</v>
      </c>
      <c r="BQ188" s="29">
        <v>63.4</v>
      </c>
      <c r="BR188" s="29">
        <v>96.7</v>
      </c>
      <c r="BS188" s="23">
        <v>79.099999999999994</v>
      </c>
      <c r="BT188" s="8">
        <v>240.2</v>
      </c>
      <c r="BU188" s="8">
        <v>829.6</v>
      </c>
      <c r="BV188" s="8">
        <v>111.2</v>
      </c>
      <c r="BW188" s="8">
        <v>58.2</v>
      </c>
      <c r="BZ188" s="8">
        <v>65.400000000000006</v>
      </c>
      <c r="CA188" s="8">
        <v>60.2</v>
      </c>
      <c r="CB188" s="8">
        <v>72.5</v>
      </c>
      <c r="CC188" s="8">
        <v>57.2</v>
      </c>
      <c r="CF188" s="8">
        <v>54.6</v>
      </c>
      <c r="CG188" s="8">
        <v>47</v>
      </c>
      <c r="CJ188" s="23">
        <v>37</v>
      </c>
      <c r="CK188" s="8">
        <v>37</v>
      </c>
      <c r="CP188" s="8">
        <v>31.2</v>
      </c>
      <c r="CQ188" s="8">
        <v>31.2</v>
      </c>
      <c r="CU188" s="34">
        <v>60.1</v>
      </c>
      <c r="CX188" s="8">
        <v>63.1</v>
      </c>
      <c r="CY188" s="8">
        <v>55.4</v>
      </c>
      <c r="CZ188" s="8">
        <v>60.1</v>
      </c>
      <c r="DA188" s="8">
        <v>61.5</v>
      </c>
      <c r="DB188" s="8">
        <v>62.3</v>
      </c>
      <c r="DC188" s="8">
        <v>58.7</v>
      </c>
      <c r="DD188" s="8">
        <v>62.1</v>
      </c>
      <c r="DE188" s="8">
        <v>57.8</v>
      </c>
      <c r="DF188" s="8">
        <v>61</v>
      </c>
      <c r="DG188" s="8">
        <v>59.5</v>
      </c>
      <c r="DH188" s="8">
        <v>59.5</v>
      </c>
      <c r="DI188" s="8">
        <v>58.1</v>
      </c>
      <c r="DJ188" s="8">
        <v>60.7</v>
      </c>
      <c r="DK188" s="8">
        <v>59.1</v>
      </c>
      <c r="DL188" s="8">
        <v>62.2</v>
      </c>
      <c r="DM188" s="8">
        <v>60.9</v>
      </c>
      <c r="DN188" s="8">
        <v>63.3</v>
      </c>
      <c r="DO188" s="8">
        <v>59.9</v>
      </c>
    </row>
    <row r="189" spans="1:119" x14ac:dyDescent="0.2">
      <c r="A189" s="9">
        <v>34029</v>
      </c>
      <c r="B189" s="8">
        <v>55.3</v>
      </c>
      <c r="C189" s="8">
        <v>52.4</v>
      </c>
      <c r="D189" s="8">
        <v>67.8</v>
      </c>
      <c r="E189" s="8">
        <v>48.7</v>
      </c>
      <c r="F189" s="8">
        <v>23.8</v>
      </c>
      <c r="G189" s="8">
        <v>23.8</v>
      </c>
      <c r="H189" s="23">
        <v>98.4</v>
      </c>
      <c r="I189" s="8">
        <v>103.4</v>
      </c>
      <c r="J189" s="8">
        <v>106.6</v>
      </c>
      <c r="K189" s="8">
        <v>102.3</v>
      </c>
      <c r="L189" s="8">
        <v>102</v>
      </c>
      <c r="M189" s="8">
        <v>111.1</v>
      </c>
      <c r="N189" s="8">
        <v>123.5</v>
      </c>
      <c r="O189" s="8">
        <v>106.2</v>
      </c>
      <c r="P189" s="8">
        <v>105.4</v>
      </c>
      <c r="S189" s="8">
        <v>54.7</v>
      </c>
      <c r="T189" s="23">
        <v>55.1</v>
      </c>
      <c r="U189" s="8">
        <v>53.4</v>
      </c>
      <c r="V189" s="8">
        <v>53.4</v>
      </c>
      <c r="Z189" s="8">
        <v>59.3</v>
      </c>
      <c r="AB189" s="23">
        <v>42.2</v>
      </c>
      <c r="AD189" s="29">
        <v>42.5</v>
      </c>
      <c r="AE189" s="29">
        <v>44.2</v>
      </c>
      <c r="AF189" s="23">
        <v>83.4</v>
      </c>
      <c r="AG189" s="8">
        <v>77.599999999999994</v>
      </c>
      <c r="AH189" s="8">
        <v>82.6</v>
      </c>
      <c r="AI189" s="8">
        <v>62.4</v>
      </c>
      <c r="AJ189" s="8">
        <v>102.3</v>
      </c>
      <c r="AK189" s="8">
        <v>102.3</v>
      </c>
      <c r="AL189" s="8">
        <v>103.7</v>
      </c>
      <c r="AM189" s="8">
        <v>106.8</v>
      </c>
      <c r="AN189" s="8">
        <v>111.4</v>
      </c>
      <c r="AO189" s="8">
        <v>109.3</v>
      </c>
      <c r="AP189" s="8">
        <v>90</v>
      </c>
      <c r="AQ189" s="8">
        <v>77</v>
      </c>
      <c r="AR189" s="8">
        <v>80.900000000000006</v>
      </c>
      <c r="AS189" s="8">
        <v>80.3</v>
      </c>
      <c r="AT189" s="8">
        <v>70.900000000000006</v>
      </c>
      <c r="AU189" s="8">
        <v>49.6</v>
      </c>
      <c r="AV189" s="8">
        <v>58.8</v>
      </c>
      <c r="AW189" s="8">
        <v>51.5</v>
      </c>
      <c r="AX189" s="8">
        <v>43.7</v>
      </c>
      <c r="AY189" s="23">
        <v>47</v>
      </c>
      <c r="AZ189" s="8">
        <v>69.900000000000006</v>
      </c>
      <c r="BA189" s="8">
        <v>69.7</v>
      </c>
      <c r="BB189" s="8">
        <v>70.7</v>
      </c>
      <c r="BC189" s="8">
        <v>41.8</v>
      </c>
      <c r="BD189" s="8">
        <v>41.5</v>
      </c>
      <c r="BE189" s="8">
        <v>42.7</v>
      </c>
      <c r="BF189" s="23">
        <v>64</v>
      </c>
      <c r="BG189" s="8">
        <v>65.2</v>
      </c>
      <c r="BH189" s="8">
        <v>116.7</v>
      </c>
      <c r="BI189" s="8">
        <v>71.8</v>
      </c>
      <c r="BJ189" s="8">
        <v>44.9</v>
      </c>
      <c r="BK189" s="8">
        <v>64.2</v>
      </c>
      <c r="BL189" s="8">
        <v>45.6</v>
      </c>
      <c r="BM189" s="29">
        <v>49.1</v>
      </c>
      <c r="BN189" s="8">
        <v>49.1</v>
      </c>
      <c r="BO189" s="23">
        <v>94.4</v>
      </c>
      <c r="BP189" s="8">
        <v>94.4</v>
      </c>
      <c r="BQ189" s="29">
        <v>63.4</v>
      </c>
      <c r="BR189" s="29">
        <v>96.8</v>
      </c>
      <c r="BS189" s="23">
        <v>79.3</v>
      </c>
      <c r="BT189" s="8">
        <v>242.3</v>
      </c>
      <c r="BU189" s="8">
        <v>832.3</v>
      </c>
      <c r="BV189" s="8">
        <v>112.2</v>
      </c>
      <c r="BW189" s="8">
        <v>60.6</v>
      </c>
      <c r="BZ189" s="8">
        <v>62.7</v>
      </c>
      <c r="CA189" s="8">
        <v>59.3</v>
      </c>
      <c r="CB189" s="8">
        <v>67.099999999999994</v>
      </c>
      <c r="CC189" s="8">
        <v>57.2</v>
      </c>
      <c r="CF189" s="8">
        <v>54.1</v>
      </c>
      <c r="CG189" s="8">
        <v>47.4</v>
      </c>
      <c r="CJ189" s="23">
        <v>38.6</v>
      </c>
      <c r="CK189" s="8">
        <v>38.6</v>
      </c>
      <c r="CP189" s="8">
        <v>31.1</v>
      </c>
      <c r="CQ189" s="8">
        <v>31.1</v>
      </c>
      <c r="CU189" s="34">
        <v>60.6</v>
      </c>
      <c r="CX189" s="8">
        <v>63.8</v>
      </c>
      <c r="CY189" s="8">
        <v>55.8</v>
      </c>
      <c r="CZ189" s="8">
        <v>60.6</v>
      </c>
      <c r="DA189" s="8">
        <v>61.8</v>
      </c>
      <c r="DB189" s="8">
        <v>62.8</v>
      </c>
      <c r="DC189" s="8">
        <v>59.2</v>
      </c>
      <c r="DD189" s="8">
        <v>62.7</v>
      </c>
      <c r="DE189" s="8">
        <v>58.4</v>
      </c>
      <c r="DF189" s="8">
        <v>61.5</v>
      </c>
      <c r="DG189" s="8">
        <v>60</v>
      </c>
      <c r="DH189" s="8">
        <v>60</v>
      </c>
      <c r="DI189" s="8">
        <v>58.6</v>
      </c>
      <c r="DJ189" s="8">
        <v>61.2</v>
      </c>
      <c r="DK189" s="8">
        <v>59.7</v>
      </c>
      <c r="DL189" s="8">
        <v>63</v>
      </c>
      <c r="DM189" s="8">
        <v>61.4</v>
      </c>
      <c r="DN189" s="8">
        <v>63.9</v>
      </c>
      <c r="DO189" s="8">
        <v>60.4</v>
      </c>
    </row>
    <row r="190" spans="1:119" x14ac:dyDescent="0.2">
      <c r="A190" s="9">
        <v>34121</v>
      </c>
      <c r="B190" s="8">
        <v>55.7</v>
      </c>
      <c r="C190" s="8">
        <v>52.8</v>
      </c>
      <c r="D190" s="8">
        <v>68</v>
      </c>
      <c r="E190" s="8">
        <v>49.2</v>
      </c>
      <c r="F190" s="8">
        <v>24.5</v>
      </c>
      <c r="G190" s="8">
        <v>24.5</v>
      </c>
      <c r="H190" s="23">
        <v>99</v>
      </c>
      <c r="I190" s="8">
        <v>104.2</v>
      </c>
      <c r="J190" s="8">
        <v>107.4</v>
      </c>
      <c r="K190" s="8">
        <v>103</v>
      </c>
      <c r="L190" s="8">
        <v>102.9</v>
      </c>
      <c r="M190" s="8">
        <v>111.7</v>
      </c>
      <c r="N190" s="8">
        <v>123.3</v>
      </c>
      <c r="O190" s="8">
        <v>107.5</v>
      </c>
      <c r="P190" s="8">
        <v>105.7</v>
      </c>
      <c r="S190" s="8">
        <v>55</v>
      </c>
      <c r="T190" s="23">
        <v>55.5</v>
      </c>
      <c r="U190" s="8">
        <v>53.5</v>
      </c>
      <c r="V190" s="8">
        <v>53.5</v>
      </c>
      <c r="Z190" s="8">
        <v>59.9</v>
      </c>
      <c r="AB190" s="23">
        <v>42.2</v>
      </c>
      <c r="AD190" s="29">
        <v>42.5</v>
      </c>
      <c r="AE190" s="29">
        <v>44.1</v>
      </c>
      <c r="AF190" s="23">
        <v>83.7</v>
      </c>
      <c r="AG190" s="8">
        <v>78.2</v>
      </c>
      <c r="AH190" s="8">
        <v>83.2</v>
      </c>
      <c r="AI190" s="8">
        <v>63.1</v>
      </c>
      <c r="AJ190" s="8">
        <v>102.8</v>
      </c>
      <c r="AK190" s="8">
        <v>102.8</v>
      </c>
      <c r="AL190" s="8">
        <v>105.1</v>
      </c>
      <c r="AM190" s="8">
        <v>108</v>
      </c>
      <c r="AN190" s="8">
        <v>112.5</v>
      </c>
      <c r="AO190" s="8">
        <v>111.3</v>
      </c>
      <c r="AP190" s="8">
        <v>91.1</v>
      </c>
      <c r="AQ190" s="8">
        <v>77.5</v>
      </c>
      <c r="AR190" s="8">
        <v>81</v>
      </c>
      <c r="AS190" s="8">
        <v>81.900000000000006</v>
      </c>
      <c r="AT190" s="8">
        <v>71</v>
      </c>
      <c r="AU190" s="8">
        <v>50.6</v>
      </c>
      <c r="AV190" s="8">
        <v>59.5</v>
      </c>
      <c r="AW190" s="8">
        <v>51.7</v>
      </c>
      <c r="AX190" s="8">
        <v>44.5</v>
      </c>
      <c r="AY190" s="23">
        <v>47.2</v>
      </c>
      <c r="AZ190" s="8">
        <v>69.3</v>
      </c>
      <c r="BA190" s="8">
        <v>69.400000000000006</v>
      </c>
      <c r="BB190" s="8">
        <v>68.8</v>
      </c>
      <c r="BC190" s="8">
        <v>42.1</v>
      </c>
      <c r="BD190" s="8">
        <v>41.8</v>
      </c>
      <c r="BE190" s="8">
        <v>43</v>
      </c>
      <c r="BF190" s="23">
        <v>64.400000000000006</v>
      </c>
      <c r="BG190" s="8">
        <v>65.7</v>
      </c>
      <c r="BH190" s="8">
        <v>118.8</v>
      </c>
      <c r="BI190" s="8">
        <v>71</v>
      </c>
      <c r="BJ190" s="8">
        <v>45.3</v>
      </c>
      <c r="BK190" s="8">
        <v>64.3</v>
      </c>
      <c r="BL190" s="8">
        <v>45.7</v>
      </c>
      <c r="BM190" s="29">
        <v>49.3</v>
      </c>
      <c r="BN190" s="8">
        <v>49.3</v>
      </c>
      <c r="BO190" s="23">
        <v>93.7</v>
      </c>
      <c r="BP190" s="8">
        <v>93.7</v>
      </c>
      <c r="BQ190" s="29">
        <v>63.4</v>
      </c>
      <c r="BR190" s="29">
        <v>96</v>
      </c>
      <c r="BS190" s="23">
        <v>79.7</v>
      </c>
      <c r="BT190" s="8">
        <v>245.1</v>
      </c>
      <c r="BU190" s="8">
        <v>837.9</v>
      </c>
      <c r="BV190" s="8">
        <v>113.5</v>
      </c>
      <c r="BW190" s="8">
        <v>61.1</v>
      </c>
      <c r="BZ190" s="8">
        <v>63.6</v>
      </c>
      <c r="CA190" s="8">
        <v>59.7</v>
      </c>
      <c r="CB190" s="8">
        <v>68.900000000000006</v>
      </c>
      <c r="CC190" s="8">
        <v>58</v>
      </c>
      <c r="CF190" s="8">
        <v>55.4</v>
      </c>
      <c r="CG190" s="8">
        <v>48.1</v>
      </c>
      <c r="CJ190" s="23">
        <v>38.6</v>
      </c>
      <c r="CK190" s="8">
        <v>38.6</v>
      </c>
      <c r="CP190" s="8">
        <v>31.2</v>
      </c>
      <c r="CQ190" s="8">
        <v>31.2</v>
      </c>
      <c r="CU190" s="34">
        <v>60.8</v>
      </c>
      <c r="CX190" s="8">
        <v>64.099999999999994</v>
      </c>
      <c r="CY190" s="8">
        <v>56</v>
      </c>
      <c r="CZ190" s="8">
        <v>60.9</v>
      </c>
      <c r="DA190" s="8">
        <v>62.2</v>
      </c>
      <c r="DB190" s="8">
        <v>63</v>
      </c>
      <c r="DC190" s="8">
        <v>59.4</v>
      </c>
      <c r="DD190" s="8">
        <v>62.9</v>
      </c>
      <c r="DE190" s="8">
        <v>58.7</v>
      </c>
      <c r="DF190" s="8">
        <v>61.7</v>
      </c>
      <c r="DG190" s="8">
        <v>60.3</v>
      </c>
      <c r="DH190" s="8">
        <v>60.2</v>
      </c>
      <c r="DI190" s="8">
        <v>58.8</v>
      </c>
      <c r="DJ190" s="8">
        <v>61.5</v>
      </c>
      <c r="DK190" s="8">
        <v>60</v>
      </c>
      <c r="DL190" s="8">
        <v>63.2</v>
      </c>
      <c r="DM190" s="8">
        <v>61.7</v>
      </c>
      <c r="DN190" s="8">
        <v>64.3</v>
      </c>
      <c r="DO190" s="8">
        <v>60.8</v>
      </c>
    </row>
    <row r="191" spans="1:119" x14ac:dyDescent="0.2">
      <c r="A191" s="9">
        <v>34213</v>
      </c>
      <c r="B191" s="8">
        <v>56.4</v>
      </c>
      <c r="C191" s="8">
        <v>53.3</v>
      </c>
      <c r="D191" s="8">
        <v>69.5</v>
      </c>
      <c r="E191" s="8">
        <v>49.6</v>
      </c>
      <c r="F191" s="8">
        <v>25.4</v>
      </c>
      <c r="G191" s="8">
        <v>25.4</v>
      </c>
      <c r="H191" s="23">
        <v>98</v>
      </c>
      <c r="I191" s="8">
        <v>103.3</v>
      </c>
      <c r="J191" s="8">
        <v>104.8</v>
      </c>
      <c r="K191" s="8">
        <v>102.8</v>
      </c>
      <c r="L191" s="8">
        <v>102.3</v>
      </c>
      <c r="M191" s="8">
        <v>110.5</v>
      </c>
      <c r="N191" s="8">
        <v>120.2</v>
      </c>
      <c r="O191" s="8">
        <v>106.8</v>
      </c>
      <c r="P191" s="8">
        <v>105.7</v>
      </c>
      <c r="S191" s="8">
        <v>55.4</v>
      </c>
      <c r="T191" s="23">
        <v>55.4</v>
      </c>
      <c r="U191" s="8">
        <v>53.6</v>
      </c>
      <c r="V191" s="8">
        <v>53.6</v>
      </c>
      <c r="Z191" s="8">
        <v>60.6</v>
      </c>
      <c r="AB191" s="23">
        <v>42.6</v>
      </c>
      <c r="AD191" s="29">
        <v>43</v>
      </c>
      <c r="AE191" s="29">
        <v>44.2</v>
      </c>
      <c r="AF191" s="23">
        <v>83.8</v>
      </c>
      <c r="AG191" s="8">
        <v>78.7</v>
      </c>
      <c r="AH191" s="8">
        <v>83.9</v>
      </c>
      <c r="AI191" s="8">
        <v>62.9</v>
      </c>
      <c r="AJ191" s="8">
        <v>102.7</v>
      </c>
      <c r="AK191" s="8">
        <v>102.7</v>
      </c>
      <c r="AL191" s="8">
        <v>105.2</v>
      </c>
      <c r="AM191" s="8">
        <v>108.1</v>
      </c>
      <c r="AN191" s="8">
        <v>112.6</v>
      </c>
      <c r="AO191" s="8">
        <v>111.1</v>
      </c>
      <c r="AP191" s="8">
        <v>91.9</v>
      </c>
      <c r="AQ191" s="8">
        <v>78.2</v>
      </c>
      <c r="AR191" s="8">
        <v>84.1</v>
      </c>
      <c r="AS191" s="8">
        <v>81.599999999999994</v>
      </c>
      <c r="AT191" s="8">
        <v>70.2</v>
      </c>
      <c r="AU191" s="8">
        <v>51.5</v>
      </c>
      <c r="AV191" s="8">
        <v>59.3</v>
      </c>
      <c r="AW191" s="8">
        <v>52.2</v>
      </c>
      <c r="AX191" s="8">
        <v>45.4</v>
      </c>
      <c r="AY191" s="23">
        <v>47.2</v>
      </c>
      <c r="AZ191" s="8">
        <v>66.8</v>
      </c>
      <c r="BA191" s="8">
        <v>65.900000000000006</v>
      </c>
      <c r="BB191" s="8">
        <v>71</v>
      </c>
      <c r="BC191" s="8">
        <v>42.5</v>
      </c>
      <c r="BD191" s="8">
        <v>42.2</v>
      </c>
      <c r="BE191" s="8">
        <v>43.5</v>
      </c>
      <c r="BF191" s="23">
        <v>65.099999999999994</v>
      </c>
      <c r="BG191" s="8">
        <v>66.3</v>
      </c>
      <c r="BH191" s="8">
        <v>121.2</v>
      </c>
      <c r="BI191" s="8">
        <v>72.2</v>
      </c>
      <c r="BJ191" s="8">
        <v>45.4</v>
      </c>
      <c r="BK191" s="8">
        <v>64.599999999999994</v>
      </c>
      <c r="BL191" s="8">
        <v>46.2</v>
      </c>
      <c r="BM191" s="29">
        <v>50.2</v>
      </c>
      <c r="BN191" s="8">
        <v>50.2</v>
      </c>
      <c r="BO191" s="23">
        <v>93.2</v>
      </c>
      <c r="BP191" s="8">
        <v>93.2</v>
      </c>
      <c r="BQ191" s="29">
        <v>63.4</v>
      </c>
      <c r="BR191" s="29">
        <v>95.4</v>
      </c>
      <c r="BS191" s="23">
        <v>80</v>
      </c>
      <c r="BT191" s="8">
        <v>245.6</v>
      </c>
      <c r="BU191" s="8">
        <v>833.3</v>
      </c>
      <c r="BV191" s="8">
        <v>113.8</v>
      </c>
      <c r="BW191" s="8">
        <v>61.6</v>
      </c>
      <c r="BZ191" s="8">
        <v>63.7</v>
      </c>
      <c r="CA191" s="8">
        <v>60.5</v>
      </c>
      <c r="CB191" s="8">
        <v>68</v>
      </c>
      <c r="CC191" s="8">
        <v>59.1</v>
      </c>
      <c r="CF191" s="8">
        <v>56.6</v>
      </c>
      <c r="CG191" s="8">
        <v>49</v>
      </c>
      <c r="CJ191" s="23">
        <v>38.6</v>
      </c>
      <c r="CK191" s="8">
        <v>38.6</v>
      </c>
      <c r="CP191" s="8">
        <v>31.6</v>
      </c>
      <c r="CQ191" s="8">
        <v>31.6</v>
      </c>
      <c r="CU191" s="34">
        <v>61.1</v>
      </c>
      <c r="CX191" s="8">
        <v>64.5</v>
      </c>
      <c r="CY191" s="8">
        <v>56</v>
      </c>
      <c r="CZ191" s="8">
        <v>61.1</v>
      </c>
      <c r="DA191" s="8">
        <v>62.5</v>
      </c>
      <c r="DB191" s="8">
        <v>63.2</v>
      </c>
      <c r="DC191" s="8">
        <v>59.7</v>
      </c>
      <c r="DD191" s="8">
        <v>63.2</v>
      </c>
      <c r="DE191" s="8">
        <v>58.9</v>
      </c>
      <c r="DF191" s="8">
        <v>62</v>
      </c>
      <c r="DG191" s="8">
        <v>60.5</v>
      </c>
      <c r="DH191" s="8">
        <v>60.6</v>
      </c>
      <c r="DI191" s="8">
        <v>59.1</v>
      </c>
      <c r="DJ191" s="8">
        <v>61.7</v>
      </c>
      <c r="DK191" s="8">
        <v>60.4</v>
      </c>
      <c r="DL191" s="8">
        <v>63.6</v>
      </c>
      <c r="DM191" s="8">
        <v>61.9</v>
      </c>
      <c r="DN191" s="8">
        <v>64.599999999999994</v>
      </c>
      <c r="DO191" s="8">
        <v>61.2</v>
      </c>
    </row>
    <row r="192" spans="1:119" x14ac:dyDescent="0.2">
      <c r="A192" s="9">
        <v>34304</v>
      </c>
      <c r="B192" s="8">
        <v>56.9</v>
      </c>
      <c r="C192" s="8">
        <v>53.6</v>
      </c>
      <c r="D192" s="8">
        <v>70.3</v>
      </c>
      <c r="E192" s="8">
        <v>50</v>
      </c>
      <c r="F192" s="8">
        <v>26.2</v>
      </c>
      <c r="G192" s="8">
        <v>26.2</v>
      </c>
      <c r="H192" s="23">
        <v>97.8</v>
      </c>
      <c r="I192" s="8">
        <v>102.9</v>
      </c>
      <c r="J192" s="8">
        <v>105.4</v>
      </c>
      <c r="K192" s="8">
        <v>102.1</v>
      </c>
      <c r="L192" s="8">
        <v>101.6</v>
      </c>
      <c r="M192" s="8">
        <v>110.7</v>
      </c>
      <c r="N192" s="8">
        <v>122.3</v>
      </c>
      <c r="O192" s="8">
        <v>105.7</v>
      </c>
      <c r="P192" s="8">
        <v>106.2</v>
      </c>
      <c r="S192" s="8">
        <v>55.5</v>
      </c>
      <c r="T192" s="23">
        <v>54.6</v>
      </c>
      <c r="U192" s="8">
        <v>53.8</v>
      </c>
      <c r="V192" s="8">
        <v>53.8</v>
      </c>
      <c r="Z192" s="8">
        <v>60.9</v>
      </c>
      <c r="AB192" s="23">
        <v>42.6</v>
      </c>
      <c r="AD192" s="29">
        <v>43</v>
      </c>
      <c r="AE192" s="29">
        <v>44.3</v>
      </c>
      <c r="AF192" s="23">
        <v>83.7</v>
      </c>
      <c r="AG192" s="8">
        <v>79.7</v>
      </c>
      <c r="AH192" s="8">
        <v>85</v>
      </c>
      <c r="AI192" s="8">
        <v>63.4</v>
      </c>
      <c r="AJ192" s="8">
        <v>102.9</v>
      </c>
      <c r="AK192" s="8">
        <v>102.9</v>
      </c>
      <c r="AL192" s="8">
        <v>105.3</v>
      </c>
      <c r="AM192" s="8">
        <v>108.4</v>
      </c>
      <c r="AN192" s="8">
        <v>113</v>
      </c>
      <c r="AO192" s="8">
        <v>111.3</v>
      </c>
      <c r="AP192" s="8">
        <v>91.4</v>
      </c>
      <c r="AQ192" s="8">
        <v>78.099999999999994</v>
      </c>
      <c r="AR192" s="8">
        <v>83.3</v>
      </c>
      <c r="AS192" s="8">
        <v>82.6</v>
      </c>
      <c r="AT192" s="8">
        <v>70.599999999999994</v>
      </c>
      <c r="AU192" s="8">
        <v>51.8</v>
      </c>
      <c r="AV192" s="8">
        <v>59.5</v>
      </c>
      <c r="AW192" s="8">
        <v>52.3</v>
      </c>
      <c r="AX192" s="8">
        <v>45.6</v>
      </c>
      <c r="AY192" s="23">
        <v>47.3</v>
      </c>
      <c r="AZ192" s="8">
        <v>63.8</v>
      </c>
      <c r="BA192" s="8">
        <v>62.1</v>
      </c>
      <c r="BB192" s="8">
        <v>71.2</v>
      </c>
      <c r="BC192" s="8">
        <v>43.1</v>
      </c>
      <c r="BD192" s="8">
        <v>42.8</v>
      </c>
      <c r="BE192" s="8">
        <v>43.8</v>
      </c>
      <c r="BF192" s="23">
        <v>65.3</v>
      </c>
      <c r="BG192" s="8">
        <v>66.5</v>
      </c>
      <c r="BH192" s="8">
        <v>120.2</v>
      </c>
      <c r="BI192" s="8">
        <v>72</v>
      </c>
      <c r="BJ192" s="8">
        <v>45.8</v>
      </c>
      <c r="BK192" s="8">
        <v>65.099999999999994</v>
      </c>
      <c r="BL192" s="8">
        <v>46.4</v>
      </c>
      <c r="BM192" s="29">
        <v>50.3</v>
      </c>
      <c r="BN192" s="8">
        <v>50.3</v>
      </c>
      <c r="BO192" s="23">
        <v>93</v>
      </c>
      <c r="BP192" s="8">
        <v>93</v>
      </c>
      <c r="BQ192" s="29">
        <v>63.4</v>
      </c>
      <c r="BR192" s="29">
        <v>95.2</v>
      </c>
      <c r="BS192" s="23">
        <v>81.099999999999994</v>
      </c>
      <c r="BT192" s="8">
        <v>248.4</v>
      </c>
      <c r="BU192" s="8">
        <v>837.9</v>
      </c>
      <c r="BV192" s="8">
        <v>115.1</v>
      </c>
      <c r="BW192" s="8">
        <v>61.9</v>
      </c>
      <c r="BZ192" s="8">
        <v>67.599999999999994</v>
      </c>
      <c r="CA192" s="8">
        <v>62.7</v>
      </c>
      <c r="CB192" s="8">
        <v>74.099999999999994</v>
      </c>
      <c r="CC192" s="8">
        <v>59.2</v>
      </c>
      <c r="CF192" s="8">
        <v>56.4</v>
      </c>
      <c r="CG192" s="8">
        <v>49.5</v>
      </c>
      <c r="CJ192" s="23">
        <v>38.6</v>
      </c>
      <c r="CK192" s="8">
        <v>38.6</v>
      </c>
      <c r="CP192" s="8">
        <v>31.9</v>
      </c>
      <c r="CQ192" s="8">
        <v>31.9</v>
      </c>
      <c r="CU192" s="34">
        <v>61.2</v>
      </c>
      <c r="CX192" s="8">
        <v>64.7</v>
      </c>
      <c r="CY192" s="8">
        <v>56</v>
      </c>
      <c r="CZ192" s="8">
        <v>61.3</v>
      </c>
      <c r="DA192" s="8">
        <v>62.5</v>
      </c>
      <c r="DB192" s="8">
        <v>63.2</v>
      </c>
      <c r="DC192" s="8">
        <v>59.8</v>
      </c>
      <c r="DD192" s="8">
        <v>63.6</v>
      </c>
      <c r="DE192" s="8">
        <v>59.1</v>
      </c>
      <c r="DF192" s="8">
        <v>62.1</v>
      </c>
      <c r="DG192" s="8">
        <v>60.6</v>
      </c>
      <c r="DH192" s="8">
        <v>60.7</v>
      </c>
      <c r="DI192" s="8">
        <v>59.1</v>
      </c>
      <c r="DJ192" s="8">
        <v>61.8</v>
      </c>
      <c r="DK192" s="8">
        <v>60.7</v>
      </c>
      <c r="DL192" s="8">
        <v>64</v>
      </c>
      <c r="DM192" s="8">
        <v>62.1</v>
      </c>
      <c r="DN192" s="8">
        <v>64.599999999999994</v>
      </c>
      <c r="DO192" s="8">
        <v>61.6</v>
      </c>
    </row>
    <row r="193" spans="1:119" x14ac:dyDescent="0.2">
      <c r="A193" s="9">
        <v>34394</v>
      </c>
      <c r="B193" s="8">
        <v>57.1</v>
      </c>
      <c r="C193" s="8">
        <v>53.5</v>
      </c>
      <c r="D193" s="8">
        <v>70.5</v>
      </c>
      <c r="E193" s="8">
        <v>50.3</v>
      </c>
      <c r="F193" s="8">
        <v>26.8</v>
      </c>
      <c r="G193" s="8">
        <v>26.8</v>
      </c>
      <c r="H193" s="23">
        <v>97.3</v>
      </c>
      <c r="I193" s="8">
        <v>102.8</v>
      </c>
      <c r="J193" s="8">
        <v>105.7</v>
      </c>
      <c r="K193" s="8">
        <v>102.2</v>
      </c>
      <c r="L193" s="8">
        <v>99.9</v>
      </c>
      <c r="M193" s="8">
        <v>109.6</v>
      </c>
      <c r="N193" s="8">
        <v>120.8</v>
      </c>
      <c r="O193" s="8">
        <v>105.7</v>
      </c>
      <c r="P193" s="8">
        <v>103.7</v>
      </c>
      <c r="S193" s="8">
        <v>55.6</v>
      </c>
      <c r="T193" s="23">
        <v>54.7</v>
      </c>
      <c r="U193" s="8">
        <v>53.8</v>
      </c>
      <c r="V193" s="8">
        <v>53.8</v>
      </c>
      <c r="Z193" s="8">
        <v>60.6</v>
      </c>
      <c r="AB193" s="23">
        <v>42.7</v>
      </c>
      <c r="AD193" s="29">
        <v>43.1</v>
      </c>
      <c r="AE193" s="29">
        <v>44.3</v>
      </c>
      <c r="AF193" s="23">
        <v>84.1</v>
      </c>
      <c r="AG193" s="8">
        <v>80.8</v>
      </c>
      <c r="AH193" s="8">
        <v>86.5</v>
      </c>
      <c r="AI193" s="8">
        <v>63.6</v>
      </c>
      <c r="AJ193" s="8">
        <v>102.2</v>
      </c>
      <c r="AK193" s="8">
        <v>102.2</v>
      </c>
      <c r="AL193" s="8">
        <v>105.7</v>
      </c>
      <c r="AM193" s="8">
        <v>108.8</v>
      </c>
      <c r="AN193" s="8">
        <v>113.4</v>
      </c>
      <c r="AO193" s="8">
        <v>111.9</v>
      </c>
      <c r="AP193" s="8">
        <v>91.5</v>
      </c>
      <c r="AQ193" s="8">
        <v>80.099999999999994</v>
      </c>
      <c r="AR193" s="8">
        <v>83.6</v>
      </c>
      <c r="AS193" s="8">
        <v>83.8</v>
      </c>
      <c r="AT193" s="8">
        <v>72.599999999999994</v>
      </c>
      <c r="AU193" s="8">
        <v>51.7</v>
      </c>
      <c r="AV193" s="8">
        <v>62.8</v>
      </c>
      <c r="AW193" s="8">
        <v>52.4</v>
      </c>
      <c r="AX193" s="8">
        <v>45.5</v>
      </c>
      <c r="AY193" s="23">
        <v>49</v>
      </c>
      <c r="AZ193" s="8">
        <v>71.099999999999994</v>
      </c>
      <c r="BA193" s="8">
        <v>71</v>
      </c>
      <c r="BB193" s="8">
        <v>71.5</v>
      </c>
      <c r="BC193" s="8">
        <v>43.9</v>
      </c>
      <c r="BD193" s="8">
        <v>43.6</v>
      </c>
      <c r="BE193" s="8">
        <v>44.3</v>
      </c>
      <c r="BF193" s="23">
        <v>65.099999999999994</v>
      </c>
      <c r="BG193" s="8">
        <v>66.2</v>
      </c>
      <c r="BH193" s="8">
        <v>121.9</v>
      </c>
      <c r="BI193" s="8">
        <v>72.400000000000006</v>
      </c>
      <c r="BJ193" s="8">
        <v>43.9</v>
      </c>
      <c r="BK193" s="8">
        <v>65.3</v>
      </c>
      <c r="BL193" s="8">
        <v>46.8</v>
      </c>
      <c r="BM193" s="29">
        <v>50.7</v>
      </c>
      <c r="BN193" s="8">
        <v>50.7</v>
      </c>
      <c r="BO193" s="23">
        <v>94</v>
      </c>
      <c r="BP193" s="8">
        <v>94</v>
      </c>
      <c r="BQ193" s="29">
        <v>63.4</v>
      </c>
      <c r="BR193" s="29">
        <v>96.2</v>
      </c>
      <c r="BS193" s="23">
        <v>80.5</v>
      </c>
      <c r="BT193" s="8">
        <v>249.1</v>
      </c>
      <c r="BU193" s="8">
        <v>825.9</v>
      </c>
      <c r="BV193" s="8">
        <v>115.4</v>
      </c>
      <c r="BW193" s="8">
        <v>62.6</v>
      </c>
      <c r="BZ193" s="8">
        <v>65.2</v>
      </c>
      <c r="CA193" s="8">
        <v>62.3</v>
      </c>
      <c r="CB193" s="8">
        <v>68.8</v>
      </c>
      <c r="CC193" s="8">
        <v>61.1</v>
      </c>
      <c r="CF193" s="8">
        <v>58.9</v>
      </c>
      <c r="CG193" s="8">
        <v>50.2</v>
      </c>
      <c r="CJ193" s="23">
        <v>40</v>
      </c>
      <c r="CK193" s="8">
        <v>40</v>
      </c>
      <c r="CP193" s="8">
        <v>32.6</v>
      </c>
      <c r="CQ193" s="8">
        <v>32.6</v>
      </c>
      <c r="CU193" s="34">
        <v>61.5</v>
      </c>
      <c r="CX193" s="8">
        <v>65</v>
      </c>
      <c r="CY193" s="8">
        <v>56.2</v>
      </c>
      <c r="CZ193" s="8">
        <v>61.5</v>
      </c>
      <c r="DA193" s="8">
        <v>62.8</v>
      </c>
      <c r="DB193" s="8">
        <v>63.4</v>
      </c>
      <c r="DC193" s="8">
        <v>60.1</v>
      </c>
      <c r="DD193" s="8">
        <v>63.8</v>
      </c>
      <c r="DE193" s="8">
        <v>59.3</v>
      </c>
      <c r="DF193" s="8">
        <v>62.3</v>
      </c>
      <c r="DG193" s="8">
        <v>60.9</v>
      </c>
      <c r="DH193" s="8">
        <v>60.9</v>
      </c>
      <c r="DI193" s="8">
        <v>59.4</v>
      </c>
      <c r="DJ193" s="8">
        <v>62.1</v>
      </c>
      <c r="DK193" s="8">
        <v>60.9</v>
      </c>
      <c r="DL193" s="8">
        <v>64.2</v>
      </c>
      <c r="DM193" s="8">
        <v>62.2</v>
      </c>
      <c r="DN193" s="8">
        <v>65</v>
      </c>
      <c r="DO193" s="8">
        <v>62</v>
      </c>
    </row>
    <row r="194" spans="1:119" x14ac:dyDescent="0.2">
      <c r="A194" s="9">
        <v>34486</v>
      </c>
      <c r="B194" s="8">
        <v>57.7</v>
      </c>
      <c r="C194" s="8">
        <v>54</v>
      </c>
      <c r="D194" s="8">
        <v>72.099999999999994</v>
      </c>
      <c r="E194" s="8">
        <v>50.7</v>
      </c>
      <c r="F194" s="8">
        <v>27.2</v>
      </c>
      <c r="G194" s="8">
        <v>27.2</v>
      </c>
      <c r="H194" s="23">
        <v>97.4</v>
      </c>
      <c r="I194" s="8">
        <v>102.9</v>
      </c>
      <c r="J194" s="8">
        <v>106.3</v>
      </c>
      <c r="K194" s="8">
        <v>101.8</v>
      </c>
      <c r="L194" s="8">
        <v>100.8</v>
      </c>
      <c r="M194" s="8">
        <v>109.2</v>
      </c>
      <c r="N194" s="8">
        <v>118.6</v>
      </c>
      <c r="O194" s="8">
        <v>106.6</v>
      </c>
      <c r="P194" s="8">
        <v>102.6</v>
      </c>
      <c r="S194" s="8">
        <v>55.8</v>
      </c>
      <c r="T194" s="23">
        <v>55.1</v>
      </c>
      <c r="U194" s="8">
        <v>53.9</v>
      </c>
      <c r="V194" s="8">
        <v>53.9</v>
      </c>
      <c r="Z194" s="8">
        <v>61.4</v>
      </c>
      <c r="AB194" s="23">
        <v>42.7</v>
      </c>
      <c r="AD194" s="29">
        <v>43.1</v>
      </c>
      <c r="AE194" s="29">
        <v>44.1</v>
      </c>
      <c r="AF194" s="23">
        <v>84.4</v>
      </c>
      <c r="AG194" s="8">
        <v>81.8</v>
      </c>
      <c r="AH194" s="8">
        <v>87.7</v>
      </c>
      <c r="AI194" s="8">
        <v>63.7</v>
      </c>
      <c r="AJ194" s="8">
        <v>103.1</v>
      </c>
      <c r="AK194" s="8">
        <v>103.1</v>
      </c>
      <c r="AL194" s="8">
        <v>106</v>
      </c>
      <c r="AM194" s="8">
        <v>108.8</v>
      </c>
      <c r="AN194" s="8">
        <v>113.4</v>
      </c>
      <c r="AO194" s="8">
        <v>112.5</v>
      </c>
      <c r="AP194" s="8">
        <v>92.2</v>
      </c>
      <c r="AQ194" s="8">
        <v>79.2</v>
      </c>
      <c r="AR194" s="8">
        <v>82.5</v>
      </c>
      <c r="AS194" s="8">
        <v>84.6</v>
      </c>
      <c r="AT194" s="8">
        <v>72</v>
      </c>
      <c r="AU194" s="8">
        <v>51.3</v>
      </c>
      <c r="AV194" s="8">
        <v>63.9</v>
      </c>
      <c r="AW194" s="8">
        <v>53</v>
      </c>
      <c r="AX194" s="8">
        <v>45.2</v>
      </c>
      <c r="AY194" s="23">
        <v>49.4</v>
      </c>
      <c r="AZ194" s="8">
        <v>70.900000000000006</v>
      </c>
      <c r="BA194" s="8">
        <v>70.8</v>
      </c>
      <c r="BB194" s="8">
        <v>71.400000000000006</v>
      </c>
      <c r="BC194" s="8">
        <v>44.4</v>
      </c>
      <c r="BD194" s="8">
        <v>44.2</v>
      </c>
      <c r="BE194" s="8">
        <v>44.9</v>
      </c>
      <c r="BF194" s="23">
        <v>66.2</v>
      </c>
      <c r="BG194" s="8">
        <v>67.5</v>
      </c>
      <c r="BH194" s="8">
        <v>122.1</v>
      </c>
      <c r="BI194" s="8">
        <v>72.599999999999994</v>
      </c>
      <c r="BJ194" s="8">
        <v>46</v>
      </c>
      <c r="BK194" s="8">
        <v>65.3</v>
      </c>
      <c r="BL194" s="8">
        <v>46.9</v>
      </c>
      <c r="BM194" s="29">
        <v>50.9</v>
      </c>
      <c r="BN194" s="8">
        <v>50.9</v>
      </c>
      <c r="BO194" s="23">
        <v>94</v>
      </c>
      <c r="BP194" s="8">
        <v>94</v>
      </c>
      <c r="BQ194" s="29">
        <v>63.4</v>
      </c>
      <c r="BR194" s="29">
        <v>96.2</v>
      </c>
      <c r="BS194" s="23">
        <v>81.3</v>
      </c>
      <c r="BT194" s="8">
        <v>250.8</v>
      </c>
      <c r="BU194" s="8">
        <v>837.9</v>
      </c>
      <c r="BV194" s="8">
        <v>116.2</v>
      </c>
      <c r="BW194" s="8">
        <v>63.7</v>
      </c>
      <c r="BZ194" s="8">
        <v>65.2</v>
      </c>
      <c r="CA194" s="8">
        <v>60.1</v>
      </c>
      <c r="CB194" s="8">
        <v>72.3</v>
      </c>
      <c r="CC194" s="8">
        <v>60.5</v>
      </c>
      <c r="CF194" s="8">
        <v>58</v>
      </c>
      <c r="CG194" s="8">
        <v>50.2</v>
      </c>
      <c r="CJ194" s="23">
        <v>40</v>
      </c>
      <c r="CK194" s="8">
        <v>40</v>
      </c>
      <c r="CP194" s="8">
        <v>33.200000000000003</v>
      </c>
      <c r="CQ194" s="8">
        <v>33.200000000000003</v>
      </c>
      <c r="CU194" s="34">
        <v>61.9</v>
      </c>
      <c r="CX194" s="8">
        <v>65.400000000000006</v>
      </c>
      <c r="CY194" s="8">
        <v>56.5</v>
      </c>
      <c r="CZ194" s="8">
        <v>61.9</v>
      </c>
      <c r="DA194" s="8">
        <v>63.4</v>
      </c>
      <c r="DB194" s="8">
        <v>63.8</v>
      </c>
      <c r="DC194" s="8">
        <v>60.6</v>
      </c>
      <c r="DD194" s="8">
        <v>64.3</v>
      </c>
      <c r="DE194" s="8">
        <v>59.8</v>
      </c>
      <c r="DF194" s="8">
        <v>62.7</v>
      </c>
      <c r="DG194" s="8">
        <v>61.1</v>
      </c>
      <c r="DH194" s="8">
        <v>61.3</v>
      </c>
      <c r="DI194" s="8">
        <v>59.8</v>
      </c>
      <c r="DJ194" s="8">
        <v>62.5</v>
      </c>
      <c r="DK194" s="8">
        <v>61.4</v>
      </c>
      <c r="DL194" s="8">
        <v>64.7</v>
      </c>
      <c r="DM194" s="8">
        <v>62.6</v>
      </c>
      <c r="DN194" s="8">
        <v>65.5</v>
      </c>
      <c r="DO194" s="8">
        <v>62.3</v>
      </c>
    </row>
    <row r="195" spans="1:119" x14ac:dyDescent="0.2">
      <c r="A195" s="9">
        <v>34578</v>
      </c>
      <c r="B195" s="8">
        <v>58.4</v>
      </c>
      <c r="C195" s="8">
        <v>54.8</v>
      </c>
      <c r="D195" s="8">
        <v>73.5</v>
      </c>
      <c r="E195" s="8">
        <v>51.1</v>
      </c>
      <c r="F195" s="8">
        <v>27.3</v>
      </c>
      <c r="G195" s="8">
        <v>27.3</v>
      </c>
      <c r="H195" s="23">
        <v>97.6</v>
      </c>
      <c r="I195" s="8">
        <v>103.2</v>
      </c>
      <c r="J195" s="8">
        <v>106.8</v>
      </c>
      <c r="K195" s="8">
        <v>101.9</v>
      </c>
      <c r="L195" s="8">
        <v>101.7</v>
      </c>
      <c r="M195" s="8">
        <v>107.5</v>
      </c>
      <c r="N195" s="8">
        <v>114.8</v>
      </c>
      <c r="O195" s="8">
        <v>106.3</v>
      </c>
      <c r="P195" s="8">
        <v>101.4</v>
      </c>
      <c r="S195" s="8">
        <v>56.2</v>
      </c>
      <c r="T195" s="23">
        <v>55.4</v>
      </c>
      <c r="U195" s="8">
        <v>54</v>
      </c>
      <c r="V195" s="8">
        <v>54</v>
      </c>
      <c r="Z195" s="8">
        <v>61.5</v>
      </c>
      <c r="AB195" s="23">
        <v>42.9</v>
      </c>
      <c r="AD195" s="29">
        <v>43.1</v>
      </c>
      <c r="AE195" s="29">
        <v>45.1</v>
      </c>
      <c r="AF195" s="23">
        <v>84.4</v>
      </c>
      <c r="AG195" s="8">
        <v>81.599999999999994</v>
      </c>
      <c r="AH195" s="8">
        <v>87.1</v>
      </c>
      <c r="AI195" s="8">
        <v>64.900000000000006</v>
      </c>
      <c r="AJ195" s="8">
        <v>103.3</v>
      </c>
      <c r="AK195" s="8">
        <v>103.3</v>
      </c>
      <c r="AL195" s="8">
        <v>106.4</v>
      </c>
      <c r="AM195" s="8">
        <v>110.1</v>
      </c>
      <c r="AN195" s="8">
        <v>114.8</v>
      </c>
      <c r="AO195" s="8">
        <v>111</v>
      </c>
      <c r="AP195" s="8">
        <v>92.2</v>
      </c>
      <c r="AQ195" s="8">
        <v>79.099999999999994</v>
      </c>
      <c r="AR195" s="8">
        <v>83.2</v>
      </c>
      <c r="AS195" s="8">
        <v>84.5</v>
      </c>
      <c r="AT195" s="8">
        <v>72.400000000000006</v>
      </c>
      <c r="AU195" s="8">
        <v>51.9</v>
      </c>
      <c r="AV195" s="8">
        <v>60.6</v>
      </c>
      <c r="AW195" s="8">
        <v>53.3</v>
      </c>
      <c r="AX195" s="8">
        <v>45.7</v>
      </c>
      <c r="AY195" s="23">
        <v>50.2</v>
      </c>
      <c r="AZ195" s="8">
        <v>70.2</v>
      </c>
      <c r="BA195" s="8">
        <v>69.599999999999994</v>
      </c>
      <c r="BB195" s="8">
        <v>72.400000000000006</v>
      </c>
      <c r="BC195" s="8">
        <v>45.4</v>
      </c>
      <c r="BD195" s="8">
        <v>45.2</v>
      </c>
      <c r="BE195" s="8">
        <v>45.3</v>
      </c>
      <c r="BF195" s="23">
        <v>67.3</v>
      </c>
      <c r="BG195" s="8">
        <v>68.5</v>
      </c>
      <c r="BH195" s="8">
        <v>124.3</v>
      </c>
      <c r="BI195" s="8">
        <v>72.5</v>
      </c>
      <c r="BJ195" s="8">
        <v>46.2</v>
      </c>
      <c r="BK195" s="8">
        <v>66</v>
      </c>
      <c r="BL195" s="8">
        <v>47.6</v>
      </c>
      <c r="BM195" s="29">
        <v>51.7</v>
      </c>
      <c r="BN195" s="8">
        <v>51.7</v>
      </c>
      <c r="BO195" s="23">
        <v>94</v>
      </c>
      <c r="BP195" s="8">
        <v>94</v>
      </c>
      <c r="BQ195" s="29">
        <v>63.4</v>
      </c>
      <c r="BR195" s="29">
        <v>96.2</v>
      </c>
      <c r="BS195" s="23">
        <v>81.3</v>
      </c>
      <c r="BT195" s="8">
        <v>253.4</v>
      </c>
      <c r="BU195" s="8">
        <v>834.2</v>
      </c>
      <c r="BV195" s="8">
        <v>117.4</v>
      </c>
      <c r="BW195" s="8">
        <v>64.099999999999994</v>
      </c>
      <c r="BZ195" s="8">
        <v>65</v>
      </c>
      <c r="CA195" s="8">
        <v>60.7</v>
      </c>
      <c r="CB195" s="8">
        <v>71</v>
      </c>
      <c r="CC195" s="8">
        <v>59.4</v>
      </c>
      <c r="CF195" s="8">
        <v>56.1</v>
      </c>
      <c r="CG195" s="8">
        <v>50.5</v>
      </c>
      <c r="CJ195" s="23">
        <v>40</v>
      </c>
      <c r="CK195" s="8">
        <v>40</v>
      </c>
      <c r="CP195" s="8">
        <v>34.1</v>
      </c>
      <c r="CQ195" s="8">
        <v>34.1</v>
      </c>
      <c r="CU195" s="34">
        <v>62.3</v>
      </c>
      <c r="CX195" s="8">
        <v>65.8</v>
      </c>
      <c r="CY195" s="8">
        <v>57</v>
      </c>
      <c r="CZ195" s="8">
        <v>62.3</v>
      </c>
      <c r="DA195" s="8">
        <v>63.7</v>
      </c>
      <c r="DB195" s="8">
        <v>64.2</v>
      </c>
      <c r="DC195" s="8">
        <v>60.9</v>
      </c>
      <c r="DD195" s="8">
        <v>64.7</v>
      </c>
      <c r="DE195" s="8">
        <v>60.2</v>
      </c>
      <c r="DF195" s="8">
        <v>63.1</v>
      </c>
      <c r="DG195" s="8">
        <v>61.4</v>
      </c>
      <c r="DH195" s="8">
        <v>61.7</v>
      </c>
      <c r="DI195" s="8">
        <v>60.3</v>
      </c>
      <c r="DJ195" s="8">
        <v>62.9</v>
      </c>
      <c r="DK195" s="8">
        <v>61.7</v>
      </c>
      <c r="DL195" s="8">
        <v>65.099999999999994</v>
      </c>
      <c r="DM195" s="8">
        <v>63</v>
      </c>
      <c r="DN195" s="8">
        <v>65.900000000000006</v>
      </c>
      <c r="DO195" s="8">
        <v>62.6</v>
      </c>
    </row>
    <row r="196" spans="1:119" x14ac:dyDescent="0.2">
      <c r="A196" s="9">
        <v>34669</v>
      </c>
      <c r="B196" s="8">
        <v>58.6</v>
      </c>
      <c r="C196" s="8">
        <v>55.4</v>
      </c>
      <c r="D196" s="8">
        <v>73.900000000000006</v>
      </c>
      <c r="E196" s="8">
        <v>51.2</v>
      </c>
      <c r="F196" s="8">
        <v>28</v>
      </c>
      <c r="G196" s="8">
        <v>28</v>
      </c>
      <c r="H196" s="23">
        <v>97.8</v>
      </c>
      <c r="I196" s="8">
        <v>103.2</v>
      </c>
      <c r="J196" s="8">
        <v>106.8</v>
      </c>
      <c r="K196" s="8">
        <v>101.9</v>
      </c>
      <c r="L196" s="8">
        <v>102</v>
      </c>
      <c r="M196" s="8">
        <v>108.1</v>
      </c>
      <c r="N196" s="8">
        <v>115.2</v>
      </c>
      <c r="O196" s="8">
        <v>107.1</v>
      </c>
      <c r="P196" s="8">
        <v>101.6</v>
      </c>
      <c r="S196" s="8">
        <v>56.2</v>
      </c>
      <c r="T196" s="23">
        <v>56.9</v>
      </c>
      <c r="U196" s="8">
        <v>54.1</v>
      </c>
      <c r="V196" s="8">
        <v>54.1</v>
      </c>
      <c r="Z196" s="8">
        <v>61.5</v>
      </c>
      <c r="AB196" s="23">
        <v>42.9</v>
      </c>
      <c r="AD196" s="29">
        <v>43.1</v>
      </c>
      <c r="AE196" s="29">
        <v>45.3</v>
      </c>
      <c r="AF196" s="23">
        <v>84.9</v>
      </c>
      <c r="AG196" s="8">
        <v>82.8</v>
      </c>
      <c r="AH196" s="8">
        <v>88.8</v>
      </c>
      <c r="AI196" s="8">
        <v>64.400000000000006</v>
      </c>
      <c r="AJ196" s="8">
        <v>104.4</v>
      </c>
      <c r="AK196" s="8">
        <v>104.4</v>
      </c>
      <c r="AL196" s="8">
        <v>106.8</v>
      </c>
      <c r="AM196" s="8">
        <v>111.1</v>
      </c>
      <c r="AN196" s="8">
        <v>115.7</v>
      </c>
      <c r="AO196" s="8">
        <v>111.1</v>
      </c>
      <c r="AP196" s="8">
        <v>91.8</v>
      </c>
      <c r="AQ196" s="8">
        <v>79.3</v>
      </c>
      <c r="AR196" s="8">
        <v>82.8</v>
      </c>
      <c r="AS196" s="8">
        <v>84.4</v>
      </c>
      <c r="AT196" s="8">
        <v>72</v>
      </c>
      <c r="AU196" s="8">
        <v>52.3</v>
      </c>
      <c r="AV196" s="8">
        <v>60.2</v>
      </c>
      <c r="AW196" s="8">
        <v>54.1</v>
      </c>
      <c r="AX196" s="8">
        <v>46</v>
      </c>
      <c r="AY196" s="23">
        <v>50.3</v>
      </c>
      <c r="AZ196" s="8">
        <v>67.599999999999994</v>
      </c>
      <c r="BA196" s="8">
        <v>66.400000000000006</v>
      </c>
      <c r="BB196" s="8">
        <v>72.599999999999994</v>
      </c>
      <c r="BC196" s="8">
        <v>45.8</v>
      </c>
      <c r="BD196" s="8">
        <v>45.7</v>
      </c>
      <c r="BE196" s="8">
        <v>45.6</v>
      </c>
      <c r="BF196" s="23">
        <v>67.099999999999994</v>
      </c>
      <c r="BG196" s="8">
        <v>68.3</v>
      </c>
      <c r="BH196" s="8">
        <v>125.7</v>
      </c>
      <c r="BI196" s="8">
        <v>73.099999999999994</v>
      </c>
      <c r="BJ196" s="8">
        <v>45.1</v>
      </c>
      <c r="BK196" s="8">
        <v>66.2</v>
      </c>
      <c r="BL196" s="8">
        <v>47.8</v>
      </c>
      <c r="BM196" s="29">
        <v>51.9</v>
      </c>
      <c r="BN196" s="8">
        <v>51.9</v>
      </c>
      <c r="BO196" s="23">
        <v>95</v>
      </c>
      <c r="BP196" s="8">
        <v>95</v>
      </c>
      <c r="BQ196" s="29">
        <v>63.4</v>
      </c>
      <c r="BR196" s="29">
        <v>97.5</v>
      </c>
      <c r="BS196" s="23">
        <v>82.5</v>
      </c>
      <c r="BT196" s="8">
        <v>254.3</v>
      </c>
      <c r="BU196" s="8">
        <v>839.7</v>
      </c>
      <c r="BV196" s="8">
        <v>117.8</v>
      </c>
      <c r="BW196" s="8">
        <v>64.2</v>
      </c>
      <c r="BZ196" s="8">
        <v>68</v>
      </c>
      <c r="CA196" s="8">
        <v>65</v>
      </c>
      <c r="CB196" s="8">
        <v>72</v>
      </c>
      <c r="CC196" s="8">
        <v>60.9</v>
      </c>
      <c r="CF196" s="8">
        <v>58.1</v>
      </c>
      <c r="CG196" s="8">
        <v>50.9</v>
      </c>
      <c r="CJ196" s="23">
        <v>40</v>
      </c>
      <c r="CK196" s="8">
        <v>40</v>
      </c>
      <c r="CP196" s="8">
        <v>34.299999999999997</v>
      </c>
      <c r="CQ196" s="8">
        <v>34.299999999999997</v>
      </c>
      <c r="CU196" s="34">
        <v>62.8</v>
      </c>
      <c r="CX196" s="8">
        <v>66</v>
      </c>
      <c r="CY196" s="8">
        <v>57.9</v>
      </c>
      <c r="CZ196" s="8">
        <v>62.8</v>
      </c>
      <c r="DA196" s="8">
        <v>64.3</v>
      </c>
      <c r="DB196" s="8">
        <v>64.7</v>
      </c>
      <c r="DC196" s="8">
        <v>61.5</v>
      </c>
      <c r="DD196" s="8">
        <v>65</v>
      </c>
      <c r="DE196" s="8">
        <v>60.8</v>
      </c>
      <c r="DF196" s="8">
        <v>63.6</v>
      </c>
      <c r="DG196" s="8">
        <v>62.1</v>
      </c>
      <c r="DH196" s="8">
        <v>62.2</v>
      </c>
      <c r="DI196" s="8">
        <v>60.7</v>
      </c>
      <c r="DJ196" s="8">
        <v>63.4</v>
      </c>
      <c r="DK196" s="8">
        <v>62</v>
      </c>
      <c r="DL196" s="8">
        <v>65.400000000000006</v>
      </c>
      <c r="DM196" s="8">
        <v>63.5</v>
      </c>
      <c r="DN196" s="8">
        <v>66.599999999999994</v>
      </c>
      <c r="DO196" s="8">
        <v>63</v>
      </c>
    </row>
    <row r="197" spans="1:119" x14ac:dyDescent="0.2">
      <c r="A197" s="9">
        <v>34759</v>
      </c>
      <c r="B197" s="8">
        <v>59.1</v>
      </c>
      <c r="C197" s="8">
        <v>55.7</v>
      </c>
      <c r="D197" s="8">
        <v>74.2</v>
      </c>
      <c r="E197" s="8">
        <v>51.7</v>
      </c>
      <c r="F197" s="8">
        <v>28.7</v>
      </c>
      <c r="G197" s="8">
        <v>28.7</v>
      </c>
      <c r="H197" s="23">
        <v>97.2</v>
      </c>
      <c r="I197" s="8">
        <v>103</v>
      </c>
      <c r="J197" s="8">
        <v>106.4</v>
      </c>
      <c r="K197" s="8">
        <v>101.7</v>
      </c>
      <c r="L197" s="8">
        <v>102</v>
      </c>
      <c r="M197" s="8">
        <v>105.7</v>
      </c>
      <c r="N197" s="8">
        <v>114.4</v>
      </c>
      <c r="O197" s="8">
        <v>104.2</v>
      </c>
      <c r="P197" s="8">
        <v>98.1</v>
      </c>
      <c r="S197" s="8">
        <v>56.3</v>
      </c>
      <c r="T197" s="23">
        <v>60</v>
      </c>
      <c r="U197" s="8">
        <v>54.3</v>
      </c>
      <c r="V197" s="8">
        <v>54.3</v>
      </c>
      <c r="Z197" s="8">
        <v>61.3</v>
      </c>
      <c r="AB197" s="23">
        <v>43</v>
      </c>
      <c r="AD197" s="29">
        <v>43.1</v>
      </c>
      <c r="AE197" s="29">
        <v>45.6</v>
      </c>
      <c r="AF197" s="23">
        <v>85.2</v>
      </c>
      <c r="AG197" s="8">
        <v>82</v>
      </c>
      <c r="AH197" s="8">
        <v>87.7</v>
      </c>
      <c r="AI197" s="8">
        <v>64.900000000000006</v>
      </c>
      <c r="AJ197" s="8">
        <v>104.5</v>
      </c>
      <c r="AK197" s="8">
        <v>104.5</v>
      </c>
      <c r="AL197" s="8">
        <v>106.5</v>
      </c>
      <c r="AM197" s="8">
        <v>111.1</v>
      </c>
      <c r="AN197" s="8">
        <v>115.7</v>
      </c>
      <c r="AO197" s="8">
        <v>109.8</v>
      </c>
      <c r="AP197" s="8">
        <v>91.6</v>
      </c>
      <c r="AQ197" s="8">
        <v>79.7</v>
      </c>
      <c r="AR197" s="8">
        <v>83.4</v>
      </c>
      <c r="AS197" s="8">
        <v>85.3</v>
      </c>
      <c r="AT197" s="8">
        <v>72.5</v>
      </c>
      <c r="AU197" s="8">
        <v>53.6</v>
      </c>
      <c r="AV197" s="8">
        <v>62</v>
      </c>
      <c r="AW197" s="8">
        <v>54.7</v>
      </c>
      <c r="AX197" s="8">
        <v>47.2</v>
      </c>
      <c r="AY197" s="23">
        <v>51.6</v>
      </c>
      <c r="AZ197" s="8">
        <v>72.7</v>
      </c>
      <c r="BA197" s="8">
        <v>72.7</v>
      </c>
      <c r="BB197" s="8">
        <v>72.400000000000006</v>
      </c>
      <c r="BC197" s="8">
        <v>46.5</v>
      </c>
      <c r="BD197" s="8">
        <v>46.3</v>
      </c>
      <c r="BE197" s="8">
        <v>46.2</v>
      </c>
      <c r="BF197" s="23">
        <v>67.400000000000006</v>
      </c>
      <c r="BG197" s="8">
        <v>68.599999999999994</v>
      </c>
      <c r="BH197" s="8">
        <v>125.3</v>
      </c>
      <c r="BI197" s="8">
        <v>73.5</v>
      </c>
      <c r="BJ197" s="8">
        <v>46</v>
      </c>
      <c r="BK197" s="8">
        <v>66</v>
      </c>
      <c r="BL197" s="8">
        <v>47.9</v>
      </c>
      <c r="BM197" s="29">
        <v>52.3</v>
      </c>
      <c r="BN197" s="8">
        <v>52.3</v>
      </c>
      <c r="BO197" s="23">
        <v>95</v>
      </c>
      <c r="BP197" s="8">
        <v>95</v>
      </c>
      <c r="BQ197" s="29">
        <v>63.4</v>
      </c>
      <c r="BR197" s="29">
        <v>97.5</v>
      </c>
      <c r="BS197" s="23">
        <v>82.8</v>
      </c>
      <c r="BT197" s="8">
        <v>254.1</v>
      </c>
      <c r="BU197" s="8">
        <v>831.4</v>
      </c>
      <c r="BV197" s="8">
        <v>117.7</v>
      </c>
      <c r="BW197" s="8">
        <v>64.7</v>
      </c>
      <c r="BZ197" s="8">
        <v>67.900000000000006</v>
      </c>
      <c r="CA197" s="8">
        <v>66.2</v>
      </c>
      <c r="CB197" s="8">
        <v>69.900000000000006</v>
      </c>
      <c r="CC197" s="8">
        <v>61.2</v>
      </c>
      <c r="CF197" s="8">
        <v>58.2</v>
      </c>
      <c r="CG197" s="8">
        <v>51.6</v>
      </c>
      <c r="CJ197" s="23">
        <v>41.7</v>
      </c>
      <c r="CK197" s="8">
        <v>41.7</v>
      </c>
      <c r="CP197" s="8">
        <v>34.700000000000003</v>
      </c>
      <c r="CQ197" s="8">
        <v>34.700000000000003</v>
      </c>
      <c r="CU197" s="34">
        <v>63.8</v>
      </c>
      <c r="CX197" s="8">
        <v>66.599999999999994</v>
      </c>
      <c r="CY197" s="8">
        <v>59.6</v>
      </c>
      <c r="CZ197" s="8">
        <v>63.9</v>
      </c>
      <c r="DA197" s="8">
        <v>65.3</v>
      </c>
      <c r="DB197" s="8">
        <v>65.8</v>
      </c>
      <c r="DC197" s="8">
        <v>62.6</v>
      </c>
      <c r="DD197" s="8">
        <v>65.7</v>
      </c>
      <c r="DE197" s="8">
        <v>62</v>
      </c>
      <c r="DF197" s="8">
        <v>64.599999999999994</v>
      </c>
      <c r="DG197" s="8">
        <v>63.3</v>
      </c>
      <c r="DH197" s="8">
        <v>63.3</v>
      </c>
      <c r="DI197" s="8">
        <v>61.8</v>
      </c>
      <c r="DJ197" s="8">
        <v>64.5</v>
      </c>
      <c r="DK197" s="8">
        <v>62.5</v>
      </c>
      <c r="DL197" s="8">
        <v>66</v>
      </c>
      <c r="DM197" s="8">
        <v>64.599999999999994</v>
      </c>
      <c r="DN197" s="8">
        <v>67.7</v>
      </c>
      <c r="DO197" s="8">
        <v>63.5</v>
      </c>
    </row>
    <row r="198" spans="1:119" x14ac:dyDescent="0.2">
      <c r="A198" s="9">
        <v>34851</v>
      </c>
      <c r="B198" s="8">
        <v>59.9</v>
      </c>
      <c r="C198" s="8">
        <v>55.7</v>
      </c>
      <c r="D198" s="8">
        <v>75.3</v>
      </c>
      <c r="E198" s="8">
        <v>52.7</v>
      </c>
      <c r="F198" s="8">
        <v>30.8</v>
      </c>
      <c r="G198" s="8">
        <v>30.8</v>
      </c>
      <c r="H198" s="23">
        <v>98.1</v>
      </c>
      <c r="I198" s="8">
        <v>103.9</v>
      </c>
      <c r="J198" s="8">
        <v>107.6</v>
      </c>
      <c r="K198" s="8">
        <v>102.4</v>
      </c>
      <c r="L198" s="8">
        <v>102.9</v>
      </c>
      <c r="M198" s="8">
        <v>106.1</v>
      </c>
      <c r="N198" s="8">
        <v>114.5</v>
      </c>
      <c r="O198" s="8">
        <v>104.4</v>
      </c>
      <c r="P198" s="8">
        <v>99.4</v>
      </c>
      <c r="S198" s="8">
        <v>57.2</v>
      </c>
      <c r="T198" s="23">
        <v>61.1</v>
      </c>
      <c r="U198" s="8">
        <v>54.7</v>
      </c>
      <c r="V198" s="8">
        <v>54.7</v>
      </c>
      <c r="Z198" s="8">
        <v>61.4</v>
      </c>
      <c r="AB198" s="23">
        <v>43</v>
      </c>
      <c r="AD198" s="29">
        <v>43.1</v>
      </c>
      <c r="AE198" s="29">
        <v>45.7</v>
      </c>
      <c r="AF198" s="23">
        <v>85.9</v>
      </c>
      <c r="AG198" s="8">
        <v>82.6</v>
      </c>
      <c r="AH198" s="8">
        <v>88.4</v>
      </c>
      <c r="AI198" s="8">
        <v>65</v>
      </c>
      <c r="AJ198" s="8">
        <v>106.8</v>
      </c>
      <c r="AK198" s="8">
        <v>106.8</v>
      </c>
      <c r="AL198" s="8">
        <v>106.3</v>
      </c>
      <c r="AM198" s="8">
        <v>110.2</v>
      </c>
      <c r="AN198" s="8">
        <v>114.9</v>
      </c>
      <c r="AO198" s="8">
        <v>110.3</v>
      </c>
      <c r="AP198" s="8">
        <v>92.1</v>
      </c>
      <c r="AQ198" s="8">
        <v>81.2</v>
      </c>
      <c r="AR198" s="8">
        <v>84.9</v>
      </c>
      <c r="AS198" s="8">
        <v>85.9</v>
      </c>
      <c r="AT198" s="8">
        <v>74.2</v>
      </c>
      <c r="AU198" s="8">
        <v>54.2</v>
      </c>
      <c r="AV198" s="8">
        <v>62.6</v>
      </c>
      <c r="AW198" s="8">
        <v>55.2</v>
      </c>
      <c r="AX198" s="8">
        <v>47.8</v>
      </c>
      <c r="AY198" s="23">
        <v>52.4</v>
      </c>
      <c r="AZ198" s="8">
        <v>72.8</v>
      </c>
      <c r="BA198" s="8">
        <v>72.8</v>
      </c>
      <c r="BB198" s="8">
        <v>72.900000000000006</v>
      </c>
      <c r="BC198" s="8">
        <v>47.5</v>
      </c>
      <c r="BD198" s="8">
        <v>47.4</v>
      </c>
      <c r="BE198" s="8">
        <v>47</v>
      </c>
      <c r="BF198" s="23">
        <v>68.3</v>
      </c>
      <c r="BG198" s="8">
        <v>69.599999999999994</v>
      </c>
      <c r="BH198" s="8">
        <v>128.1</v>
      </c>
      <c r="BI198" s="8">
        <v>74.2</v>
      </c>
      <c r="BJ198" s="8">
        <v>46.8</v>
      </c>
      <c r="BK198" s="8">
        <v>66.099999999999994</v>
      </c>
      <c r="BL198" s="8">
        <v>48.1</v>
      </c>
      <c r="BM198" s="29">
        <v>52.4</v>
      </c>
      <c r="BN198" s="8">
        <v>52.4</v>
      </c>
      <c r="BO198" s="23">
        <v>94.9</v>
      </c>
      <c r="BP198" s="8">
        <v>94.9</v>
      </c>
      <c r="BQ198" s="29">
        <v>63.4</v>
      </c>
      <c r="BR198" s="29">
        <v>97.3</v>
      </c>
      <c r="BS198" s="23">
        <v>83.3</v>
      </c>
      <c r="BT198" s="8">
        <v>253.9</v>
      </c>
      <c r="BU198" s="8">
        <v>812.1</v>
      </c>
      <c r="BV198" s="8">
        <v>117.6</v>
      </c>
      <c r="BW198" s="8">
        <v>64.8</v>
      </c>
      <c r="BZ198" s="8">
        <v>67.900000000000006</v>
      </c>
      <c r="CA198" s="8">
        <v>62.9</v>
      </c>
      <c r="CB198" s="8">
        <v>74.7</v>
      </c>
      <c r="CC198" s="8">
        <v>61.6</v>
      </c>
      <c r="CF198" s="8">
        <v>58.6</v>
      </c>
      <c r="CG198" s="8">
        <v>52</v>
      </c>
      <c r="CJ198" s="23">
        <v>41.7</v>
      </c>
      <c r="CK198" s="8">
        <v>41.7</v>
      </c>
      <c r="CP198" s="8">
        <v>35</v>
      </c>
      <c r="CQ198" s="8">
        <v>35</v>
      </c>
      <c r="CU198" s="34">
        <v>64.7</v>
      </c>
      <c r="CX198" s="8">
        <v>67.400000000000006</v>
      </c>
      <c r="CY198" s="8">
        <v>60.5</v>
      </c>
      <c r="CZ198" s="8">
        <v>64.7</v>
      </c>
      <c r="DA198" s="8">
        <v>66.3</v>
      </c>
      <c r="DB198" s="8">
        <v>66.5</v>
      </c>
      <c r="DC198" s="8">
        <v>63.4</v>
      </c>
      <c r="DD198" s="8">
        <v>66.400000000000006</v>
      </c>
      <c r="DE198" s="8">
        <v>62.8</v>
      </c>
      <c r="DF198" s="8">
        <v>65.5</v>
      </c>
      <c r="DG198" s="8">
        <v>64.099999999999994</v>
      </c>
      <c r="DH198" s="8">
        <v>64.099999999999994</v>
      </c>
      <c r="DI198" s="8">
        <v>62.6</v>
      </c>
      <c r="DJ198" s="8">
        <v>65.3</v>
      </c>
      <c r="DK198" s="8">
        <v>63.2</v>
      </c>
      <c r="DL198" s="8">
        <v>66.8</v>
      </c>
      <c r="DM198" s="8">
        <v>65.400000000000006</v>
      </c>
      <c r="DN198" s="8">
        <v>68.7</v>
      </c>
      <c r="DO198" s="8">
        <v>64.2</v>
      </c>
    </row>
    <row r="199" spans="1:119" x14ac:dyDescent="0.2">
      <c r="A199" s="9">
        <v>34943</v>
      </c>
      <c r="B199" s="8">
        <v>60.7</v>
      </c>
      <c r="C199" s="8">
        <v>56.2</v>
      </c>
      <c r="D199" s="8">
        <v>76</v>
      </c>
      <c r="E199" s="8">
        <v>53.6</v>
      </c>
      <c r="F199" s="8">
        <v>32.799999999999997</v>
      </c>
      <c r="G199" s="8">
        <v>32.799999999999997</v>
      </c>
      <c r="H199" s="23">
        <v>97.7</v>
      </c>
      <c r="I199" s="8">
        <v>103.9</v>
      </c>
      <c r="J199" s="8">
        <v>107.6</v>
      </c>
      <c r="K199" s="8">
        <v>102.4</v>
      </c>
      <c r="L199" s="8">
        <v>103</v>
      </c>
      <c r="M199" s="8">
        <v>104.5</v>
      </c>
      <c r="N199" s="8">
        <v>114</v>
      </c>
      <c r="O199" s="8">
        <v>102.6</v>
      </c>
      <c r="P199" s="8">
        <v>96.9</v>
      </c>
      <c r="S199" s="8">
        <v>57.7</v>
      </c>
      <c r="T199" s="23">
        <v>61.5</v>
      </c>
      <c r="U199" s="8">
        <v>55.1</v>
      </c>
      <c r="V199" s="8">
        <v>55.1</v>
      </c>
      <c r="Z199" s="8">
        <v>61.5</v>
      </c>
      <c r="AB199" s="23">
        <v>43.2</v>
      </c>
      <c r="AD199" s="29">
        <v>43.2</v>
      </c>
      <c r="AE199" s="29">
        <v>46.1</v>
      </c>
      <c r="AF199" s="23">
        <v>86.5</v>
      </c>
      <c r="AG199" s="8">
        <v>82.6</v>
      </c>
      <c r="AH199" s="8">
        <v>88</v>
      </c>
      <c r="AI199" s="8">
        <v>66</v>
      </c>
      <c r="AJ199" s="8">
        <v>107.6</v>
      </c>
      <c r="AK199" s="8">
        <v>107.6</v>
      </c>
      <c r="AL199" s="8">
        <v>107</v>
      </c>
      <c r="AM199" s="8">
        <v>111.3</v>
      </c>
      <c r="AN199" s="8">
        <v>116</v>
      </c>
      <c r="AO199" s="8">
        <v>110.6</v>
      </c>
      <c r="AP199" s="8">
        <v>92.7</v>
      </c>
      <c r="AQ199" s="8">
        <v>83.3</v>
      </c>
      <c r="AR199" s="8">
        <v>86.4</v>
      </c>
      <c r="AS199" s="8">
        <v>86.6</v>
      </c>
      <c r="AT199" s="8">
        <v>76.5</v>
      </c>
      <c r="AU199" s="8">
        <v>54.5</v>
      </c>
      <c r="AV199" s="8">
        <v>63.3</v>
      </c>
      <c r="AW199" s="8">
        <v>55.3</v>
      </c>
      <c r="AX199" s="8">
        <v>48</v>
      </c>
      <c r="AY199" s="23">
        <v>52.6</v>
      </c>
      <c r="AZ199" s="8">
        <v>71.400000000000006</v>
      </c>
      <c r="BA199" s="8">
        <v>70.900000000000006</v>
      </c>
      <c r="BB199" s="8">
        <v>73.7</v>
      </c>
      <c r="BC199" s="8">
        <v>47.9</v>
      </c>
      <c r="BD199" s="8">
        <v>47.8</v>
      </c>
      <c r="BE199" s="8">
        <v>47.2</v>
      </c>
      <c r="BF199" s="23">
        <v>70.099999999999994</v>
      </c>
      <c r="BG199" s="8">
        <v>71.5</v>
      </c>
      <c r="BH199" s="8">
        <v>130.1</v>
      </c>
      <c r="BI199" s="8">
        <v>74.8</v>
      </c>
      <c r="BJ199" s="8">
        <v>48.6</v>
      </c>
      <c r="BK199" s="8">
        <v>66.900000000000006</v>
      </c>
      <c r="BL199" s="8">
        <v>48.9</v>
      </c>
      <c r="BM199" s="29">
        <v>53.8</v>
      </c>
      <c r="BN199" s="8">
        <v>53.8</v>
      </c>
      <c r="BO199" s="23">
        <v>94.9</v>
      </c>
      <c r="BP199" s="8">
        <v>94.9</v>
      </c>
      <c r="BQ199" s="29">
        <v>63.6</v>
      </c>
      <c r="BR199" s="29">
        <v>97.3</v>
      </c>
      <c r="BS199" s="23">
        <v>83.4</v>
      </c>
      <c r="BT199" s="8">
        <v>253.9</v>
      </c>
      <c r="BU199" s="8">
        <v>789.1</v>
      </c>
      <c r="BV199" s="8">
        <v>117.7</v>
      </c>
      <c r="BW199" s="8">
        <v>65.099999999999994</v>
      </c>
      <c r="BZ199" s="8">
        <v>67.8</v>
      </c>
      <c r="CA199" s="8">
        <v>63</v>
      </c>
      <c r="CB199" s="8">
        <v>74.5</v>
      </c>
      <c r="CC199" s="8">
        <v>62.6</v>
      </c>
      <c r="CF199" s="8">
        <v>59.8</v>
      </c>
      <c r="CG199" s="8">
        <v>52.3</v>
      </c>
      <c r="CJ199" s="23">
        <v>41.7</v>
      </c>
      <c r="CK199" s="8">
        <v>41.7</v>
      </c>
      <c r="CP199" s="8">
        <v>36.4</v>
      </c>
      <c r="CQ199" s="8">
        <v>36.4</v>
      </c>
      <c r="CU199" s="34">
        <v>65.5</v>
      </c>
      <c r="CX199" s="8">
        <v>68.3</v>
      </c>
      <c r="CY199" s="8">
        <v>61.1</v>
      </c>
      <c r="CZ199" s="8">
        <v>65.5</v>
      </c>
      <c r="DA199" s="8">
        <v>67.099999999999994</v>
      </c>
      <c r="DB199" s="8">
        <v>67.2</v>
      </c>
      <c r="DC199" s="8">
        <v>64.3</v>
      </c>
      <c r="DD199" s="8">
        <v>67.3</v>
      </c>
      <c r="DE199" s="8">
        <v>63.6</v>
      </c>
      <c r="DF199" s="8">
        <v>66.3</v>
      </c>
      <c r="DG199" s="8">
        <v>64.7</v>
      </c>
      <c r="DH199" s="8">
        <v>64.900000000000006</v>
      </c>
      <c r="DI199" s="8">
        <v>63.4</v>
      </c>
      <c r="DJ199" s="8">
        <v>66.099999999999994</v>
      </c>
      <c r="DK199" s="8">
        <v>64</v>
      </c>
      <c r="DL199" s="8">
        <v>67.5</v>
      </c>
      <c r="DM199" s="8">
        <v>66.2</v>
      </c>
      <c r="DN199" s="8">
        <v>69.400000000000006</v>
      </c>
      <c r="DO199" s="8">
        <v>64.900000000000006</v>
      </c>
    </row>
    <row r="200" spans="1:119" x14ac:dyDescent="0.2">
      <c r="A200" s="9">
        <v>35034</v>
      </c>
      <c r="B200" s="8">
        <v>61.3</v>
      </c>
      <c r="C200" s="8">
        <v>56.5</v>
      </c>
      <c r="D200" s="8">
        <v>77.3</v>
      </c>
      <c r="E200" s="8">
        <v>54</v>
      </c>
      <c r="F200" s="8">
        <v>34.4</v>
      </c>
      <c r="G200" s="8">
        <v>34.4</v>
      </c>
      <c r="H200" s="23">
        <v>98</v>
      </c>
      <c r="I200" s="8">
        <v>103.7</v>
      </c>
      <c r="J200" s="8">
        <v>107.9</v>
      </c>
      <c r="K200" s="8">
        <v>101.9</v>
      </c>
      <c r="L200" s="8">
        <v>103.3</v>
      </c>
      <c r="M200" s="8">
        <v>106.3</v>
      </c>
      <c r="N200" s="8">
        <v>114.3</v>
      </c>
      <c r="O200" s="8">
        <v>104.8</v>
      </c>
      <c r="P200" s="8">
        <v>99.6</v>
      </c>
      <c r="S200" s="8">
        <v>59</v>
      </c>
      <c r="T200" s="23">
        <v>61.9</v>
      </c>
      <c r="U200" s="8">
        <v>55.4</v>
      </c>
      <c r="V200" s="8">
        <v>55.4</v>
      </c>
      <c r="Z200" s="8">
        <v>62.4</v>
      </c>
      <c r="AB200" s="23">
        <v>43.2</v>
      </c>
      <c r="AD200" s="29">
        <v>43.2</v>
      </c>
      <c r="AE200" s="29">
        <v>46.1</v>
      </c>
      <c r="AF200" s="23">
        <v>87</v>
      </c>
      <c r="AG200" s="8">
        <v>83.5</v>
      </c>
      <c r="AH200" s="8">
        <v>89.3</v>
      </c>
      <c r="AI200" s="8">
        <v>65.900000000000006</v>
      </c>
      <c r="AJ200" s="8">
        <v>109.7</v>
      </c>
      <c r="AK200" s="8">
        <v>109.7</v>
      </c>
      <c r="AL200" s="8">
        <v>106.7</v>
      </c>
      <c r="AM200" s="8">
        <v>111</v>
      </c>
      <c r="AN200" s="8">
        <v>115.6</v>
      </c>
      <c r="AO200" s="8">
        <v>109.4</v>
      </c>
      <c r="AP200" s="8">
        <v>93.5</v>
      </c>
      <c r="AQ200" s="8">
        <v>83.2</v>
      </c>
      <c r="AR200" s="8">
        <v>87.6</v>
      </c>
      <c r="AS200" s="8">
        <v>87.4</v>
      </c>
      <c r="AT200" s="8">
        <v>75.900000000000006</v>
      </c>
      <c r="AU200" s="8">
        <v>55.2</v>
      </c>
      <c r="AV200" s="8">
        <v>63.5</v>
      </c>
      <c r="AW200" s="8">
        <v>55.6</v>
      </c>
      <c r="AX200" s="8">
        <v>48.6</v>
      </c>
      <c r="AY200" s="23">
        <v>53.4</v>
      </c>
      <c r="AZ200" s="8">
        <v>69.400000000000006</v>
      </c>
      <c r="BA200" s="8">
        <v>68.3</v>
      </c>
      <c r="BB200" s="8">
        <v>74.3</v>
      </c>
      <c r="BC200" s="8">
        <v>49.1</v>
      </c>
      <c r="BD200" s="8">
        <v>49.1</v>
      </c>
      <c r="BE200" s="8">
        <v>47.8</v>
      </c>
      <c r="BF200" s="23">
        <v>70.3</v>
      </c>
      <c r="BG200" s="8">
        <v>71.599999999999994</v>
      </c>
      <c r="BH200" s="8">
        <v>130.19999999999999</v>
      </c>
      <c r="BI200" s="8">
        <v>74.400000000000006</v>
      </c>
      <c r="BJ200" s="8">
        <v>47.9</v>
      </c>
      <c r="BK200" s="8">
        <v>67.599999999999994</v>
      </c>
      <c r="BL200" s="8">
        <v>49.4</v>
      </c>
      <c r="BM200" s="29">
        <v>53.9</v>
      </c>
      <c r="BN200" s="8">
        <v>53.9</v>
      </c>
      <c r="BO200" s="23">
        <v>94.9</v>
      </c>
      <c r="BP200" s="8">
        <v>94.9</v>
      </c>
      <c r="BQ200" s="29">
        <v>63.6</v>
      </c>
      <c r="BR200" s="29">
        <v>97.3</v>
      </c>
      <c r="BS200" s="23">
        <v>84.4</v>
      </c>
      <c r="BT200" s="8">
        <v>254.3</v>
      </c>
      <c r="BU200" s="8">
        <v>774.3</v>
      </c>
      <c r="BV200" s="8">
        <v>117.9</v>
      </c>
      <c r="BW200" s="8">
        <v>66</v>
      </c>
      <c r="BZ200" s="8">
        <v>70.2</v>
      </c>
      <c r="CA200" s="8">
        <v>66.8</v>
      </c>
      <c r="CB200" s="8">
        <v>74.7</v>
      </c>
      <c r="CC200" s="8">
        <v>62.7</v>
      </c>
      <c r="CF200" s="8">
        <v>59.8</v>
      </c>
      <c r="CG200" s="8">
        <v>52.6</v>
      </c>
      <c r="CJ200" s="23">
        <v>41.7</v>
      </c>
      <c r="CK200" s="8">
        <v>41.7</v>
      </c>
      <c r="CP200" s="8">
        <v>37.299999999999997</v>
      </c>
      <c r="CQ200" s="8">
        <v>37.299999999999997</v>
      </c>
      <c r="CU200" s="34">
        <v>66</v>
      </c>
      <c r="CX200" s="8">
        <v>68.599999999999994</v>
      </c>
      <c r="CY200" s="8">
        <v>61.8</v>
      </c>
      <c r="CZ200" s="8">
        <v>66</v>
      </c>
      <c r="DA200" s="8">
        <v>67.599999999999994</v>
      </c>
      <c r="DB200" s="8">
        <v>67.599999999999994</v>
      </c>
      <c r="DC200" s="8">
        <v>64.8</v>
      </c>
      <c r="DD200" s="8">
        <v>67.900000000000006</v>
      </c>
      <c r="DE200" s="8">
        <v>64.2</v>
      </c>
      <c r="DF200" s="8">
        <v>66.8</v>
      </c>
      <c r="DG200" s="8">
        <v>65.2</v>
      </c>
      <c r="DH200" s="8">
        <v>65.400000000000006</v>
      </c>
      <c r="DI200" s="8">
        <v>63.9</v>
      </c>
      <c r="DJ200" s="8">
        <v>66.599999999999994</v>
      </c>
      <c r="DK200" s="8">
        <v>64.5</v>
      </c>
      <c r="DL200" s="8">
        <v>68.099999999999994</v>
      </c>
      <c r="DM200" s="8">
        <v>66.7</v>
      </c>
      <c r="DN200" s="8">
        <v>70.099999999999994</v>
      </c>
      <c r="DO200" s="8">
        <v>65.5</v>
      </c>
    </row>
    <row r="201" spans="1:119" x14ac:dyDescent="0.2">
      <c r="A201" s="9">
        <v>35125</v>
      </c>
      <c r="B201" s="8">
        <v>62.2</v>
      </c>
      <c r="C201" s="8">
        <v>57</v>
      </c>
      <c r="D201" s="8">
        <v>78.8</v>
      </c>
      <c r="E201" s="8">
        <v>54.8</v>
      </c>
      <c r="F201" s="8">
        <v>35.1</v>
      </c>
      <c r="G201" s="8">
        <v>35.1</v>
      </c>
      <c r="H201" s="23">
        <v>97.8</v>
      </c>
      <c r="I201" s="8">
        <v>103.6</v>
      </c>
      <c r="J201" s="8">
        <v>107.7</v>
      </c>
      <c r="K201" s="8">
        <v>101.8</v>
      </c>
      <c r="L201" s="8">
        <v>103.5</v>
      </c>
      <c r="M201" s="8">
        <v>104.8</v>
      </c>
      <c r="N201" s="8">
        <v>111.4</v>
      </c>
      <c r="O201" s="8">
        <v>103.6</v>
      </c>
      <c r="P201" s="8">
        <v>99.2</v>
      </c>
      <c r="S201" s="8">
        <v>59.2</v>
      </c>
      <c r="T201" s="23">
        <v>61.7</v>
      </c>
      <c r="U201" s="8">
        <v>55.9</v>
      </c>
      <c r="V201" s="8">
        <v>55.9</v>
      </c>
      <c r="Z201" s="8">
        <v>62.1</v>
      </c>
      <c r="AB201" s="23">
        <v>43.2</v>
      </c>
      <c r="AD201" s="29">
        <v>43.2</v>
      </c>
      <c r="AE201" s="29">
        <v>46.3</v>
      </c>
      <c r="AF201" s="23">
        <v>87</v>
      </c>
      <c r="AG201" s="8">
        <v>82.8</v>
      </c>
      <c r="AH201" s="8">
        <v>88.4</v>
      </c>
      <c r="AI201" s="8">
        <v>66.099999999999994</v>
      </c>
      <c r="AJ201" s="8">
        <v>110.6</v>
      </c>
      <c r="AK201" s="8">
        <v>110.6</v>
      </c>
      <c r="AL201" s="8">
        <v>106.9</v>
      </c>
      <c r="AM201" s="8">
        <v>111.3</v>
      </c>
      <c r="AN201" s="8">
        <v>116</v>
      </c>
      <c r="AO201" s="8">
        <v>109.7</v>
      </c>
      <c r="AP201" s="8">
        <v>93</v>
      </c>
      <c r="AQ201" s="8">
        <v>84</v>
      </c>
      <c r="AR201" s="8">
        <v>89</v>
      </c>
      <c r="AS201" s="8">
        <v>87.8</v>
      </c>
      <c r="AT201" s="8">
        <v>75.8</v>
      </c>
      <c r="AU201" s="8">
        <v>55.6</v>
      </c>
      <c r="AV201" s="8">
        <v>66.2</v>
      </c>
      <c r="AW201" s="8">
        <v>56.5</v>
      </c>
      <c r="AX201" s="8">
        <v>49</v>
      </c>
      <c r="AY201" s="23">
        <v>54.6</v>
      </c>
      <c r="AZ201" s="8">
        <v>75</v>
      </c>
      <c r="BA201" s="8">
        <v>75</v>
      </c>
      <c r="BB201" s="8">
        <v>74.7</v>
      </c>
      <c r="BC201" s="8">
        <v>49.6</v>
      </c>
      <c r="BD201" s="8">
        <v>49.6</v>
      </c>
      <c r="BE201" s="8">
        <v>48.4</v>
      </c>
      <c r="BF201" s="23">
        <v>70.400000000000006</v>
      </c>
      <c r="BG201" s="8">
        <v>71.7</v>
      </c>
      <c r="BH201" s="8">
        <v>130</v>
      </c>
      <c r="BI201" s="8">
        <v>73.900000000000006</v>
      </c>
      <c r="BJ201" s="8">
        <v>47.7</v>
      </c>
      <c r="BK201" s="8">
        <v>67.900000000000006</v>
      </c>
      <c r="BL201" s="8">
        <v>49.7</v>
      </c>
      <c r="BM201" s="29">
        <v>54</v>
      </c>
      <c r="BN201" s="8">
        <v>54</v>
      </c>
      <c r="BO201" s="23">
        <v>94.1</v>
      </c>
      <c r="BP201" s="8">
        <v>94.1</v>
      </c>
      <c r="BQ201" s="29">
        <v>63.6</v>
      </c>
      <c r="BR201" s="29">
        <v>96.3</v>
      </c>
      <c r="BS201" s="23">
        <v>85</v>
      </c>
      <c r="BT201" s="8">
        <v>256.5</v>
      </c>
      <c r="BU201" s="8">
        <v>765.1</v>
      </c>
      <c r="BV201" s="8">
        <v>118.9</v>
      </c>
      <c r="BW201" s="8">
        <v>66.8</v>
      </c>
      <c r="BZ201" s="8">
        <v>70.5</v>
      </c>
      <c r="CA201" s="8">
        <v>67.3</v>
      </c>
      <c r="CB201" s="8">
        <v>74.7</v>
      </c>
      <c r="CC201" s="8">
        <v>63.8</v>
      </c>
      <c r="CF201" s="8">
        <v>61.1</v>
      </c>
      <c r="CG201" s="8">
        <v>53.4</v>
      </c>
      <c r="CJ201" s="23">
        <v>44.1</v>
      </c>
      <c r="CK201" s="8">
        <v>44.1</v>
      </c>
      <c r="CP201" s="8">
        <v>37.700000000000003</v>
      </c>
      <c r="CQ201" s="8">
        <v>37.700000000000003</v>
      </c>
      <c r="CU201" s="34">
        <v>66.2</v>
      </c>
      <c r="CX201" s="8">
        <v>68.900000000000006</v>
      </c>
      <c r="CY201" s="8">
        <v>62.1</v>
      </c>
      <c r="CZ201" s="8">
        <v>66.3</v>
      </c>
      <c r="DA201" s="8">
        <v>68</v>
      </c>
      <c r="DB201" s="8">
        <v>67.8</v>
      </c>
      <c r="DC201" s="8">
        <v>65.099999999999994</v>
      </c>
      <c r="DD201" s="8">
        <v>68.2</v>
      </c>
      <c r="DE201" s="8">
        <v>64.5</v>
      </c>
      <c r="DF201" s="8">
        <v>67</v>
      </c>
      <c r="DG201" s="8">
        <v>65.599999999999994</v>
      </c>
      <c r="DH201" s="8">
        <v>65.7</v>
      </c>
      <c r="DI201" s="8">
        <v>64.2</v>
      </c>
      <c r="DJ201" s="8">
        <v>66.900000000000006</v>
      </c>
      <c r="DK201" s="8">
        <v>64.7</v>
      </c>
      <c r="DL201" s="8">
        <v>68.400000000000006</v>
      </c>
      <c r="DM201" s="8">
        <v>66.900000000000006</v>
      </c>
      <c r="DN201" s="8">
        <v>70.5</v>
      </c>
      <c r="DO201" s="8">
        <v>65.900000000000006</v>
      </c>
    </row>
    <row r="202" spans="1:119" x14ac:dyDescent="0.2">
      <c r="A202" s="9">
        <v>35217</v>
      </c>
      <c r="B202" s="8">
        <v>63.2</v>
      </c>
      <c r="C202" s="8">
        <v>58</v>
      </c>
      <c r="D202" s="8">
        <v>80.3</v>
      </c>
      <c r="E202" s="8">
        <v>55.6</v>
      </c>
      <c r="F202" s="8">
        <v>35.299999999999997</v>
      </c>
      <c r="G202" s="8">
        <v>35.299999999999997</v>
      </c>
      <c r="H202" s="23">
        <v>98.3</v>
      </c>
      <c r="I202" s="8">
        <v>104</v>
      </c>
      <c r="J202" s="8">
        <v>108.6</v>
      </c>
      <c r="K202" s="8">
        <v>101.8</v>
      </c>
      <c r="L202" s="8">
        <v>104.5</v>
      </c>
      <c r="M202" s="8">
        <v>106.9</v>
      </c>
      <c r="N202" s="8">
        <v>113.1</v>
      </c>
      <c r="O202" s="8">
        <v>106.6</v>
      </c>
      <c r="P202" s="8">
        <v>100.1</v>
      </c>
      <c r="S202" s="8">
        <v>59.8</v>
      </c>
      <c r="T202" s="23">
        <v>62</v>
      </c>
      <c r="U202" s="8">
        <v>56.3</v>
      </c>
      <c r="V202" s="8">
        <v>56.3</v>
      </c>
      <c r="Z202" s="8">
        <v>62.5</v>
      </c>
      <c r="AB202" s="23">
        <v>43.2</v>
      </c>
      <c r="AD202" s="29">
        <v>43.2</v>
      </c>
      <c r="AE202" s="29">
        <v>46.3</v>
      </c>
      <c r="AF202" s="23">
        <v>87.7</v>
      </c>
      <c r="AG202" s="8">
        <v>84.4</v>
      </c>
      <c r="AH202" s="8">
        <v>90.2</v>
      </c>
      <c r="AI202" s="8">
        <v>66.599999999999994</v>
      </c>
      <c r="AJ202" s="8">
        <v>110.1</v>
      </c>
      <c r="AK202" s="8">
        <v>110.1</v>
      </c>
      <c r="AL202" s="8">
        <v>107.6</v>
      </c>
      <c r="AM202" s="8">
        <v>112.4</v>
      </c>
      <c r="AN202" s="8">
        <v>117.1</v>
      </c>
      <c r="AO202" s="8">
        <v>109.3</v>
      </c>
      <c r="AP202" s="8">
        <v>94</v>
      </c>
      <c r="AQ202" s="8">
        <v>84</v>
      </c>
      <c r="AR202" s="8">
        <v>90</v>
      </c>
      <c r="AS202" s="8">
        <v>88.4</v>
      </c>
      <c r="AT202" s="8">
        <v>75.900000000000006</v>
      </c>
      <c r="AU202" s="8">
        <v>56.3</v>
      </c>
      <c r="AV202" s="8">
        <v>66.7</v>
      </c>
      <c r="AW202" s="8">
        <v>56.6</v>
      </c>
      <c r="AX202" s="8">
        <v>49.6</v>
      </c>
      <c r="AY202" s="23">
        <v>54.7</v>
      </c>
      <c r="AZ202" s="8">
        <v>74.900000000000006</v>
      </c>
      <c r="BA202" s="8">
        <v>75.2</v>
      </c>
      <c r="BB202" s="8">
        <v>73.099999999999994</v>
      </c>
      <c r="BC202" s="8">
        <v>49.6</v>
      </c>
      <c r="BD202" s="8">
        <v>49.6</v>
      </c>
      <c r="BE202" s="8">
        <v>49.1</v>
      </c>
      <c r="BF202" s="23">
        <v>71.2</v>
      </c>
      <c r="BG202" s="8">
        <v>72.599999999999994</v>
      </c>
      <c r="BH202" s="8">
        <v>130</v>
      </c>
      <c r="BI202" s="8">
        <v>73.5</v>
      </c>
      <c r="BJ202" s="8">
        <v>49.1</v>
      </c>
      <c r="BK202" s="8">
        <v>68.599999999999994</v>
      </c>
      <c r="BL202" s="8">
        <v>50</v>
      </c>
      <c r="BM202" s="29">
        <v>54.4</v>
      </c>
      <c r="BN202" s="8">
        <v>54.4</v>
      </c>
      <c r="BO202" s="23">
        <v>94</v>
      </c>
      <c r="BP202" s="8">
        <v>94</v>
      </c>
      <c r="BQ202" s="29">
        <v>63.6</v>
      </c>
      <c r="BR202" s="29">
        <v>96.3</v>
      </c>
      <c r="BS202" s="23">
        <v>84.2</v>
      </c>
      <c r="BT202" s="8">
        <v>256</v>
      </c>
      <c r="BU202" s="8">
        <v>748.6</v>
      </c>
      <c r="BV202" s="8">
        <v>118.7</v>
      </c>
      <c r="BW202" s="8">
        <v>67.900000000000006</v>
      </c>
      <c r="BZ202" s="8">
        <v>68.099999999999994</v>
      </c>
      <c r="CA202" s="8">
        <v>63</v>
      </c>
      <c r="CB202" s="8">
        <v>75</v>
      </c>
      <c r="CC202" s="8">
        <v>63.5</v>
      </c>
      <c r="CF202" s="8">
        <v>60.4</v>
      </c>
      <c r="CG202" s="8">
        <v>53.7</v>
      </c>
      <c r="CJ202" s="23">
        <v>44.1</v>
      </c>
      <c r="CK202" s="8">
        <v>44.1</v>
      </c>
      <c r="CP202" s="8">
        <v>38</v>
      </c>
      <c r="CQ202" s="8">
        <v>38</v>
      </c>
      <c r="CU202" s="34">
        <v>66.7</v>
      </c>
      <c r="CX202" s="8">
        <v>69.599999999999994</v>
      </c>
      <c r="CY202" s="8">
        <v>62.2</v>
      </c>
      <c r="CZ202" s="8">
        <v>66.7</v>
      </c>
      <c r="DA202" s="8">
        <v>68.400000000000006</v>
      </c>
      <c r="DB202" s="8">
        <v>68.2</v>
      </c>
      <c r="DC202" s="8">
        <v>65.5</v>
      </c>
      <c r="DD202" s="8">
        <v>68.7</v>
      </c>
      <c r="DE202" s="8">
        <v>64.900000000000006</v>
      </c>
      <c r="DF202" s="8">
        <v>67.5</v>
      </c>
      <c r="DG202" s="8">
        <v>66</v>
      </c>
      <c r="DH202" s="8">
        <v>66.099999999999994</v>
      </c>
      <c r="DI202" s="8">
        <v>64.7</v>
      </c>
      <c r="DJ202" s="8">
        <v>67.3</v>
      </c>
      <c r="DK202" s="8">
        <v>65.2</v>
      </c>
      <c r="DL202" s="8">
        <v>68.900000000000006</v>
      </c>
      <c r="DM202" s="8">
        <v>67.3</v>
      </c>
      <c r="DN202" s="8">
        <v>70.8</v>
      </c>
      <c r="DO202" s="8">
        <v>66.3</v>
      </c>
    </row>
    <row r="203" spans="1:119" x14ac:dyDescent="0.2">
      <c r="A203" s="9">
        <v>35309</v>
      </c>
      <c r="B203" s="8">
        <v>63.3</v>
      </c>
      <c r="C203" s="8">
        <v>58.6</v>
      </c>
      <c r="D203" s="8">
        <v>79.7</v>
      </c>
      <c r="E203" s="8">
        <v>55.7</v>
      </c>
      <c r="F203" s="8">
        <v>35.5</v>
      </c>
      <c r="G203" s="8">
        <v>35.5</v>
      </c>
      <c r="H203" s="23">
        <v>98.1</v>
      </c>
      <c r="I203" s="8">
        <v>104</v>
      </c>
      <c r="J203" s="8">
        <v>107.8</v>
      </c>
      <c r="K203" s="8">
        <v>102</v>
      </c>
      <c r="L203" s="8">
        <v>104.9</v>
      </c>
      <c r="M203" s="8">
        <v>105</v>
      </c>
      <c r="N203" s="8">
        <v>112.1</v>
      </c>
      <c r="O203" s="8">
        <v>105.3</v>
      </c>
      <c r="P203" s="8">
        <v>96.5</v>
      </c>
      <c r="S203" s="8">
        <v>60.2</v>
      </c>
      <c r="T203" s="23">
        <v>61.9</v>
      </c>
      <c r="U203" s="8">
        <v>56.8</v>
      </c>
      <c r="V203" s="8">
        <v>56.8</v>
      </c>
      <c r="Z203" s="8">
        <v>63.3</v>
      </c>
      <c r="AB203" s="23">
        <v>43.8</v>
      </c>
      <c r="AD203" s="29">
        <v>43.7</v>
      </c>
      <c r="AE203" s="29">
        <v>46.9</v>
      </c>
      <c r="AF203" s="23">
        <v>88.2</v>
      </c>
      <c r="AG203" s="8">
        <v>83.9</v>
      </c>
      <c r="AH203" s="8">
        <v>89.4</v>
      </c>
      <c r="AI203" s="8">
        <v>67</v>
      </c>
      <c r="AJ203" s="8">
        <v>110.9</v>
      </c>
      <c r="AK203" s="8">
        <v>110.9</v>
      </c>
      <c r="AL203" s="8">
        <v>107.8</v>
      </c>
      <c r="AM203" s="8">
        <v>113</v>
      </c>
      <c r="AN203" s="8">
        <v>117.8</v>
      </c>
      <c r="AO203" s="8">
        <v>109.1</v>
      </c>
      <c r="AP203" s="8">
        <v>93.9</v>
      </c>
      <c r="AQ203" s="8">
        <v>85.9</v>
      </c>
      <c r="AR203" s="8">
        <v>91.4</v>
      </c>
      <c r="AS203" s="8">
        <v>88.8</v>
      </c>
      <c r="AT203" s="8">
        <v>77.3</v>
      </c>
      <c r="AU203" s="8">
        <v>56.6</v>
      </c>
      <c r="AV203" s="8">
        <v>66.900000000000006</v>
      </c>
      <c r="AW203" s="8">
        <v>56.8</v>
      </c>
      <c r="AX203" s="8">
        <v>49.9</v>
      </c>
      <c r="AY203" s="23">
        <v>55.2</v>
      </c>
      <c r="AZ203" s="8">
        <v>74.900000000000006</v>
      </c>
      <c r="BA203" s="8">
        <v>74.8</v>
      </c>
      <c r="BB203" s="8">
        <v>74.7</v>
      </c>
      <c r="BC203" s="8">
        <v>50.3</v>
      </c>
      <c r="BD203" s="8">
        <v>50.2</v>
      </c>
      <c r="BE203" s="8">
        <v>49.5</v>
      </c>
      <c r="BF203" s="23">
        <v>70.900000000000006</v>
      </c>
      <c r="BG203" s="8">
        <v>72.099999999999994</v>
      </c>
      <c r="BH203" s="8">
        <v>127.5</v>
      </c>
      <c r="BI203" s="8">
        <v>74</v>
      </c>
      <c r="BJ203" s="8">
        <v>48.1</v>
      </c>
      <c r="BK203" s="8">
        <v>69</v>
      </c>
      <c r="BL203" s="8">
        <v>51.2</v>
      </c>
      <c r="BM203" s="29">
        <v>56.2</v>
      </c>
      <c r="BN203" s="8">
        <v>56.2</v>
      </c>
      <c r="BO203" s="23">
        <v>94</v>
      </c>
      <c r="BP203" s="8">
        <v>94</v>
      </c>
      <c r="BQ203" s="29">
        <v>63.6</v>
      </c>
      <c r="BR203" s="29">
        <v>96.3</v>
      </c>
      <c r="BS203" s="23">
        <v>84.2</v>
      </c>
      <c r="BT203" s="8">
        <v>254.1</v>
      </c>
      <c r="BU203" s="8">
        <v>741.2</v>
      </c>
      <c r="BV203" s="8">
        <v>117.8</v>
      </c>
      <c r="BW203" s="8">
        <v>68</v>
      </c>
      <c r="BZ203" s="8">
        <v>67.599999999999994</v>
      </c>
      <c r="CA203" s="8">
        <v>62.6</v>
      </c>
      <c r="CB203" s="8">
        <v>74.400000000000006</v>
      </c>
      <c r="CC203" s="8">
        <v>65.400000000000006</v>
      </c>
      <c r="CF203" s="8">
        <v>62.8</v>
      </c>
      <c r="CG203" s="8">
        <v>54.3</v>
      </c>
      <c r="CJ203" s="23">
        <v>44.1</v>
      </c>
      <c r="CK203" s="8">
        <v>44.1</v>
      </c>
      <c r="CP203" s="8">
        <v>38.5</v>
      </c>
      <c r="CQ203" s="8">
        <v>38.5</v>
      </c>
      <c r="CU203" s="34">
        <v>66.900000000000006</v>
      </c>
      <c r="CX203" s="8">
        <v>69.7</v>
      </c>
      <c r="CY203" s="8">
        <v>62.5</v>
      </c>
      <c r="CZ203" s="8">
        <v>66.900000000000006</v>
      </c>
      <c r="DA203" s="8">
        <v>68.5</v>
      </c>
      <c r="DB203" s="8">
        <v>68.400000000000006</v>
      </c>
      <c r="DC203" s="8">
        <v>65.7</v>
      </c>
      <c r="DD203" s="8">
        <v>68.900000000000006</v>
      </c>
      <c r="DE203" s="8">
        <v>65</v>
      </c>
      <c r="DF203" s="8">
        <v>67.599999999999994</v>
      </c>
      <c r="DG203" s="8">
        <v>66.2</v>
      </c>
      <c r="DH203" s="8">
        <v>66.3</v>
      </c>
      <c r="DI203" s="8">
        <v>64.900000000000006</v>
      </c>
      <c r="DJ203" s="8">
        <v>67.5</v>
      </c>
      <c r="DK203" s="8">
        <v>65.400000000000006</v>
      </c>
      <c r="DL203" s="8">
        <v>69.099999999999994</v>
      </c>
      <c r="DM203" s="8">
        <v>67.5</v>
      </c>
      <c r="DN203" s="8">
        <v>71</v>
      </c>
      <c r="DO203" s="8">
        <v>66.599999999999994</v>
      </c>
    </row>
    <row r="204" spans="1:119" x14ac:dyDescent="0.2">
      <c r="A204" s="9">
        <v>35400</v>
      </c>
      <c r="B204" s="8">
        <v>63.3</v>
      </c>
      <c r="C204" s="8">
        <v>58.6</v>
      </c>
      <c r="D204" s="8">
        <v>78.599999999999994</v>
      </c>
      <c r="E204" s="8">
        <v>55.9</v>
      </c>
      <c r="F204" s="8">
        <v>35.9</v>
      </c>
      <c r="G204" s="8">
        <v>35.9</v>
      </c>
      <c r="H204" s="23">
        <v>98.4</v>
      </c>
      <c r="I204" s="8">
        <v>104.1</v>
      </c>
      <c r="J204" s="8">
        <v>108</v>
      </c>
      <c r="K204" s="8">
        <v>101.9</v>
      </c>
      <c r="L204" s="8">
        <v>105.8</v>
      </c>
      <c r="M204" s="8">
        <v>106.9</v>
      </c>
      <c r="N204" s="8">
        <v>114.5</v>
      </c>
      <c r="O204" s="8">
        <v>106.5</v>
      </c>
      <c r="P204" s="8">
        <v>98.5</v>
      </c>
      <c r="S204" s="8">
        <v>60.4</v>
      </c>
      <c r="T204" s="23">
        <v>60.2</v>
      </c>
      <c r="U204" s="8">
        <v>57.2</v>
      </c>
      <c r="V204" s="8">
        <v>57.2</v>
      </c>
      <c r="Z204" s="8">
        <v>63.2</v>
      </c>
      <c r="AB204" s="23">
        <v>43.9</v>
      </c>
      <c r="AD204" s="29">
        <v>43.7</v>
      </c>
      <c r="AE204" s="29">
        <v>47.1</v>
      </c>
      <c r="AF204" s="23">
        <v>88.6</v>
      </c>
      <c r="AG204" s="8">
        <v>84.8</v>
      </c>
      <c r="AH204" s="8">
        <v>90.6</v>
      </c>
      <c r="AI204" s="8">
        <v>67.3</v>
      </c>
      <c r="AJ204" s="8">
        <v>112.9</v>
      </c>
      <c r="AK204" s="8">
        <v>112.9</v>
      </c>
      <c r="AL204" s="8">
        <v>107.3</v>
      </c>
      <c r="AM204" s="8">
        <v>112.6</v>
      </c>
      <c r="AN204" s="8">
        <v>117.3</v>
      </c>
      <c r="AO204" s="8">
        <v>108.9</v>
      </c>
      <c r="AP204" s="8">
        <v>92.6</v>
      </c>
      <c r="AQ204" s="8">
        <v>85.7</v>
      </c>
      <c r="AR204" s="8">
        <v>91.9</v>
      </c>
      <c r="AS204" s="8">
        <v>89</v>
      </c>
      <c r="AT204" s="8">
        <v>77.099999999999994</v>
      </c>
      <c r="AU204" s="8">
        <v>57.1</v>
      </c>
      <c r="AV204" s="8">
        <v>67</v>
      </c>
      <c r="AW204" s="8">
        <v>57.3</v>
      </c>
      <c r="AX204" s="8">
        <v>50.3</v>
      </c>
      <c r="AY204" s="23">
        <v>56</v>
      </c>
      <c r="AZ204" s="8">
        <v>73.099999999999994</v>
      </c>
      <c r="BA204" s="8">
        <v>72.599999999999994</v>
      </c>
      <c r="BB204" s="8">
        <v>75.400000000000006</v>
      </c>
      <c r="BC204" s="8">
        <v>51.4</v>
      </c>
      <c r="BD204" s="8">
        <v>51.6</v>
      </c>
      <c r="BE204" s="8">
        <v>49.7</v>
      </c>
      <c r="BF204" s="23">
        <v>71.599999999999994</v>
      </c>
      <c r="BG204" s="8">
        <v>72.8</v>
      </c>
      <c r="BH204" s="8">
        <v>126.7</v>
      </c>
      <c r="BI204" s="8">
        <v>74.7</v>
      </c>
      <c r="BJ204" s="8">
        <v>49.4</v>
      </c>
      <c r="BK204" s="8">
        <v>69.099999999999994</v>
      </c>
      <c r="BL204" s="8">
        <v>51.3</v>
      </c>
      <c r="BM204" s="29">
        <v>56.6</v>
      </c>
      <c r="BN204" s="8">
        <v>56.6</v>
      </c>
      <c r="BO204" s="23">
        <v>93.6</v>
      </c>
      <c r="BP204" s="8">
        <v>93.6</v>
      </c>
      <c r="BQ204" s="29">
        <v>63.6</v>
      </c>
      <c r="BR204" s="29">
        <v>95.8</v>
      </c>
      <c r="BS204" s="23">
        <v>84.7</v>
      </c>
      <c r="BT204" s="8">
        <v>250.8</v>
      </c>
      <c r="BU204" s="8">
        <v>733.8</v>
      </c>
      <c r="BV204" s="8">
        <v>116.3</v>
      </c>
      <c r="BW204" s="8">
        <v>68.7</v>
      </c>
      <c r="BZ204" s="8">
        <v>68.8</v>
      </c>
      <c r="CA204" s="8">
        <v>65.5</v>
      </c>
      <c r="CB204" s="8">
        <v>73.3</v>
      </c>
      <c r="CC204" s="8">
        <v>65.2</v>
      </c>
      <c r="CF204" s="8">
        <v>62.4</v>
      </c>
      <c r="CG204" s="8">
        <v>54.4</v>
      </c>
      <c r="CJ204" s="23">
        <v>44.1</v>
      </c>
      <c r="CK204" s="8">
        <v>44.1</v>
      </c>
      <c r="CP204" s="8">
        <v>39</v>
      </c>
      <c r="CQ204" s="8">
        <v>39</v>
      </c>
      <c r="CU204" s="34">
        <v>67</v>
      </c>
      <c r="CX204" s="8">
        <v>70.099999999999994</v>
      </c>
      <c r="CY204" s="8">
        <v>62.2</v>
      </c>
      <c r="CZ204" s="8">
        <v>67</v>
      </c>
      <c r="DA204" s="8">
        <v>68.5</v>
      </c>
      <c r="DB204" s="8">
        <v>68.5</v>
      </c>
      <c r="DC204" s="8">
        <v>65.8</v>
      </c>
      <c r="DD204" s="8">
        <v>69.400000000000006</v>
      </c>
      <c r="DE204" s="8">
        <v>65.099999999999994</v>
      </c>
      <c r="DF204" s="8">
        <v>67.7</v>
      </c>
      <c r="DG204" s="8">
        <v>66.2</v>
      </c>
      <c r="DH204" s="8">
        <v>66.400000000000006</v>
      </c>
      <c r="DI204" s="8">
        <v>64.900000000000006</v>
      </c>
      <c r="DJ204" s="8">
        <v>67.599999999999994</v>
      </c>
      <c r="DK204" s="8">
        <v>65.8</v>
      </c>
      <c r="DL204" s="8">
        <v>69.599999999999994</v>
      </c>
      <c r="DM204" s="8">
        <v>67.599999999999994</v>
      </c>
      <c r="DN204" s="8">
        <v>70.900000000000006</v>
      </c>
      <c r="DO204" s="8">
        <v>67</v>
      </c>
    </row>
    <row r="205" spans="1:119" x14ac:dyDescent="0.2">
      <c r="A205" s="9">
        <v>35490</v>
      </c>
      <c r="B205" s="8">
        <v>63.7</v>
      </c>
      <c r="C205" s="8">
        <v>59.2</v>
      </c>
      <c r="D205" s="8">
        <v>79.3</v>
      </c>
      <c r="E205" s="8">
        <v>56.2</v>
      </c>
      <c r="F205" s="8">
        <v>35.9</v>
      </c>
      <c r="G205" s="8">
        <v>35.9</v>
      </c>
      <c r="H205" s="23">
        <v>97.9</v>
      </c>
      <c r="I205" s="8">
        <v>103.9</v>
      </c>
      <c r="J205" s="8">
        <v>107.7</v>
      </c>
      <c r="K205" s="8">
        <v>101.9</v>
      </c>
      <c r="L205" s="8">
        <v>105.2</v>
      </c>
      <c r="M205" s="8">
        <v>106.8</v>
      </c>
      <c r="N205" s="8">
        <v>114.9</v>
      </c>
      <c r="O205" s="8">
        <v>106.1</v>
      </c>
      <c r="P205" s="8">
        <v>98.5</v>
      </c>
      <c r="S205" s="8">
        <v>60.8</v>
      </c>
      <c r="T205" s="23">
        <v>58.4</v>
      </c>
      <c r="U205" s="8">
        <v>57.5</v>
      </c>
      <c r="V205" s="8">
        <v>57.5</v>
      </c>
      <c r="Z205" s="8">
        <v>63.3</v>
      </c>
      <c r="AB205" s="23">
        <v>44</v>
      </c>
      <c r="AD205" s="29">
        <v>43.8</v>
      </c>
      <c r="AE205" s="29">
        <v>47.3</v>
      </c>
      <c r="AF205" s="23">
        <v>88.5</v>
      </c>
      <c r="AG205" s="8">
        <v>84.4</v>
      </c>
      <c r="AH205" s="8">
        <v>89.9</v>
      </c>
      <c r="AI205" s="8">
        <v>67.599999999999994</v>
      </c>
      <c r="AJ205" s="8">
        <v>112.7</v>
      </c>
      <c r="AK205" s="8">
        <v>112.7</v>
      </c>
      <c r="AL205" s="8">
        <v>106.9</v>
      </c>
      <c r="AM205" s="8">
        <v>112.3</v>
      </c>
      <c r="AN205" s="8">
        <v>117</v>
      </c>
      <c r="AO205" s="8">
        <v>108</v>
      </c>
      <c r="AP205" s="8">
        <v>92.5</v>
      </c>
      <c r="AQ205" s="8">
        <v>86.5</v>
      </c>
      <c r="AR205" s="8">
        <v>92.2</v>
      </c>
      <c r="AS205" s="8">
        <v>89.3</v>
      </c>
      <c r="AT205" s="8">
        <v>77.7</v>
      </c>
      <c r="AU205" s="8">
        <v>58</v>
      </c>
      <c r="AV205" s="8">
        <v>68.099999999999994</v>
      </c>
      <c r="AW205" s="8">
        <v>57.8</v>
      </c>
      <c r="AX205" s="8">
        <v>51.1</v>
      </c>
      <c r="AY205" s="23">
        <v>58</v>
      </c>
      <c r="AZ205" s="8">
        <v>75.400000000000006</v>
      </c>
      <c r="BA205" s="8">
        <v>75.3</v>
      </c>
      <c r="BB205" s="8">
        <v>75.7</v>
      </c>
      <c r="BC205" s="8">
        <v>53.2</v>
      </c>
      <c r="BD205" s="8">
        <v>53.6</v>
      </c>
      <c r="BE205" s="8">
        <v>50.3</v>
      </c>
      <c r="BF205" s="23">
        <v>72</v>
      </c>
      <c r="BG205" s="8">
        <v>73.099999999999994</v>
      </c>
      <c r="BH205" s="8">
        <v>124.2</v>
      </c>
      <c r="BI205" s="8">
        <v>74.099999999999994</v>
      </c>
      <c r="BJ205" s="8">
        <v>50.2</v>
      </c>
      <c r="BK205" s="8">
        <v>69.7</v>
      </c>
      <c r="BL205" s="8">
        <v>51.9</v>
      </c>
      <c r="BM205" s="29">
        <v>57.5</v>
      </c>
      <c r="BN205" s="8">
        <v>57.5</v>
      </c>
      <c r="BO205" s="23">
        <v>93.7</v>
      </c>
      <c r="BP205" s="8">
        <v>93.7</v>
      </c>
      <c r="BQ205" s="29">
        <v>64.099999999999994</v>
      </c>
      <c r="BR205" s="29">
        <v>95.9</v>
      </c>
      <c r="BS205" s="23">
        <v>85.5</v>
      </c>
      <c r="BT205" s="8">
        <v>250.3</v>
      </c>
      <c r="BU205" s="8">
        <v>715.4</v>
      </c>
      <c r="BV205" s="8">
        <v>116.1</v>
      </c>
      <c r="BW205" s="8">
        <v>69.8</v>
      </c>
      <c r="BZ205" s="8">
        <v>69.400000000000006</v>
      </c>
      <c r="CA205" s="8">
        <v>68.900000000000006</v>
      </c>
      <c r="CB205" s="8">
        <v>69.599999999999994</v>
      </c>
      <c r="CC205" s="8">
        <v>66.3</v>
      </c>
      <c r="CF205" s="8">
        <v>63.4</v>
      </c>
      <c r="CG205" s="8">
        <v>55.3</v>
      </c>
      <c r="CJ205" s="23">
        <v>47</v>
      </c>
      <c r="CK205" s="8">
        <v>47</v>
      </c>
      <c r="CP205" s="8">
        <v>39.700000000000003</v>
      </c>
      <c r="CQ205" s="8">
        <v>39.700000000000003</v>
      </c>
      <c r="CU205" s="34">
        <v>67.099999999999994</v>
      </c>
      <c r="CX205" s="8">
        <v>70.3</v>
      </c>
      <c r="CY205" s="8">
        <v>62.2</v>
      </c>
      <c r="CZ205" s="8">
        <v>67.099999999999994</v>
      </c>
      <c r="DA205" s="8">
        <v>68.5</v>
      </c>
      <c r="DB205" s="8">
        <v>68.599999999999994</v>
      </c>
      <c r="DC205" s="8">
        <v>65.900000000000006</v>
      </c>
      <c r="DD205" s="8">
        <v>69.900000000000006</v>
      </c>
      <c r="DE205" s="8">
        <v>65.2</v>
      </c>
      <c r="DF205" s="8">
        <v>67.7</v>
      </c>
      <c r="DG205" s="8">
        <v>66.3</v>
      </c>
      <c r="DH205" s="8">
        <v>66.5</v>
      </c>
      <c r="DI205" s="8">
        <v>65</v>
      </c>
      <c r="DJ205" s="8">
        <v>67.7</v>
      </c>
      <c r="DK205" s="8">
        <v>66.3</v>
      </c>
      <c r="DL205" s="8">
        <v>70.099999999999994</v>
      </c>
      <c r="DM205" s="8">
        <v>67.599999999999994</v>
      </c>
      <c r="DN205" s="8">
        <v>70.8</v>
      </c>
      <c r="DO205" s="8">
        <v>67.400000000000006</v>
      </c>
    </row>
    <row r="206" spans="1:119" x14ac:dyDescent="0.2">
      <c r="A206" s="9">
        <v>35582</v>
      </c>
      <c r="B206" s="8">
        <v>64</v>
      </c>
      <c r="C206" s="8">
        <v>59.6</v>
      </c>
      <c r="D206" s="8">
        <v>80.400000000000006</v>
      </c>
      <c r="E206" s="8">
        <v>56.2</v>
      </c>
      <c r="F206" s="8">
        <v>35.9</v>
      </c>
      <c r="G206" s="8">
        <v>35.9</v>
      </c>
      <c r="H206" s="23">
        <v>98.2</v>
      </c>
      <c r="I206" s="8">
        <v>104.7</v>
      </c>
      <c r="J206" s="8">
        <v>108.2</v>
      </c>
      <c r="K206" s="8">
        <v>102.8</v>
      </c>
      <c r="L206" s="8">
        <v>105.9</v>
      </c>
      <c r="M206" s="8">
        <v>105.6</v>
      </c>
      <c r="N206" s="8">
        <v>112.8</v>
      </c>
      <c r="O206" s="8">
        <v>105.1</v>
      </c>
      <c r="P206" s="8">
        <v>98.2</v>
      </c>
      <c r="S206" s="8">
        <v>61.2</v>
      </c>
      <c r="T206" s="23">
        <v>56.5</v>
      </c>
      <c r="U206" s="8">
        <v>58</v>
      </c>
      <c r="V206" s="8">
        <v>58</v>
      </c>
      <c r="Z206" s="8">
        <v>63.6</v>
      </c>
      <c r="AB206" s="23">
        <v>43.9</v>
      </c>
      <c r="AD206" s="29">
        <v>43.8</v>
      </c>
      <c r="AE206" s="29">
        <v>47.3</v>
      </c>
      <c r="AF206" s="23">
        <v>88.8</v>
      </c>
      <c r="AG206" s="8">
        <v>85.1</v>
      </c>
      <c r="AH206" s="8">
        <v>91</v>
      </c>
      <c r="AI206" s="8">
        <v>67.599999999999994</v>
      </c>
      <c r="AJ206" s="8">
        <v>113</v>
      </c>
      <c r="AK206" s="8">
        <v>113</v>
      </c>
      <c r="AL206" s="8">
        <v>107.3</v>
      </c>
      <c r="AM206" s="8">
        <v>112.7</v>
      </c>
      <c r="AN206" s="8">
        <v>117.5</v>
      </c>
      <c r="AO206" s="8">
        <v>108.3</v>
      </c>
      <c r="AP206" s="8">
        <v>92.8</v>
      </c>
      <c r="AQ206" s="8">
        <v>86.8</v>
      </c>
      <c r="AR206" s="8">
        <v>92.1</v>
      </c>
      <c r="AS206" s="8">
        <v>89.1</v>
      </c>
      <c r="AT206" s="8">
        <v>78</v>
      </c>
      <c r="AU206" s="8">
        <v>59</v>
      </c>
      <c r="AV206" s="8">
        <v>70.5</v>
      </c>
      <c r="AW206" s="8">
        <v>59</v>
      </c>
      <c r="AX206" s="8">
        <v>52</v>
      </c>
      <c r="AY206" s="23">
        <v>59.6</v>
      </c>
      <c r="AZ206" s="8">
        <v>78.400000000000006</v>
      </c>
      <c r="BA206" s="8">
        <v>78.8</v>
      </c>
      <c r="BB206" s="8">
        <v>76.099999999999994</v>
      </c>
      <c r="BC206" s="8">
        <v>54.7</v>
      </c>
      <c r="BD206" s="8">
        <v>55.1</v>
      </c>
      <c r="BE206" s="8">
        <v>51.2</v>
      </c>
      <c r="BF206" s="23">
        <v>71.2</v>
      </c>
      <c r="BG206" s="8">
        <v>72.2</v>
      </c>
      <c r="BH206" s="8">
        <v>120.6</v>
      </c>
      <c r="BI206" s="8">
        <v>74.400000000000006</v>
      </c>
      <c r="BJ206" s="8">
        <v>49.4</v>
      </c>
      <c r="BK206" s="8">
        <v>69.099999999999994</v>
      </c>
      <c r="BL206" s="8">
        <v>52.1</v>
      </c>
      <c r="BM206" s="29">
        <v>57.8</v>
      </c>
      <c r="BN206" s="8">
        <v>57.8</v>
      </c>
      <c r="BO206" s="23">
        <v>93.7</v>
      </c>
      <c r="BP206" s="8">
        <v>93.7</v>
      </c>
      <c r="BQ206" s="29">
        <v>64.099999999999994</v>
      </c>
      <c r="BR206" s="29">
        <v>95.9</v>
      </c>
      <c r="BS206" s="23">
        <v>85.3</v>
      </c>
      <c r="BT206" s="8">
        <v>250.1</v>
      </c>
      <c r="BU206" s="8">
        <v>706.2</v>
      </c>
      <c r="BV206" s="8">
        <v>115.9</v>
      </c>
      <c r="BW206" s="8">
        <v>71</v>
      </c>
      <c r="BZ206" s="8">
        <v>68</v>
      </c>
      <c r="CA206" s="8">
        <v>64.599999999999994</v>
      </c>
      <c r="CB206" s="8">
        <v>72.5</v>
      </c>
      <c r="CC206" s="8">
        <v>67</v>
      </c>
      <c r="CF206" s="8">
        <v>64</v>
      </c>
      <c r="CG206" s="8">
        <v>56.2</v>
      </c>
      <c r="CJ206" s="23">
        <v>47</v>
      </c>
      <c r="CK206" s="8">
        <v>47</v>
      </c>
      <c r="CP206" s="8">
        <v>40.200000000000003</v>
      </c>
      <c r="CQ206" s="8">
        <v>40.200000000000003</v>
      </c>
      <c r="CU206" s="34">
        <v>66.900000000000006</v>
      </c>
      <c r="CX206" s="8">
        <v>70.3</v>
      </c>
      <c r="CY206" s="8">
        <v>61.8</v>
      </c>
      <c r="CZ206" s="8">
        <v>66.900000000000006</v>
      </c>
      <c r="DA206" s="8">
        <v>68.099999999999994</v>
      </c>
      <c r="DB206" s="8">
        <v>68.3</v>
      </c>
      <c r="DC206" s="8">
        <v>65.7</v>
      </c>
      <c r="DD206" s="8">
        <v>70.099999999999994</v>
      </c>
      <c r="DE206" s="8">
        <v>65</v>
      </c>
      <c r="DF206" s="8">
        <v>67.400000000000006</v>
      </c>
      <c r="DG206" s="8">
        <v>66.2</v>
      </c>
      <c r="DH206" s="8">
        <v>66.3</v>
      </c>
      <c r="DI206" s="8">
        <v>64.8</v>
      </c>
      <c r="DJ206" s="8">
        <v>67.5</v>
      </c>
      <c r="DK206" s="8">
        <v>66.400000000000006</v>
      </c>
      <c r="DL206" s="8">
        <v>70.2</v>
      </c>
      <c r="DM206" s="8">
        <v>67.3</v>
      </c>
      <c r="DN206" s="8">
        <v>70.599999999999994</v>
      </c>
      <c r="DO206" s="8">
        <v>67.7</v>
      </c>
    </row>
    <row r="207" spans="1:119" x14ac:dyDescent="0.2">
      <c r="A207" s="9">
        <v>35674</v>
      </c>
      <c r="B207" s="8">
        <v>63.9</v>
      </c>
      <c r="C207" s="8">
        <v>58.5</v>
      </c>
      <c r="D207" s="8">
        <v>81.5</v>
      </c>
      <c r="E207" s="8">
        <v>56.2</v>
      </c>
      <c r="F207" s="8">
        <v>35.9</v>
      </c>
      <c r="G207" s="8">
        <v>35.9</v>
      </c>
      <c r="H207" s="23">
        <v>98</v>
      </c>
      <c r="I207" s="8">
        <v>104.6</v>
      </c>
      <c r="J207" s="8">
        <v>107.8</v>
      </c>
      <c r="K207" s="8">
        <v>102.9</v>
      </c>
      <c r="L207" s="8">
        <v>105.1</v>
      </c>
      <c r="M207" s="8">
        <v>105.3</v>
      </c>
      <c r="N207" s="8">
        <v>113.1</v>
      </c>
      <c r="O207" s="8">
        <v>103.4</v>
      </c>
      <c r="P207" s="8">
        <v>99.4</v>
      </c>
      <c r="S207" s="8">
        <v>61.8</v>
      </c>
      <c r="T207" s="23">
        <v>55.9</v>
      </c>
      <c r="U207" s="8">
        <v>58.4</v>
      </c>
      <c r="V207" s="8">
        <v>58.4</v>
      </c>
      <c r="Z207" s="8">
        <v>64.099999999999994</v>
      </c>
      <c r="AB207" s="23">
        <v>44.4</v>
      </c>
      <c r="AD207" s="29">
        <v>44.1</v>
      </c>
      <c r="AE207" s="29">
        <v>48.1</v>
      </c>
      <c r="AF207" s="23">
        <v>88.4</v>
      </c>
      <c r="AG207" s="8">
        <v>84.2</v>
      </c>
      <c r="AH207" s="8">
        <v>89.7</v>
      </c>
      <c r="AI207" s="8">
        <v>67.5</v>
      </c>
      <c r="AJ207" s="8">
        <v>113.8</v>
      </c>
      <c r="AK207" s="8">
        <v>113.8</v>
      </c>
      <c r="AL207" s="8">
        <v>106.5</v>
      </c>
      <c r="AM207" s="8">
        <v>112.3</v>
      </c>
      <c r="AN207" s="8">
        <v>117</v>
      </c>
      <c r="AO207" s="8">
        <v>105.6</v>
      </c>
      <c r="AP207" s="8">
        <v>93.3</v>
      </c>
      <c r="AQ207" s="8">
        <v>85.6</v>
      </c>
      <c r="AR207" s="8">
        <v>88.6</v>
      </c>
      <c r="AS207" s="8">
        <v>88.9</v>
      </c>
      <c r="AT207" s="8">
        <v>78</v>
      </c>
      <c r="AU207" s="8">
        <v>59.6</v>
      </c>
      <c r="AV207" s="8">
        <v>72</v>
      </c>
      <c r="AW207" s="8">
        <v>59.1</v>
      </c>
      <c r="AX207" s="8">
        <v>52.5</v>
      </c>
      <c r="AY207" s="23">
        <v>56.8</v>
      </c>
      <c r="AZ207" s="8">
        <v>77</v>
      </c>
      <c r="BA207" s="8">
        <v>77.099999999999994</v>
      </c>
      <c r="BB207" s="8">
        <v>76.599999999999994</v>
      </c>
      <c r="BC207" s="8">
        <v>51.7</v>
      </c>
      <c r="BD207" s="8">
        <v>51.5</v>
      </c>
      <c r="BE207" s="8">
        <v>51.5</v>
      </c>
      <c r="BF207" s="23">
        <v>71.5</v>
      </c>
      <c r="BG207" s="8">
        <v>72.5</v>
      </c>
      <c r="BH207" s="8">
        <v>121.9</v>
      </c>
      <c r="BI207" s="8">
        <v>74.3</v>
      </c>
      <c r="BJ207" s="8">
        <v>49</v>
      </c>
      <c r="BK207" s="8">
        <v>69</v>
      </c>
      <c r="BL207" s="8">
        <v>53.3</v>
      </c>
      <c r="BM207" s="29">
        <v>58.3</v>
      </c>
      <c r="BN207" s="8">
        <v>58.3</v>
      </c>
      <c r="BO207" s="23">
        <v>93.8</v>
      </c>
      <c r="BP207" s="8">
        <v>93.8</v>
      </c>
      <c r="BQ207" s="29">
        <v>64.099999999999994</v>
      </c>
      <c r="BR207" s="29">
        <v>96</v>
      </c>
      <c r="BS207" s="23">
        <v>86.1</v>
      </c>
      <c r="BT207" s="8">
        <v>248</v>
      </c>
      <c r="BU207" s="8">
        <v>694.2</v>
      </c>
      <c r="BV207" s="8">
        <v>115</v>
      </c>
      <c r="BW207" s="8">
        <v>71.8</v>
      </c>
      <c r="BZ207" s="8">
        <v>69.400000000000006</v>
      </c>
      <c r="CA207" s="8">
        <v>65.8</v>
      </c>
      <c r="CB207" s="8">
        <v>74.099999999999994</v>
      </c>
      <c r="CC207" s="8">
        <v>66.3</v>
      </c>
      <c r="CF207" s="8">
        <v>62.9</v>
      </c>
      <c r="CG207" s="8">
        <v>56.3</v>
      </c>
      <c r="CJ207" s="23">
        <v>47</v>
      </c>
      <c r="CK207" s="8">
        <v>47</v>
      </c>
      <c r="CP207" s="8">
        <v>40.799999999999997</v>
      </c>
      <c r="CQ207" s="8">
        <v>40.799999999999997</v>
      </c>
      <c r="CU207" s="34">
        <v>66.599999999999994</v>
      </c>
      <c r="CX207" s="8">
        <v>70.099999999999994</v>
      </c>
      <c r="CY207" s="8">
        <v>61.4</v>
      </c>
      <c r="CZ207" s="8">
        <v>66.7</v>
      </c>
      <c r="DA207" s="8">
        <v>67.8</v>
      </c>
      <c r="DB207" s="8">
        <v>68.099999999999994</v>
      </c>
      <c r="DC207" s="8">
        <v>65.5</v>
      </c>
      <c r="DD207" s="8">
        <v>69.900000000000006</v>
      </c>
      <c r="DE207" s="8">
        <v>64.8</v>
      </c>
      <c r="DF207" s="8">
        <v>67.3</v>
      </c>
      <c r="DG207" s="8">
        <v>65.8</v>
      </c>
      <c r="DH207" s="8">
        <v>66.099999999999994</v>
      </c>
      <c r="DI207" s="8">
        <v>64.5</v>
      </c>
      <c r="DJ207" s="8">
        <v>67.2</v>
      </c>
      <c r="DK207" s="8">
        <v>66.3</v>
      </c>
      <c r="DL207" s="8">
        <v>70</v>
      </c>
      <c r="DM207" s="8">
        <v>67.2</v>
      </c>
      <c r="DN207" s="8">
        <v>70.2</v>
      </c>
      <c r="DO207" s="8">
        <v>67.7</v>
      </c>
    </row>
    <row r="208" spans="1:119" x14ac:dyDescent="0.2">
      <c r="A208" s="9">
        <v>35765</v>
      </c>
      <c r="B208" s="8">
        <v>64.099999999999994</v>
      </c>
      <c r="C208" s="8">
        <v>58.7</v>
      </c>
      <c r="D208" s="8">
        <v>82.1</v>
      </c>
      <c r="E208" s="8">
        <v>56.3</v>
      </c>
      <c r="F208" s="8">
        <v>36.9</v>
      </c>
      <c r="G208" s="8">
        <v>36.9</v>
      </c>
      <c r="H208" s="23">
        <v>98.7</v>
      </c>
      <c r="I208" s="8">
        <v>105.3</v>
      </c>
      <c r="J208" s="8">
        <v>108.2</v>
      </c>
      <c r="K208" s="8">
        <v>103.9</v>
      </c>
      <c r="L208" s="8">
        <v>105.9</v>
      </c>
      <c r="M208" s="8">
        <v>106.2</v>
      </c>
      <c r="N208" s="8">
        <v>110.5</v>
      </c>
      <c r="O208" s="8">
        <v>106.7</v>
      </c>
      <c r="P208" s="8">
        <v>100.6</v>
      </c>
      <c r="S208" s="8">
        <v>61.8</v>
      </c>
      <c r="T208" s="23">
        <v>54.9</v>
      </c>
      <c r="U208" s="8">
        <v>58.9</v>
      </c>
      <c r="V208" s="8">
        <v>58.9</v>
      </c>
      <c r="Z208" s="8">
        <v>64.400000000000006</v>
      </c>
      <c r="AB208" s="23">
        <v>44.4</v>
      </c>
      <c r="AD208" s="29">
        <v>44.1</v>
      </c>
      <c r="AE208" s="29">
        <v>48</v>
      </c>
      <c r="AF208" s="23">
        <v>88.7</v>
      </c>
      <c r="AG208" s="8">
        <v>85.9</v>
      </c>
      <c r="AH208" s="8">
        <v>91.8</v>
      </c>
      <c r="AI208" s="8">
        <v>67.8</v>
      </c>
      <c r="AJ208" s="8">
        <v>114.8</v>
      </c>
      <c r="AK208" s="8">
        <v>114.8</v>
      </c>
      <c r="AL208" s="8">
        <v>106.7</v>
      </c>
      <c r="AM208" s="8">
        <v>111.9</v>
      </c>
      <c r="AN208" s="8">
        <v>116.6</v>
      </c>
      <c r="AO208" s="8">
        <v>107.7</v>
      </c>
      <c r="AP208" s="8">
        <v>93</v>
      </c>
      <c r="AQ208" s="8">
        <v>86.4</v>
      </c>
      <c r="AR208" s="8">
        <v>88.2</v>
      </c>
      <c r="AS208" s="8">
        <v>89.2</v>
      </c>
      <c r="AT208" s="8">
        <v>78.8</v>
      </c>
      <c r="AU208" s="8">
        <v>59.8</v>
      </c>
      <c r="AV208" s="8">
        <v>72.8</v>
      </c>
      <c r="AW208" s="8">
        <v>59.9</v>
      </c>
      <c r="AX208" s="8">
        <v>52.7</v>
      </c>
      <c r="AY208" s="23">
        <v>59</v>
      </c>
      <c r="AZ208" s="8">
        <v>73.8</v>
      </c>
      <c r="BA208" s="8">
        <v>73.099999999999994</v>
      </c>
      <c r="BB208" s="8">
        <v>76.900000000000006</v>
      </c>
      <c r="BC208" s="8">
        <v>54.6</v>
      </c>
      <c r="BD208" s="8">
        <v>55</v>
      </c>
      <c r="BE208" s="8">
        <v>51.8</v>
      </c>
      <c r="BF208" s="23">
        <v>71.3</v>
      </c>
      <c r="BG208" s="8">
        <v>72.2</v>
      </c>
      <c r="BH208" s="8">
        <v>118</v>
      </c>
      <c r="BI208" s="8">
        <v>74</v>
      </c>
      <c r="BJ208" s="8">
        <v>49.5</v>
      </c>
      <c r="BK208" s="8">
        <v>68.8</v>
      </c>
      <c r="BL208" s="8">
        <v>53.4</v>
      </c>
      <c r="BM208" s="29">
        <v>58.4</v>
      </c>
      <c r="BN208" s="8">
        <v>58.4</v>
      </c>
      <c r="BO208" s="23">
        <v>94.1</v>
      </c>
      <c r="BP208" s="8">
        <v>94.1</v>
      </c>
      <c r="BQ208" s="29">
        <v>64.099999999999994</v>
      </c>
      <c r="BR208" s="29">
        <v>96.2</v>
      </c>
      <c r="BS208" s="23">
        <v>86.4</v>
      </c>
      <c r="BT208" s="8">
        <v>248</v>
      </c>
      <c r="BU208" s="8">
        <v>685</v>
      </c>
      <c r="BV208" s="8">
        <v>115</v>
      </c>
      <c r="BW208" s="8">
        <v>72.8</v>
      </c>
      <c r="BZ208" s="8">
        <v>70</v>
      </c>
      <c r="CA208" s="8">
        <v>67.3</v>
      </c>
      <c r="CB208" s="8">
        <v>73.599999999999994</v>
      </c>
      <c r="CC208" s="8">
        <v>67.599999999999994</v>
      </c>
      <c r="CF208" s="8">
        <v>64.7</v>
      </c>
      <c r="CG208" s="8">
        <v>56.5</v>
      </c>
      <c r="CJ208" s="23">
        <v>47</v>
      </c>
      <c r="CK208" s="8">
        <v>47</v>
      </c>
      <c r="CP208" s="8">
        <v>41.1</v>
      </c>
      <c r="CQ208" s="8">
        <v>41.1</v>
      </c>
      <c r="CU208" s="34">
        <v>66.8</v>
      </c>
      <c r="CX208" s="8">
        <v>70.400000000000006</v>
      </c>
      <c r="CY208" s="8">
        <v>61.4</v>
      </c>
      <c r="CZ208" s="8">
        <v>66.8</v>
      </c>
      <c r="DA208" s="8">
        <v>68</v>
      </c>
      <c r="DB208" s="8">
        <v>68.099999999999994</v>
      </c>
      <c r="DC208" s="8">
        <v>65.7</v>
      </c>
      <c r="DD208" s="8">
        <v>70.3</v>
      </c>
      <c r="DE208" s="8">
        <v>64.900000000000006</v>
      </c>
      <c r="DF208" s="8">
        <v>67.3</v>
      </c>
      <c r="DG208" s="8">
        <v>66.099999999999994</v>
      </c>
      <c r="DH208" s="8">
        <v>66.2</v>
      </c>
      <c r="DI208" s="8">
        <v>64.7</v>
      </c>
      <c r="DJ208" s="8">
        <v>67.400000000000006</v>
      </c>
      <c r="DK208" s="8">
        <v>66.7</v>
      </c>
      <c r="DL208" s="8">
        <v>70.5</v>
      </c>
      <c r="DM208" s="8">
        <v>67.2</v>
      </c>
      <c r="DN208" s="8">
        <v>70.400000000000006</v>
      </c>
      <c r="DO208" s="8">
        <v>68.099999999999994</v>
      </c>
    </row>
    <row r="209" spans="1:119" x14ac:dyDescent="0.2">
      <c r="A209" s="9">
        <v>35855</v>
      </c>
      <c r="B209" s="8">
        <v>64.3</v>
      </c>
      <c r="C209" s="8">
        <v>58.9</v>
      </c>
      <c r="D209" s="8">
        <v>82.4</v>
      </c>
      <c r="E209" s="8">
        <v>56.4</v>
      </c>
      <c r="F209" s="8">
        <v>37.4</v>
      </c>
      <c r="G209" s="8">
        <v>37.4</v>
      </c>
      <c r="H209" s="23">
        <v>98.3</v>
      </c>
      <c r="I209" s="8">
        <v>105</v>
      </c>
      <c r="J209" s="8">
        <v>107.4</v>
      </c>
      <c r="K209" s="8">
        <v>103.9</v>
      </c>
      <c r="L209" s="8">
        <v>105.4</v>
      </c>
      <c r="M209" s="8">
        <v>104.5</v>
      </c>
      <c r="N209" s="8">
        <v>110</v>
      </c>
      <c r="O209" s="8">
        <v>104.4</v>
      </c>
      <c r="P209" s="8">
        <v>98.7</v>
      </c>
      <c r="S209" s="8">
        <v>62.4</v>
      </c>
      <c r="T209" s="23">
        <v>54.5</v>
      </c>
      <c r="U209" s="8">
        <v>59.2</v>
      </c>
      <c r="V209" s="8">
        <v>59.2</v>
      </c>
      <c r="Z209" s="8">
        <v>64.3</v>
      </c>
      <c r="AB209" s="23">
        <v>44.3</v>
      </c>
      <c r="AD209" s="29">
        <v>44.1</v>
      </c>
      <c r="AE209" s="29">
        <v>48</v>
      </c>
      <c r="AF209" s="23">
        <v>88.7</v>
      </c>
      <c r="AG209" s="8">
        <v>85.9</v>
      </c>
      <c r="AH209" s="8">
        <v>91.8</v>
      </c>
      <c r="AI209" s="8">
        <v>68.3</v>
      </c>
      <c r="AJ209" s="8">
        <v>115.3</v>
      </c>
      <c r="AK209" s="8">
        <v>115.3</v>
      </c>
      <c r="AL209" s="8">
        <v>106.7</v>
      </c>
      <c r="AM209" s="8">
        <v>111.4</v>
      </c>
      <c r="AN209" s="8">
        <v>116.1</v>
      </c>
      <c r="AO209" s="8">
        <v>108.5</v>
      </c>
      <c r="AP209" s="8">
        <v>93.3</v>
      </c>
      <c r="AQ209" s="8">
        <v>86.1</v>
      </c>
      <c r="AR209" s="8">
        <v>88.4</v>
      </c>
      <c r="AS209" s="8">
        <v>89.1</v>
      </c>
      <c r="AT209" s="8">
        <v>78.5</v>
      </c>
      <c r="AU209" s="8">
        <v>60.3</v>
      </c>
      <c r="AV209" s="8">
        <v>74.5</v>
      </c>
      <c r="AW209" s="8">
        <v>60.3</v>
      </c>
      <c r="AX209" s="8">
        <v>53.1</v>
      </c>
      <c r="AY209" s="23">
        <v>59.9</v>
      </c>
      <c r="AZ209" s="8">
        <v>77.599999999999994</v>
      </c>
      <c r="BA209" s="8">
        <v>77.599999999999994</v>
      </c>
      <c r="BB209" s="8">
        <v>77.2</v>
      </c>
      <c r="BC209" s="8">
        <v>55.1</v>
      </c>
      <c r="BD209" s="8">
        <v>55.3</v>
      </c>
      <c r="BE209" s="8">
        <v>52.6</v>
      </c>
      <c r="BF209" s="23">
        <v>70.7</v>
      </c>
      <c r="BG209" s="8">
        <v>71.5</v>
      </c>
      <c r="BH209" s="8">
        <v>119</v>
      </c>
      <c r="BI209" s="8">
        <v>74</v>
      </c>
      <c r="BJ209" s="8">
        <v>47.4</v>
      </c>
      <c r="BK209" s="8">
        <v>68.900000000000006</v>
      </c>
      <c r="BL209" s="8">
        <v>53.7</v>
      </c>
      <c r="BM209" s="29">
        <v>58.5</v>
      </c>
      <c r="BN209" s="8">
        <v>58.5</v>
      </c>
      <c r="BO209" s="23">
        <v>94.1</v>
      </c>
      <c r="BP209" s="8">
        <v>94.1</v>
      </c>
      <c r="BQ209" s="29">
        <v>64.099999999999994</v>
      </c>
      <c r="BR209" s="29">
        <v>96.3</v>
      </c>
      <c r="BS209" s="23">
        <v>87.6</v>
      </c>
      <c r="BT209" s="8">
        <v>252</v>
      </c>
      <c r="BU209" s="8">
        <v>679.5</v>
      </c>
      <c r="BV209" s="8">
        <v>116.8</v>
      </c>
      <c r="BW209" s="8">
        <v>73.2</v>
      </c>
      <c r="BZ209" s="8">
        <v>71.400000000000006</v>
      </c>
      <c r="CA209" s="8">
        <v>71.2</v>
      </c>
      <c r="CB209" s="8">
        <v>71.3</v>
      </c>
      <c r="CC209" s="8">
        <v>67.2</v>
      </c>
      <c r="CF209" s="8">
        <v>63.9</v>
      </c>
      <c r="CG209" s="8">
        <v>56.9</v>
      </c>
      <c r="CJ209" s="23">
        <v>49.7</v>
      </c>
      <c r="CK209" s="8">
        <v>49.7</v>
      </c>
      <c r="CP209" s="8">
        <v>41.3</v>
      </c>
      <c r="CQ209" s="8">
        <v>41.3</v>
      </c>
      <c r="CU209" s="34">
        <v>67</v>
      </c>
      <c r="CX209" s="8">
        <v>70.400000000000006</v>
      </c>
      <c r="CY209" s="8">
        <v>61.7</v>
      </c>
      <c r="CZ209" s="8">
        <v>67</v>
      </c>
      <c r="DA209" s="8">
        <v>68.099999999999994</v>
      </c>
      <c r="DB209" s="8">
        <v>68.3</v>
      </c>
      <c r="DC209" s="8">
        <v>65.8</v>
      </c>
      <c r="DD209" s="8">
        <v>70.599999999999994</v>
      </c>
      <c r="DE209" s="8">
        <v>65.099999999999994</v>
      </c>
      <c r="DF209" s="8">
        <v>67.5</v>
      </c>
      <c r="DG209" s="8">
        <v>66.400000000000006</v>
      </c>
      <c r="DH209" s="8">
        <v>66.400000000000006</v>
      </c>
      <c r="DI209" s="8">
        <v>64.8</v>
      </c>
      <c r="DJ209" s="8">
        <v>67.5</v>
      </c>
      <c r="DK209" s="8">
        <v>67</v>
      </c>
      <c r="DL209" s="8">
        <v>70.8</v>
      </c>
      <c r="DM209" s="8">
        <v>67.400000000000006</v>
      </c>
      <c r="DN209" s="8">
        <v>70.7</v>
      </c>
      <c r="DO209" s="8">
        <v>68.5</v>
      </c>
    </row>
    <row r="210" spans="1:119" x14ac:dyDescent="0.2">
      <c r="A210" s="9">
        <v>35947</v>
      </c>
      <c r="B210" s="8">
        <v>64.599999999999994</v>
      </c>
      <c r="C210" s="8">
        <v>59</v>
      </c>
      <c r="D210" s="8">
        <v>83.1</v>
      </c>
      <c r="E210" s="8">
        <v>56.7</v>
      </c>
      <c r="F210" s="8">
        <v>37.799999999999997</v>
      </c>
      <c r="G210" s="8">
        <v>37.799999999999997</v>
      </c>
      <c r="H210" s="23">
        <v>98.2</v>
      </c>
      <c r="I210" s="8">
        <v>105</v>
      </c>
      <c r="J210" s="8">
        <v>108.4</v>
      </c>
      <c r="K210" s="8">
        <v>103.5</v>
      </c>
      <c r="L210" s="8">
        <v>104.8</v>
      </c>
      <c r="M210" s="8">
        <v>103.9</v>
      </c>
      <c r="N210" s="8">
        <v>107.3</v>
      </c>
      <c r="O210" s="8">
        <v>105.2</v>
      </c>
      <c r="P210" s="8">
        <v>97.7</v>
      </c>
      <c r="Q210" s="8">
        <v>76.400000000000006</v>
      </c>
      <c r="R210" s="8">
        <v>88.8</v>
      </c>
      <c r="S210" s="8">
        <v>62.5</v>
      </c>
      <c r="T210" s="23">
        <v>55.1</v>
      </c>
      <c r="U210" s="8">
        <v>59.8</v>
      </c>
      <c r="V210" s="8">
        <v>59.8</v>
      </c>
      <c r="W210" s="8">
        <v>56.4</v>
      </c>
      <c r="X210" s="8">
        <v>56.4</v>
      </c>
      <c r="Y210" s="8">
        <v>57.1</v>
      </c>
      <c r="Z210" s="8">
        <v>64.900000000000006</v>
      </c>
      <c r="AA210" s="8">
        <v>48.9</v>
      </c>
      <c r="AB210" s="23">
        <v>44.4</v>
      </c>
      <c r="AC210" s="29">
        <v>42.5</v>
      </c>
      <c r="AD210" s="29">
        <v>44.1</v>
      </c>
      <c r="AE210" s="29">
        <v>48.1</v>
      </c>
      <c r="AF210" s="23">
        <v>88.9</v>
      </c>
      <c r="AG210" s="8">
        <v>86.2</v>
      </c>
      <c r="AH210" s="8">
        <v>91.9</v>
      </c>
      <c r="AI210" s="8">
        <v>69.2</v>
      </c>
      <c r="AJ210" s="8">
        <v>115.1</v>
      </c>
      <c r="AK210" s="8">
        <v>115.1</v>
      </c>
      <c r="AL210" s="8">
        <v>106.9</v>
      </c>
      <c r="AM210" s="8">
        <v>111.4</v>
      </c>
      <c r="AN210" s="8">
        <v>116.1</v>
      </c>
      <c r="AO210" s="8">
        <v>108.9</v>
      </c>
      <c r="AP210" s="8">
        <v>94.1</v>
      </c>
      <c r="AQ210" s="8">
        <v>86.8</v>
      </c>
      <c r="AR210" s="8">
        <v>88.6</v>
      </c>
      <c r="AS210" s="8">
        <v>89.8</v>
      </c>
      <c r="AT210" s="8">
        <v>79.599999999999994</v>
      </c>
      <c r="AU210" s="8">
        <v>60.7</v>
      </c>
      <c r="AV210" s="8">
        <v>75.7</v>
      </c>
      <c r="AW210" s="8">
        <v>60.5</v>
      </c>
      <c r="AX210" s="8">
        <v>53.4</v>
      </c>
      <c r="AY210" s="23">
        <v>61.4</v>
      </c>
      <c r="AZ210" s="8">
        <v>79.099999999999994</v>
      </c>
      <c r="BA210" s="8">
        <v>79.400000000000006</v>
      </c>
      <c r="BB210" s="8">
        <v>77.8</v>
      </c>
      <c r="BC210" s="8">
        <v>56.5</v>
      </c>
      <c r="BD210" s="8">
        <v>57</v>
      </c>
      <c r="BE210" s="8">
        <v>53.1</v>
      </c>
      <c r="BF210" s="23">
        <v>70.599999999999994</v>
      </c>
      <c r="BG210" s="8">
        <v>71.5</v>
      </c>
      <c r="BH210" s="8">
        <v>116.5</v>
      </c>
      <c r="BI210" s="8">
        <v>74</v>
      </c>
      <c r="BJ210" s="8">
        <v>47.8</v>
      </c>
      <c r="BK210" s="8">
        <v>69.2</v>
      </c>
      <c r="BL210" s="8">
        <v>53.9</v>
      </c>
      <c r="BM210" s="29">
        <v>58.6</v>
      </c>
      <c r="BN210" s="8">
        <v>58.6</v>
      </c>
      <c r="BO210" s="23">
        <v>93.4</v>
      </c>
      <c r="BP210" s="8">
        <v>93.4</v>
      </c>
      <c r="BQ210" s="29">
        <v>64.099999999999994</v>
      </c>
      <c r="BR210" s="29">
        <v>95.6</v>
      </c>
      <c r="BS210" s="23">
        <v>87.6</v>
      </c>
      <c r="BT210" s="8">
        <v>252.7</v>
      </c>
      <c r="BU210" s="8">
        <v>681.3</v>
      </c>
      <c r="BV210" s="8">
        <v>117.1</v>
      </c>
      <c r="BW210" s="8">
        <v>73.900000000000006</v>
      </c>
      <c r="BX210" s="8">
        <v>75.7</v>
      </c>
      <c r="BY210" s="8">
        <v>72.900000000000006</v>
      </c>
      <c r="BZ210" s="8">
        <v>70.900000000000006</v>
      </c>
      <c r="CA210" s="8">
        <v>68.3</v>
      </c>
      <c r="CB210" s="8">
        <v>74.400000000000006</v>
      </c>
      <c r="CC210" s="8">
        <v>67.400000000000006</v>
      </c>
      <c r="CD210" s="8">
        <v>124.3</v>
      </c>
      <c r="CE210" s="8">
        <v>111.5</v>
      </c>
      <c r="CF210" s="8">
        <v>64</v>
      </c>
      <c r="CG210" s="8">
        <v>57.4</v>
      </c>
      <c r="CH210" s="8">
        <v>53.3</v>
      </c>
      <c r="CI210" s="8">
        <v>54.1</v>
      </c>
      <c r="CJ210" s="23">
        <v>49.7</v>
      </c>
      <c r="CK210" s="8">
        <v>49.7</v>
      </c>
      <c r="CP210" s="8">
        <v>41.6</v>
      </c>
      <c r="CQ210" s="8">
        <v>41.6</v>
      </c>
      <c r="CU210" s="34">
        <v>67.400000000000006</v>
      </c>
      <c r="CV210" s="8">
        <v>78.900000000000006</v>
      </c>
      <c r="CW210" s="8">
        <v>59.7</v>
      </c>
      <c r="CX210" s="8">
        <v>70.7</v>
      </c>
      <c r="CY210" s="8">
        <v>62.2</v>
      </c>
      <c r="CZ210" s="8">
        <v>67.400000000000006</v>
      </c>
      <c r="DA210" s="8">
        <v>68.5</v>
      </c>
      <c r="DB210" s="8">
        <v>68.599999999999994</v>
      </c>
      <c r="DC210" s="8">
        <v>66.2</v>
      </c>
      <c r="DD210" s="8">
        <v>70.900000000000006</v>
      </c>
      <c r="DE210" s="8">
        <v>65.5</v>
      </c>
      <c r="DF210" s="8">
        <v>67.7</v>
      </c>
      <c r="DG210" s="8">
        <v>66.8</v>
      </c>
      <c r="DH210" s="8">
        <v>66.8</v>
      </c>
      <c r="DI210" s="8">
        <v>65.099999999999994</v>
      </c>
      <c r="DJ210" s="8">
        <v>67.900000000000006</v>
      </c>
      <c r="DK210" s="8">
        <v>67.3</v>
      </c>
      <c r="DL210" s="8">
        <v>71.099999999999994</v>
      </c>
      <c r="DM210" s="8">
        <v>67.7</v>
      </c>
      <c r="DN210" s="8">
        <v>71</v>
      </c>
      <c r="DO210" s="8">
        <v>68.8</v>
      </c>
    </row>
    <row r="211" spans="1:119" x14ac:dyDescent="0.2">
      <c r="A211" s="9">
        <v>36039</v>
      </c>
      <c r="B211" s="8">
        <v>64.8</v>
      </c>
      <c r="C211" s="8">
        <v>59.4</v>
      </c>
      <c r="D211" s="8">
        <v>83.5</v>
      </c>
      <c r="E211" s="8">
        <v>56.7</v>
      </c>
      <c r="F211" s="8">
        <v>38.1</v>
      </c>
      <c r="G211" s="8">
        <v>38.1</v>
      </c>
      <c r="H211" s="23">
        <v>98</v>
      </c>
      <c r="I211" s="8">
        <v>104.9</v>
      </c>
      <c r="J211" s="8">
        <v>108.3</v>
      </c>
      <c r="K211" s="8">
        <v>103.4</v>
      </c>
      <c r="L211" s="8">
        <v>104.8</v>
      </c>
      <c r="M211" s="8">
        <v>102.3</v>
      </c>
      <c r="N211" s="8">
        <v>108.3</v>
      </c>
      <c r="O211" s="8">
        <v>102</v>
      </c>
      <c r="P211" s="8">
        <v>97.7</v>
      </c>
      <c r="Q211" s="8">
        <v>76.7</v>
      </c>
      <c r="R211" s="8">
        <v>88.9</v>
      </c>
      <c r="S211" s="8">
        <v>63</v>
      </c>
      <c r="T211" s="23">
        <v>55.3</v>
      </c>
      <c r="U211" s="8">
        <v>60.3</v>
      </c>
      <c r="V211" s="8">
        <v>60.3</v>
      </c>
      <c r="W211" s="8">
        <v>56.8</v>
      </c>
      <c r="X211" s="8">
        <v>56.8</v>
      </c>
      <c r="Y211" s="8">
        <v>58</v>
      </c>
      <c r="Z211" s="8">
        <v>65.2</v>
      </c>
      <c r="AA211" s="8">
        <v>50.4</v>
      </c>
      <c r="AB211" s="23">
        <v>43.5</v>
      </c>
      <c r="AC211" s="29">
        <v>43.3</v>
      </c>
      <c r="AD211" s="29">
        <v>42.4</v>
      </c>
      <c r="AE211" s="29">
        <v>47.2</v>
      </c>
      <c r="AF211" s="23">
        <v>88.8</v>
      </c>
      <c r="AG211" s="8">
        <v>85.9</v>
      </c>
      <c r="AH211" s="8">
        <v>91.4</v>
      </c>
      <c r="AI211" s="8">
        <v>69.2</v>
      </c>
      <c r="AJ211" s="8">
        <v>115.6</v>
      </c>
      <c r="AK211" s="8">
        <v>115.6</v>
      </c>
      <c r="AL211" s="8">
        <v>106.8</v>
      </c>
      <c r="AM211" s="8">
        <v>110.9</v>
      </c>
      <c r="AN211" s="8">
        <v>115.6</v>
      </c>
      <c r="AO211" s="8">
        <v>108.2</v>
      </c>
      <c r="AP211" s="8">
        <v>95.4</v>
      </c>
      <c r="AQ211" s="8">
        <v>87.5</v>
      </c>
      <c r="AR211" s="8">
        <v>89.4</v>
      </c>
      <c r="AS211" s="8">
        <v>90.6</v>
      </c>
      <c r="AT211" s="8">
        <v>80.5</v>
      </c>
      <c r="AU211" s="8">
        <v>60.9</v>
      </c>
      <c r="AV211" s="8">
        <v>77.7</v>
      </c>
      <c r="AW211" s="8">
        <v>61</v>
      </c>
      <c r="AX211" s="8">
        <v>53.6</v>
      </c>
      <c r="AY211" s="23">
        <v>61.8</v>
      </c>
      <c r="AZ211" s="8">
        <v>76.5</v>
      </c>
      <c r="BA211" s="8">
        <v>76.400000000000006</v>
      </c>
      <c r="BB211" s="8">
        <v>77.8</v>
      </c>
      <c r="BC211" s="8">
        <v>57.7</v>
      </c>
      <c r="BD211" s="8">
        <v>58.3</v>
      </c>
      <c r="BE211" s="8">
        <v>53.4</v>
      </c>
      <c r="BF211" s="23">
        <v>70.3</v>
      </c>
      <c r="BG211" s="8">
        <v>71</v>
      </c>
      <c r="BH211" s="8">
        <v>114.2</v>
      </c>
      <c r="BI211" s="8">
        <v>73.900000000000006</v>
      </c>
      <c r="BJ211" s="8">
        <v>46.7</v>
      </c>
      <c r="BK211" s="8">
        <v>70</v>
      </c>
      <c r="BL211" s="8">
        <v>56.4</v>
      </c>
      <c r="BM211" s="29">
        <v>59.3</v>
      </c>
      <c r="BN211" s="8">
        <v>59.3</v>
      </c>
      <c r="BO211" s="23">
        <v>92.6</v>
      </c>
      <c r="BP211" s="8">
        <v>92.6</v>
      </c>
      <c r="BQ211" s="29">
        <v>64.099999999999994</v>
      </c>
      <c r="BR211" s="29">
        <v>94.6</v>
      </c>
      <c r="BS211" s="23">
        <v>87.2</v>
      </c>
      <c r="BT211" s="8">
        <v>252.4</v>
      </c>
      <c r="BU211" s="8">
        <v>659.9</v>
      </c>
      <c r="BV211" s="8">
        <v>117.1</v>
      </c>
      <c r="BW211" s="8">
        <v>75.400000000000006</v>
      </c>
      <c r="BX211" s="8">
        <v>77.2</v>
      </c>
      <c r="BY211" s="8">
        <v>74.3</v>
      </c>
      <c r="BZ211" s="8">
        <v>69.7</v>
      </c>
      <c r="CA211" s="8">
        <v>66.900000000000006</v>
      </c>
      <c r="CB211" s="8">
        <v>73.400000000000006</v>
      </c>
      <c r="CC211" s="8">
        <v>67.7</v>
      </c>
      <c r="CD211" s="8">
        <v>125.6</v>
      </c>
      <c r="CE211" s="8">
        <v>111</v>
      </c>
      <c r="CF211" s="8">
        <v>64.099999999999994</v>
      </c>
      <c r="CG211" s="8">
        <v>57.2</v>
      </c>
      <c r="CH211" s="8">
        <v>53.4</v>
      </c>
      <c r="CI211" s="8">
        <v>54.5</v>
      </c>
      <c r="CJ211" s="23">
        <v>49.8</v>
      </c>
      <c r="CK211" s="8">
        <v>49.8</v>
      </c>
      <c r="CP211" s="8">
        <v>42.5</v>
      </c>
      <c r="CQ211" s="8">
        <v>42.5</v>
      </c>
      <c r="CU211" s="34">
        <v>67.5</v>
      </c>
      <c r="CV211" s="8">
        <v>78.900000000000006</v>
      </c>
      <c r="CW211" s="8">
        <v>60</v>
      </c>
      <c r="CX211" s="8">
        <v>70.8</v>
      </c>
      <c r="CY211" s="8">
        <v>62.6</v>
      </c>
      <c r="CZ211" s="8">
        <v>67.599999999999994</v>
      </c>
      <c r="DA211" s="8">
        <v>68.5</v>
      </c>
      <c r="DB211" s="8">
        <v>68.8</v>
      </c>
      <c r="DC211" s="8">
        <v>66.400000000000006</v>
      </c>
      <c r="DD211" s="8">
        <v>71.099999999999994</v>
      </c>
      <c r="DE211" s="8">
        <v>65.7</v>
      </c>
      <c r="DF211" s="8">
        <v>67.900000000000006</v>
      </c>
      <c r="DG211" s="8">
        <v>67.099999999999994</v>
      </c>
      <c r="DH211" s="8">
        <v>67</v>
      </c>
      <c r="DI211" s="8">
        <v>65.400000000000006</v>
      </c>
      <c r="DJ211" s="8">
        <v>68.099999999999994</v>
      </c>
      <c r="DK211" s="8">
        <v>67.5</v>
      </c>
      <c r="DL211" s="8">
        <v>71.3</v>
      </c>
      <c r="DM211" s="8">
        <v>67.900000000000006</v>
      </c>
      <c r="DN211" s="8">
        <v>70.7</v>
      </c>
      <c r="DO211" s="8">
        <v>69</v>
      </c>
    </row>
    <row r="212" spans="1:119" x14ac:dyDescent="0.2">
      <c r="A212" s="9">
        <v>36130</v>
      </c>
      <c r="B212" s="8">
        <v>65</v>
      </c>
      <c r="C212" s="8">
        <v>59.7</v>
      </c>
      <c r="D212" s="8">
        <v>83.1</v>
      </c>
      <c r="E212" s="8">
        <v>57.1</v>
      </c>
      <c r="F212" s="8">
        <v>38.200000000000003</v>
      </c>
      <c r="G212" s="8">
        <v>38.200000000000003</v>
      </c>
      <c r="H212" s="23">
        <v>97.9</v>
      </c>
      <c r="I212" s="8">
        <v>104.6</v>
      </c>
      <c r="J212" s="8">
        <v>106.3</v>
      </c>
      <c r="K212" s="8">
        <v>103.8</v>
      </c>
      <c r="L212" s="8">
        <v>104.9</v>
      </c>
      <c r="M212" s="8">
        <v>103.6</v>
      </c>
      <c r="N212" s="8">
        <v>108</v>
      </c>
      <c r="O212" s="8">
        <v>104.2</v>
      </c>
      <c r="P212" s="8">
        <v>98.3</v>
      </c>
      <c r="Q212" s="8">
        <v>76.5</v>
      </c>
      <c r="R212" s="8">
        <v>88.2</v>
      </c>
      <c r="S212" s="8">
        <v>63.4</v>
      </c>
      <c r="T212" s="23">
        <v>55.7</v>
      </c>
      <c r="U212" s="8">
        <v>60.6</v>
      </c>
      <c r="V212" s="8">
        <v>60.6</v>
      </c>
      <c r="W212" s="8">
        <v>57.3</v>
      </c>
      <c r="X212" s="8">
        <v>57.3</v>
      </c>
      <c r="Y212" s="8">
        <v>58.2</v>
      </c>
      <c r="Z212" s="8">
        <v>65.400000000000006</v>
      </c>
      <c r="AA212" s="8">
        <v>50.6</v>
      </c>
      <c r="AB212" s="23">
        <v>43.9</v>
      </c>
      <c r="AC212" s="29">
        <v>43.6</v>
      </c>
      <c r="AD212" s="29">
        <v>42.6</v>
      </c>
      <c r="AE212" s="29">
        <v>48</v>
      </c>
      <c r="AF212" s="23">
        <v>88.9</v>
      </c>
      <c r="AG212" s="8">
        <v>86.9</v>
      </c>
      <c r="AH212" s="8">
        <v>92.6</v>
      </c>
      <c r="AI212" s="8">
        <v>69.8</v>
      </c>
      <c r="AJ212" s="8">
        <v>116.3</v>
      </c>
      <c r="AK212" s="8">
        <v>116.3</v>
      </c>
      <c r="AL212" s="8">
        <v>106.3</v>
      </c>
      <c r="AM212" s="8">
        <v>109.3</v>
      </c>
      <c r="AN212" s="8">
        <v>113.9</v>
      </c>
      <c r="AO212" s="8">
        <v>109.9</v>
      </c>
      <c r="AP212" s="8">
        <v>95.4</v>
      </c>
      <c r="AQ212" s="8">
        <v>87.5</v>
      </c>
      <c r="AR212" s="8">
        <v>88.4</v>
      </c>
      <c r="AS212" s="8">
        <v>90.6</v>
      </c>
      <c r="AT212" s="8">
        <v>80.2</v>
      </c>
      <c r="AU212" s="8">
        <v>61.3</v>
      </c>
      <c r="AV212" s="8">
        <v>77.8</v>
      </c>
      <c r="AW212" s="8">
        <v>61.4</v>
      </c>
      <c r="AX212" s="8">
        <v>53.9</v>
      </c>
      <c r="AY212" s="23">
        <v>61.4</v>
      </c>
      <c r="AZ212" s="8">
        <v>73.8</v>
      </c>
      <c r="BA212" s="8">
        <v>73.099999999999994</v>
      </c>
      <c r="BB212" s="8">
        <v>78</v>
      </c>
      <c r="BC212" s="8">
        <v>57.8</v>
      </c>
      <c r="BD212" s="8">
        <v>58.5</v>
      </c>
      <c r="BE212" s="8">
        <v>53.5</v>
      </c>
      <c r="BF212" s="23">
        <v>70.099999999999994</v>
      </c>
      <c r="BG212" s="8">
        <v>70.8</v>
      </c>
      <c r="BH212" s="8">
        <v>113.2</v>
      </c>
      <c r="BI212" s="8">
        <v>74.7</v>
      </c>
      <c r="BJ212" s="8">
        <v>46</v>
      </c>
      <c r="BK212" s="8">
        <v>70.599999999999994</v>
      </c>
      <c r="BL212" s="8">
        <v>56.5</v>
      </c>
      <c r="BM212" s="29">
        <v>59.2</v>
      </c>
      <c r="BN212" s="8">
        <v>59.2</v>
      </c>
      <c r="BO212" s="23">
        <v>91.7</v>
      </c>
      <c r="BP212" s="8">
        <v>91.7</v>
      </c>
      <c r="BQ212" s="29">
        <v>64.2</v>
      </c>
      <c r="BR212" s="29">
        <v>93.6</v>
      </c>
      <c r="BS212" s="23">
        <v>88.1</v>
      </c>
      <c r="BT212" s="8">
        <v>256.89999999999998</v>
      </c>
      <c r="BU212" s="8">
        <v>649</v>
      </c>
      <c r="BV212" s="8">
        <v>119.3</v>
      </c>
      <c r="BW212" s="8">
        <v>75.900000000000006</v>
      </c>
      <c r="BX212" s="8">
        <v>77.5</v>
      </c>
      <c r="BY212" s="8">
        <v>74.8</v>
      </c>
      <c r="BZ212" s="8">
        <v>71.8</v>
      </c>
      <c r="CA212" s="8">
        <v>71</v>
      </c>
      <c r="CB212" s="8">
        <v>72.5</v>
      </c>
      <c r="CC212" s="8">
        <v>68.099999999999994</v>
      </c>
      <c r="CD212" s="8">
        <v>126.5</v>
      </c>
      <c r="CE212" s="8">
        <v>109</v>
      </c>
      <c r="CF212" s="8">
        <v>65.099999999999994</v>
      </c>
      <c r="CG212" s="8">
        <v>57.5</v>
      </c>
      <c r="CH212" s="8">
        <v>53.5</v>
      </c>
      <c r="CI212" s="8">
        <v>54.8</v>
      </c>
      <c r="CJ212" s="23">
        <v>49.8</v>
      </c>
      <c r="CK212" s="8">
        <v>49.8</v>
      </c>
      <c r="CP212" s="8">
        <v>43.3</v>
      </c>
      <c r="CQ212" s="8">
        <v>43.3</v>
      </c>
      <c r="CU212" s="34">
        <v>67.8</v>
      </c>
      <c r="CV212" s="8">
        <v>79</v>
      </c>
      <c r="CW212" s="8">
        <v>60.4</v>
      </c>
      <c r="CX212" s="8">
        <v>71.099999999999994</v>
      </c>
      <c r="CY212" s="8">
        <v>63</v>
      </c>
      <c r="CZ212" s="8">
        <v>67.900000000000006</v>
      </c>
      <c r="DA212" s="8">
        <v>68.7</v>
      </c>
      <c r="DB212" s="8">
        <v>69.2</v>
      </c>
      <c r="DC212" s="8">
        <v>66.7</v>
      </c>
      <c r="DD212" s="8">
        <v>71.400000000000006</v>
      </c>
      <c r="DE212" s="8">
        <v>66</v>
      </c>
      <c r="DF212" s="8">
        <v>68.3</v>
      </c>
      <c r="DG212" s="8">
        <v>67.5</v>
      </c>
      <c r="DH212" s="8">
        <v>67.3</v>
      </c>
      <c r="DI212" s="8">
        <v>65.7</v>
      </c>
      <c r="DJ212" s="8">
        <v>68.400000000000006</v>
      </c>
      <c r="DK212" s="8">
        <v>67.8</v>
      </c>
      <c r="DL212" s="8">
        <v>71.599999999999994</v>
      </c>
      <c r="DM212" s="8">
        <v>68.099999999999994</v>
      </c>
      <c r="DN212" s="8">
        <v>71</v>
      </c>
      <c r="DO212" s="8">
        <v>69.2</v>
      </c>
    </row>
    <row r="213" spans="1:119" x14ac:dyDescent="0.2">
      <c r="A213" s="9">
        <v>36220</v>
      </c>
      <c r="B213" s="8">
        <v>65.3</v>
      </c>
      <c r="C213" s="8">
        <v>60</v>
      </c>
      <c r="D213" s="8">
        <v>83.2</v>
      </c>
      <c r="E213" s="8">
        <v>57.5</v>
      </c>
      <c r="F213" s="8">
        <v>38.6</v>
      </c>
      <c r="G213" s="8">
        <v>38.6</v>
      </c>
      <c r="H213" s="23">
        <v>97.3</v>
      </c>
      <c r="I213" s="8">
        <v>104.2</v>
      </c>
      <c r="J213" s="8">
        <v>106.4</v>
      </c>
      <c r="K213" s="8">
        <v>103.5</v>
      </c>
      <c r="L213" s="8">
        <v>103.1</v>
      </c>
      <c r="M213" s="8">
        <v>102.2</v>
      </c>
      <c r="N213" s="8">
        <v>107.1</v>
      </c>
      <c r="O213" s="8">
        <v>102.5</v>
      </c>
      <c r="P213" s="8">
        <v>97.4</v>
      </c>
      <c r="Q213" s="8">
        <v>75.8</v>
      </c>
      <c r="R213" s="8">
        <v>87.3</v>
      </c>
      <c r="S213" s="8">
        <v>63.5</v>
      </c>
      <c r="T213" s="23">
        <v>56.1</v>
      </c>
      <c r="U213" s="8">
        <v>61</v>
      </c>
      <c r="V213" s="8">
        <v>61</v>
      </c>
      <c r="W213" s="8">
        <v>58.2</v>
      </c>
      <c r="X213" s="8">
        <v>58.2</v>
      </c>
      <c r="Y213" s="8">
        <v>58.2</v>
      </c>
      <c r="Z213" s="8">
        <v>65.599999999999994</v>
      </c>
      <c r="AA213" s="8">
        <v>50.6</v>
      </c>
      <c r="AB213" s="23">
        <v>44</v>
      </c>
      <c r="AC213" s="29">
        <v>43.6</v>
      </c>
      <c r="AD213" s="29">
        <v>43.1</v>
      </c>
      <c r="AE213" s="29">
        <v>47.3</v>
      </c>
      <c r="AF213" s="23">
        <v>88.1</v>
      </c>
      <c r="AG213" s="8">
        <v>85.5</v>
      </c>
      <c r="AH213" s="8">
        <v>90.8</v>
      </c>
      <c r="AI213" s="8">
        <v>69.400000000000006</v>
      </c>
      <c r="AJ213" s="8">
        <v>116.6</v>
      </c>
      <c r="AK213" s="8">
        <v>116.6</v>
      </c>
      <c r="AL213" s="8">
        <v>105.9</v>
      </c>
      <c r="AM213" s="8">
        <v>109</v>
      </c>
      <c r="AN213" s="8">
        <v>113.6</v>
      </c>
      <c r="AO213" s="8">
        <v>108.3</v>
      </c>
      <c r="AP213" s="8">
        <v>96.3</v>
      </c>
      <c r="AQ213" s="8">
        <v>87.5</v>
      </c>
      <c r="AR213" s="8">
        <v>88.3</v>
      </c>
      <c r="AS213" s="8">
        <v>91.8</v>
      </c>
      <c r="AT213" s="8">
        <v>80.8</v>
      </c>
      <c r="AU213" s="8">
        <v>61.6</v>
      </c>
      <c r="AV213" s="8">
        <v>78.900000000000006</v>
      </c>
      <c r="AW213" s="8">
        <v>62</v>
      </c>
      <c r="AX213" s="8">
        <v>54.2</v>
      </c>
      <c r="AY213" s="23">
        <v>55.4</v>
      </c>
      <c r="AZ213" s="8">
        <v>78.7</v>
      </c>
      <c r="BA213" s="8">
        <v>78.8</v>
      </c>
      <c r="BB213" s="8">
        <v>78.099999999999994</v>
      </c>
      <c r="BC213" s="8">
        <v>49.2</v>
      </c>
      <c r="BD213" s="8">
        <v>48</v>
      </c>
      <c r="BE213" s="8">
        <v>54</v>
      </c>
      <c r="BF213" s="23">
        <v>69.7</v>
      </c>
      <c r="BG213" s="8">
        <v>70.3</v>
      </c>
      <c r="BH213" s="8">
        <v>112.7</v>
      </c>
      <c r="BI213" s="8">
        <v>75.099999999999994</v>
      </c>
      <c r="BJ213" s="8">
        <v>44.8</v>
      </c>
      <c r="BK213" s="8">
        <v>71.2</v>
      </c>
      <c r="BL213" s="8">
        <v>56.7</v>
      </c>
      <c r="BM213" s="29">
        <v>59.7</v>
      </c>
      <c r="BN213" s="8">
        <v>59.7</v>
      </c>
      <c r="BO213" s="23">
        <v>89.1</v>
      </c>
      <c r="BP213" s="8">
        <v>89.1</v>
      </c>
      <c r="BQ213" s="29">
        <v>64.2</v>
      </c>
      <c r="BR213" s="29">
        <v>90.7</v>
      </c>
      <c r="BS213" s="23">
        <v>88.7</v>
      </c>
      <c r="BT213" s="8">
        <v>253.6</v>
      </c>
      <c r="BU213" s="8">
        <v>630.1</v>
      </c>
      <c r="BV213" s="8">
        <v>117.9</v>
      </c>
      <c r="BW213" s="8">
        <v>76.7</v>
      </c>
      <c r="BX213" s="8">
        <v>79.400000000000006</v>
      </c>
      <c r="BY213" s="8">
        <v>75.2</v>
      </c>
      <c r="BZ213" s="8">
        <v>72.7</v>
      </c>
      <c r="CA213" s="8">
        <v>73</v>
      </c>
      <c r="CB213" s="8">
        <v>72.099999999999994</v>
      </c>
      <c r="CC213" s="8">
        <v>68.7</v>
      </c>
      <c r="CD213" s="8">
        <v>126.4</v>
      </c>
      <c r="CE213" s="8">
        <v>111.3</v>
      </c>
      <c r="CF213" s="8">
        <v>64.400000000000006</v>
      </c>
      <c r="CG213" s="8">
        <v>57.9</v>
      </c>
      <c r="CH213" s="8">
        <v>54.1</v>
      </c>
      <c r="CI213" s="8">
        <v>55.8</v>
      </c>
      <c r="CJ213" s="23">
        <v>51.9</v>
      </c>
      <c r="CK213" s="8">
        <v>51.9</v>
      </c>
      <c r="CP213" s="8">
        <v>43</v>
      </c>
      <c r="CQ213" s="8">
        <v>43</v>
      </c>
      <c r="CU213" s="34">
        <v>67.8</v>
      </c>
      <c r="CV213" s="8">
        <v>79</v>
      </c>
      <c r="CW213" s="8">
        <v>60.3</v>
      </c>
      <c r="CX213" s="8">
        <v>71.3</v>
      </c>
      <c r="CY213" s="8">
        <v>62.4</v>
      </c>
      <c r="CZ213" s="8">
        <v>67.8</v>
      </c>
      <c r="DA213" s="8">
        <v>68.400000000000006</v>
      </c>
      <c r="DB213" s="8">
        <v>69.099999999999994</v>
      </c>
      <c r="DC213" s="8">
        <v>66.7</v>
      </c>
      <c r="DD213" s="8">
        <v>71.2</v>
      </c>
      <c r="DE213" s="8">
        <v>66.099999999999994</v>
      </c>
      <c r="DF213" s="8">
        <v>68.5</v>
      </c>
      <c r="DG213" s="8">
        <v>67.5</v>
      </c>
      <c r="DH213" s="8">
        <v>67.3</v>
      </c>
      <c r="DI213" s="8">
        <v>65.599999999999994</v>
      </c>
      <c r="DJ213" s="8">
        <v>68.3</v>
      </c>
      <c r="DK213" s="8">
        <v>67.8</v>
      </c>
      <c r="DL213" s="8">
        <v>71.400000000000006</v>
      </c>
      <c r="DM213" s="8">
        <v>68.5</v>
      </c>
      <c r="DN213" s="8">
        <v>70.8</v>
      </c>
      <c r="DO213" s="8">
        <v>69.2</v>
      </c>
    </row>
    <row r="214" spans="1:119" x14ac:dyDescent="0.2">
      <c r="A214" s="9">
        <v>36312</v>
      </c>
      <c r="B214" s="8">
        <v>65.599999999999994</v>
      </c>
      <c r="C214" s="8">
        <v>60.2</v>
      </c>
      <c r="D214" s="8">
        <v>83.7</v>
      </c>
      <c r="E214" s="8">
        <v>57.7</v>
      </c>
      <c r="F214" s="8">
        <v>39</v>
      </c>
      <c r="G214" s="8">
        <v>39</v>
      </c>
      <c r="H214" s="23">
        <v>97.6</v>
      </c>
      <c r="I214" s="8">
        <v>104.2</v>
      </c>
      <c r="J214" s="8">
        <v>106.4</v>
      </c>
      <c r="K214" s="8">
        <v>103.2</v>
      </c>
      <c r="L214" s="8">
        <v>104</v>
      </c>
      <c r="M214" s="8">
        <v>102.9</v>
      </c>
      <c r="N214" s="8">
        <v>107.9</v>
      </c>
      <c r="O214" s="8">
        <v>102.9</v>
      </c>
      <c r="P214" s="8">
        <v>98.6</v>
      </c>
      <c r="Q214" s="8">
        <v>77.3</v>
      </c>
      <c r="R214" s="8">
        <v>89.9</v>
      </c>
      <c r="S214" s="8">
        <v>63.5</v>
      </c>
      <c r="T214" s="23">
        <v>56.4</v>
      </c>
      <c r="U214" s="8">
        <v>61.4</v>
      </c>
      <c r="V214" s="8">
        <v>61.4</v>
      </c>
      <c r="W214" s="8">
        <v>58.7</v>
      </c>
      <c r="X214" s="8">
        <v>58.7</v>
      </c>
      <c r="Y214" s="8">
        <v>58.2</v>
      </c>
      <c r="Z214" s="8">
        <v>65.400000000000006</v>
      </c>
      <c r="AA214" s="8">
        <v>50.6</v>
      </c>
      <c r="AB214" s="23">
        <v>43.7</v>
      </c>
      <c r="AC214" s="29">
        <v>43.6</v>
      </c>
      <c r="AD214" s="29">
        <v>42.7</v>
      </c>
      <c r="AE214" s="29">
        <v>47.1</v>
      </c>
      <c r="AF214" s="23">
        <v>88.5</v>
      </c>
      <c r="AG214" s="8">
        <v>86.8</v>
      </c>
      <c r="AH214" s="8">
        <v>92.7</v>
      </c>
      <c r="AI214" s="8">
        <v>68.900000000000006</v>
      </c>
      <c r="AJ214" s="8">
        <v>116.1</v>
      </c>
      <c r="AK214" s="8">
        <v>116.1</v>
      </c>
      <c r="AL214" s="8">
        <v>107.1</v>
      </c>
      <c r="AM214" s="8">
        <v>109.5</v>
      </c>
      <c r="AN214" s="8">
        <v>114.1</v>
      </c>
      <c r="AO214" s="8">
        <v>111.8</v>
      </c>
      <c r="AP214" s="8">
        <v>96.8</v>
      </c>
      <c r="AQ214" s="8">
        <v>86.7</v>
      </c>
      <c r="AR214" s="8">
        <v>89.5</v>
      </c>
      <c r="AS214" s="8">
        <v>92.6</v>
      </c>
      <c r="AT214" s="8">
        <v>80</v>
      </c>
      <c r="AU214" s="8">
        <v>61.9</v>
      </c>
      <c r="AV214" s="8">
        <v>79.7</v>
      </c>
      <c r="AW214" s="8">
        <v>62.3</v>
      </c>
      <c r="AX214" s="8">
        <v>54.5</v>
      </c>
      <c r="AY214" s="23">
        <v>55.6</v>
      </c>
      <c r="AZ214" s="8">
        <v>78.7</v>
      </c>
      <c r="BA214" s="8">
        <v>78.900000000000006</v>
      </c>
      <c r="BB214" s="8">
        <v>78.2</v>
      </c>
      <c r="BC214" s="8">
        <v>49.4</v>
      </c>
      <c r="BD214" s="8">
        <v>48.2</v>
      </c>
      <c r="BE214" s="8">
        <v>54.8</v>
      </c>
      <c r="BF214" s="23">
        <v>70.599999999999994</v>
      </c>
      <c r="BG214" s="8">
        <v>71.400000000000006</v>
      </c>
      <c r="BH214" s="8">
        <v>112.2</v>
      </c>
      <c r="BI214" s="8">
        <v>74.900000000000006</v>
      </c>
      <c r="BJ214" s="8">
        <v>47.2</v>
      </c>
      <c r="BK214" s="8">
        <v>71.3</v>
      </c>
      <c r="BL214" s="8">
        <v>56.7</v>
      </c>
      <c r="BM214" s="29">
        <v>59.8</v>
      </c>
      <c r="BN214" s="8">
        <v>59.8</v>
      </c>
      <c r="BO214" s="23">
        <v>88.9</v>
      </c>
      <c r="BP214" s="8">
        <v>88.9</v>
      </c>
      <c r="BQ214" s="29">
        <v>64.2</v>
      </c>
      <c r="BR214" s="29">
        <v>90.4</v>
      </c>
      <c r="BS214" s="23">
        <v>88.4</v>
      </c>
      <c r="BT214" s="8">
        <v>250.3</v>
      </c>
      <c r="BU214" s="8">
        <v>610.20000000000005</v>
      </c>
      <c r="BV214" s="8">
        <v>116.4</v>
      </c>
      <c r="BW214" s="8">
        <v>77.099999999999994</v>
      </c>
      <c r="BX214" s="8">
        <v>78.5</v>
      </c>
      <c r="BY214" s="8">
        <v>76.2</v>
      </c>
      <c r="BZ214" s="8">
        <v>72.3</v>
      </c>
      <c r="CA214" s="8">
        <v>68.5</v>
      </c>
      <c r="CB214" s="8">
        <v>77.2</v>
      </c>
      <c r="CC214" s="8">
        <v>68.8</v>
      </c>
      <c r="CD214" s="8">
        <v>125.6</v>
      </c>
      <c r="CE214" s="8">
        <v>111.7</v>
      </c>
      <c r="CF214" s="8">
        <v>62.8</v>
      </c>
      <c r="CG214" s="8">
        <v>58.1</v>
      </c>
      <c r="CH214" s="8">
        <v>54.4</v>
      </c>
      <c r="CI214" s="8">
        <v>56.4</v>
      </c>
      <c r="CJ214" s="23">
        <v>51.9</v>
      </c>
      <c r="CK214" s="8">
        <v>51.9</v>
      </c>
      <c r="CP214" s="8">
        <v>43.2</v>
      </c>
      <c r="CQ214" s="8">
        <v>43.2</v>
      </c>
      <c r="CU214" s="34">
        <v>68.099999999999994</v>
      </c>
      <c r="CV214" s="8">
        <v>79.7</v>
      </c>
      <c r="CW214" s="8">
        <v>60.4</v>
      </c>
      <c r="CX214" s="8">
        <v>71.7</v>
      </c>
      <c r="CY214" s="8">
        <v>62.6</v>
      </c>
      <c r="CZ214" s="8">
        <v>68.099999999999994</v>
      </c>
      <c r="DA214" s="8">
        <v>68.8</v>
      </c>
      <c r="DB214" s="8">
        <v>69.3</v>
      </c>
      <c r="DC214" s="8">
        <v>67</v>
      </c>
      <c r="DD214" s="8">
        <v>71.5</v>
      </c>
      <c r="DE214" s="8">
        <v>66.400000000000006</v>
      </c>
      <c r="DF214" s="8">
        <v>68.8</v>
      </c>
      <c r="DG214" s="8">
        <v>67.7</v>
      </c>
      <c r="DH214" s="8">
        <v>67.599999999999994</v>
      </c>
      <c r="DI214" s="8">
        <v>65.900000000000006</v>
      </c>
      <c r="DJ214" s="8">
        <v>68.599999999999994</v>
      </c>
      <c r="DK214" s="8">
        <v>68</v>
      </c>
      <c r="DL214" s="8">
        <v>71.7</v>
      </c>
      <c r="DM214" s="8">
        <v>68.8</v>
      </c>
      <c r="DN214" s="8">
        <v>71</v>
      </c>
      <c r="DO214" s="8">
        <v>69.400000000000006</v>
      </c>
    </row>
    <row r="215" spans="1:119" x14ac:dyDescent="0.2">
      <c r="A215" s="9">
        <v>36404</v>
      </c>
      <c r="B215" s="8">
        <v>65.5</v>
      </c>
      <c r="C215" s="8">
        <v>60.3</v>
      </c>
      <c r="D215" s="8">
        <v>83.5</v>
      </c>
      <c r="E215" s="8">
        <v>57.6</v>
      </c>
      <c r="F215" s="8">
        <v>39.4</v>
      </c>
      <c r="G215" s="8">
        <v>39.4</v>
      </c>
      <c r="H215" s="23">
        <v>97.2</v>
      </c>
      <c r="I215" s="8">
        <v>103.9</v>
      </c>
      <c r="J215" s="8">
        <v>105.7</v>
      </c>
      <c r="K215" s="8">
        <v>102.8</v>
      </c>
      <c r="L215" s="8">
        <v>104.6</v>
      </c>
      <c r="M215" s="8">
        <v>101.8</v>
      </c>
      <c r="N215" s="8">
        <v>106.8</v>
      </c>
      <c r="O215" s="8">
        <v>101.7</v>
      </c>
      <c r="P215" s="8">
        <v>98.1</v>
      </c>
      <c r="Q215" s="8">
        <v>76.900000000000006</v>
      </c>
      <c r="R215" s="8">
        <v>89.2</v>
      </c>
      <c r="S215" s="8">
        <v>63.6</v>
      </c>
      <c r="T215" s="23">
        <v>57.2</v>
      </c>
      <c r="U215" s="8">
        <v>61.7</v>
      </c>
      <c r="V215" s="8">
        <v>61.7</v>
      </c>
      <c r="W215" s="8">
        <v>59.9</v>
      </c>
      <c r="X215" s="8">
        <v>59.9</v>
      </c>
      <c r="Y215" s="8">
        <v>59.7</v>
      </c>
      <c r="Z215" s="8">
        <v>65.900000000000006</v>
      </c>
      <c r="AA215" s="8">
        <v>53.2</v>
      </c>
      <c r="AB215" s="23">
        <v>44.1</v>
      </c>
      <c r="AC215" s="29">
        <v>44.9</v>
      </c>
      <c r="AD215" s="29">
        <v>42.6</v>
      </c>
      <c r="AE215" s="29">
        <v>47.1</v>
      </c>
      <c r="AF215" s="23">
        <v>88.1</v>
      </c>
      <c r="AG215" s="8">
        <v>86.4</v>
      </c>
      <c r="AH215" s="8">
        <v>92.1</v>
      </c>
      <c r="AI215" s="8">
        <v>69.099999999999994</v>
      </c>
      <c r="AJ215" s="8">
        <v>115.7</v>
      </c>
      <c r="AK215" s="8">
        <v>115.7</v>
      </c>
      <c r="AL215" s="8">
        <v>107.1</v>
      </c>
      <c r="AM215" s="8">
        <v>109.6</v>
      </c>
      <c r="AN215" s="8">
        <v>114.1</v>
      </c>
      <c r="AO215" s="8">
        <v>111</v>
      </c>
      <c r="AP215" s="8">
        <v>97.3</v>
      </c>
      <c r="AQ215" s="8">
        <v>86.8</v>
      </c>
      <c r="AR215" s="8">
        <v>89.9</v>
      </c>
      <c r="AS215" s="8">
        <v>92.4</v>
      </c>
      <c r="AT215" s="8">
        <v>80.8</v>
      </c>
      <c r="AU215" s="8">
        <v>62.6</v>
      </c>
      <c r="AV215" s="8">
        <v>80.599999999999994</v>
      </c>
      <c r="AW215" s="8">
        <v>63.2</v>
      </c>
      <c r="AX215" s="8">
        <v>55.2</v>
      </c>
      <c r="AY215" s="23">
        <v>56.2</v>
      </c>
      <c r="AZ215" s="8">
        <v>77.5</v>
      </c>
      <c r="BA215" s="8">
        <v>77.3</v>
      </c>
      <c r="BB215" s="8">
        <v>78.7</v>
      </c>
      <c r="BC215" s="8">
        <v>50.4</v>
      </c>
      <c r="BD215" s="8">
        <v>49.3</v>
      </c>
      <c r="BE215" s="8">
        <v>55.1</v>
      </c>
      <c r="BF215" s="23">
        <v>73</v>
      </c>
      <c r="BG215" s="8">
        <v>73.8</v>
      </c>
      <c r="BH215" s="8">
        <v>113</v>
      </c>
      <c r="BI215" s="8">
        <v>75.3</v>
      </c>
      <c r="BJ215" s="8">
        <v>51.3</v>
      </c>
      <c r="BK215" s="8">
        <v>71.7</v>
      </c>
      <c r="BL215" s="8">
        <v>57.8</v>
      </c>
      <c r="BM215" s="29">
        <v>61.2</v>
      </c>
      <c r="BN215" s="8">
        <v>61.2</v>
      </c>
      <c r="BO215" s="23">
        <v>86</v>
      </c>
      <c r="BP215" s="8">
        <v>86</v>
      </c>
      <c r="BQ215" s="29">
        <v>64.2</v>
      </c>
      <c r="BR215" s="29">
        <v>87.2</v>
      </c>
      <c r="BS215" s="23">
        <v>88.9</v>
      </c>
      <c r="BT215" s="8">
        <v>248.4</v>
      </c>
      <c r="BU215" s="8">
        <v>574.4</v>
      </c>
      <c r="BV215" s="8">
        <v>115.6</v>
      </c>
      <c r="BW215" s="8">
        <v>77.8</v>
      </c>
      <c r="BX215" s="8">
        <v>78.400000000000006</v>
      </c>
      <c r="BY215" s="8">
        <v>77.400000000000006</v>
      </c>
      <c r="BZ215" s="8">
        <v>73.900000000000006</v>
      </c>
      <c r="CA215" s="8">
        <v>70</v>
      </c>
      <c r="CB215" s="8">
        <v>78.900000000000006</v>
      </c>
      <c r="CC215" s="8">
        <v>69</v>
      </c>
      <c r="CD215" s="8">
        <v>124.9</v>
      </c>
      <c r="CE215" s="8">
        <v>110.5</v>
      </c>
      <c r="CF215" s="8">
        <v>61.7</v>
      </c>
      <c r="CG215" s="8">
        <v>58.4</v>
      </c>
      <c r="CH215" s="8">
        <v>55.4</v>
      </c>
      <c r="CI215" s="8">
        <v>57</v>
      </c>
      <c r="CJ215" s="23">
        <v>51.9</v>
      </c>
      <c r="CK215" s="8">
        <v>51.9</v>
      </c>
      <c r="CP215" s="8">
        <v>44.8</v>
      </c>
      <c r="CQ215" s="8">
        <v>44.8</v>
      </c>
      <c r="CU215" s="34">
        <v>68.7</v>
      </c>
      <c r="CV215" s="8">
        <v>80.2</v>
      </c>
      <c r="CW215" s="8">
        <v>61.1</v>
      </c>
      <c r="CX215" s="8">
        <v>72.3</v>
      </c>
      <c r="CY215" s="8">
        <v>63.3</v>
      </c>
      <c r="CZ215" s="8">
        <v>68.7</v>
      </c>
      <c r="DA215" s="8">
        <v>69.400000000000006</v>
      </c>
      <c r="DB215" s="8">
        <v>70</v>
      </c>
      <c r="DC215" s="8">
        <v>67.7</v>
      </c>
      <c r="DD215" s="8">
        <v>72.099999999999994</v>
      </c>
      <c r="DE215" s="8">
        <v>67.099999999999994</v>
      </c>
      <c r="DF215" s="8">
        <v>69.400000000000006</v>
      </c>
      <c r="DG215" s="8">
        <v>68.099999999999994</v>
      </c>
      <c r="DH215" s="8">
        <v>68.2</v>
      </c>
      <c r="DI215" s="8">
        <v>66.5</v>
      </c>
      <c r="DJ215" s="8">
        <v>69.2</v>
      </c>
      <c r="DK215" s="8">
        <v>68.599999999999994</v>
      </c>
      <c r="DL215" s="8">
        <v>72.2</v>
      </c>
      <c r="DM215" s="8">
        <v>69.400000000000006</v>
      </c>
      <c r="DN215" s="8">
        <v>71.5</v>
      </c>
      <c r="DO215" s="8">
        <v>69.900000000000006</v>
      </c>
    </row>
    <row r="216" spans="1:119" x14ac:dyDescent="0.2">
      <c r="A216" s="9">
        <v>36495</v>
      </c>
      <c r="B216" s="8">
        <v>65.900000000000006</v>
      </c>
      <c r="C216" s="8">
        <v>60.4</v>
      </c>
      <c r="D216" s="8">
        <v>83.6</v>
      </c>
      <c r="E216" s="8">
        <v>58.2</v>
      </c>
      <c r="F216" s="8">
        <v>41</v>
      </c>
      <c r="G216" s="8">
        <v>41</v>
      </c>
      <c r="H216" s="23">
        <v>96.3</v>
      </c>
      <c r="I216" s="8">
        <v>102.7</v>
      </c>
      <c r="J216" s="8">
        <v>105.4</v>
      </c>
      <c r="K216" s="8">
        <v>101.3</v>
      </c>
      <c r="L216" s="8">
        <v>103.7</v>
      </c>
      <c r="M216" s="8">
        <v>101.7</v>
      </c>
      <c r="N216" s="8">
        <v>106.7</v>
      </c>
      <c r="O216" s="8">
        <v>101.7</v>
      </c>
      <c r="P216" s="8">
        <v>97.6</v>
      </c>
      <c r="Q216" s="8">
        <v>75.900000000000006</v>
      </c>
      <c r="R216" s="8">
        <v>86.4</v>
      </c>
      <c r="S216" s="8">
        <v>64.400000000000006</v>
      </c>
      <c r="T216" s="23">
        <v>58.1</v>
      </c>
      <c r="U216" s="8">
        <v>62.2</v>
      </c>
      <c r="V216" s="8">
        <v>62.2</v>
      </c>
      <c r="W216" s="8">
        <v>61.8</v>
      </c>
      <c r="X216" s="8">
        <v>61.8</v>
      </c>
      <c r="Y216" s="8">
        <v>60.2</v>
      </c>
      <c r="Z216" s="8">
        <v>66.099999999999994</v>
      </c>
      <c r="AA216" s="8">
        <v>53.2</v>
      </c>
      <c r="AB216" s="23">
        <v>44.3</v>
      </c>
      <c r="AC216" s="29">
        <v>45.1</v>
      </c>
      <c r="AD216" s="29">
        <v>43.1</v>
      </c>
      <c r="AE216" s="29">
        <v>47</v>
      </c>
      <c r="AF216" s="23">
        <v>88.3</v>
      </c>
      <c r="AG216" s="8">
        <v>87</v>
      </c>
      <c r="AH216" s="8">
        <v>92.6</v>
      </c>
      <c r="AI216" s="8">
        <v>69.8</v>
      </c>
      <c r="AJ216" s="8">
        <v>115.7</v>
      </c>
      <c r="AK216" s="8">
        <v>115.7</v>
      </c>
      <c r="AL216" s="8">
        <v>106.4</v>
      </c>
      <c r="AM216" s="8">
        <v>108.7</v>
      </c>
      <c r="AN216" s="8">
        <v>113.3</v>
      </c>
      <c r="AO216" s="8">
        <v>110.2</v>
      </c>
      <c r="AP216" s="8">
        <v>97</v>
      </c>
      <c r="AQ216" s="8">
        <v>87.3</v>
      </c>
      <c r="AR216" s="8">
        <v>89.4</v>
      </c>
      <c r="AS216" s="8">
        <v>92.8</v>
      </c>
      <c r="AT216" s="8">
        <v>81.400000000000006</v>
      </c>
      <c r="AU216" s="8">
        <v>63.7</v>
      </c>
      <c r="AV216" s="8">
        <v>81.2</v>
      </c>
      <c r="AW216" s="8">
        <v>63.5</v>
      </c>
      <c r="AX216" s="8">
        <v>56.1</v>
      </c>
      <c r="AY216" s="23">
        <v>56.1</v>
      </c>
      <c r="AZ216" s="8">
        <v>74.900000000000006</v>
      </c>
      <c r="BA216" s="8">
        <v>74.2</v>
      </c>
      <c r="BB216" s="8">
        <v>78.900000000000006</v>
      </c>
      <c r="BC216" s="8">
        <v>51</v>
      </c>
      <c r="BD216" s="8">
        <v>49.7</v>
      </c>
      <c r="BE216" s="8">
        <v>56.3</v>
      </c>
      <c r="BF216" s="23">
        <v>72.599999999999994</v>
      </c>
      <c r="BG216" s="8">
        <v>73.3</v>
      </c>
      <c r="BH216" s="8">
        <v>111.2</v>
      </c>
      <c r="BI216" s="8">
        <v>75.3</v>
      </c>
      <c r="BJ216" s="8">
        <v>51.7</v>
      </c>
      <c r="BK216" s="8">
        <v>69.2</v>
      </c>
      <c r="BL216" s="8">
        <v>58.4</v>
      </c>
      <c r="BM216" s="29">
        <v>62.3</v>
      </c>
      <c r="BN216" s="8">
        <v>62.3</v>
      </c>
      <c r="BO216" s="23">
        <v>85.7</v>
      </c>
      <c r="BP216" s="8">
        <v>85.7</v>
      </c>
      <c r="BQ216" s="29">
        <v>66.7</v>
      </c>
      <c r="BR216" s="29">
        <v>86.5</v>
      </c>
      <c r="BS216" s="23">
        <v>89.3</v>
      </c>
      <c r="BT216" s="8">
        <v>247.7</v>
      </c>
      <c r="BU216" s="8">
        <v>530.4</v>
      </c>
      <c r="BV216" s="8">
        <v>115.5</v>
      </c>
      <c r="BW216" s="8">
        <v>78.2</v>
      </c>
      <c r="BX216" s="8">
        <v>78.7</v>
      </c>
      <c r="BY216" s="8">
        <v>77.8</v>
      </c>
      <c r="BZ216" s="8">
        <v>76.3</v>
      </c>
      <c r="CA216" s="8">
        <v>74.099999999999994</v>
      </c>
      <c r="CB216" s="8">
        <v>79.2</v>
      </c>
      <c r="CC216" s="8">
        <v>69.3</v>
      </c>
      <c r="CD216" s="8">
        <v>123.5</v>
      </c>
      <c r="CE216" s="8">
        <v>105.7</v>
      </c>
      <c r="CF216" s="8">
        <v>62.5</v>
      </c>
      <c r="CG216" s="8">
        <v>58.9</v>
      </c>
      <c r="CH216" s="8">
        <v>56.2</v>
      </c>
      <c r="CI216" s="8">
        <v>57.4</v>
      </c>
      <c r="CJ216" s="23">
        <v>51.9</v>
      </c>
      <c r="CK216" s="8">
        <v>51.9</v>
      </c>
      <c r="CP216" s="8">
        <v>47.6</v>
      </c>
      <c r="CQ216" s="8">
        <v>47.6</v>
      </c>
      <c r="CU216" s="34">
        <v>69.099999999999994</v>
      </c>
      <c r="CV216" s="8">
        <v>80</v>
      </c>
      <c r="CW216" s="8">
        <v>61.8</v>
      </c>
      <c r="CX216" s="8">
        <v>72.5</v>
      </c>
      <c r="CY216" s="8">
        <v>63.8</v>
      </c>
      <c r="CZ216" s="8">
        <v>69.099999999999994</v>
      </c>
      <c r="DA216" s="8">
        <v>69.8</v>
      </c>
      <c r="DB216" s="8">
        <v>70.3</v>
      </c>
      <c r="DC216" s="8">
        <v>68.099999999999994</v>
      </c>
      <c r="DD216" s="8">
        <v>72.2</v>
      </c>
      <c r="DE216" s="8">
        <v>67.5</v>
      </c>
      <c r="DF216" s="8">
        <v>69.8</v>
      </c>
      <c r="DG216" s="8">
        <v>68.5</v>
      </c>
      <c r="DH216" s="8">
        <v>68.599999999999994</v>
      </c>
      <c r="DI216" s="8">
        <v>66.900000000000006</v>
      </c>
      <c r="DJ216" s="8">
        <v>69.599999999999994</v>
      </c>
      <c r="DK216" s="8">
        <v>69</v>
      </c>
      <c r="DL216" s="8">
        <v>72.400000000000006</v>
      </c>
      <c r="DM216" s="8">
        <v>69.8</v>
      </c>
      <c r="DN216" s="8">
        <v>71.900000000000006</v>
      </c>
      <c r="DO216" s="8">
        <v>70.3</v>
      </c>
    </row>
    <row r="217" spans="1:119" x14ac:dyDescent="0.2">
      <c r="A217" s="9">
        <v>36586</v>
      </c>
      <c r="B217" s="8">
        <v>66.2</v>
      </c>
      <c r="C217" s="8">
        <v>60.8</v>
      </c>
      <c r="D217" s="8">
        <v>83.5</v>
      </c>
      <c r="E217" s="8">
        <v>58.5</v>
      </c>
      <c r="F217" s="8">
        <v>42.5</v>
      </c>
      <c r="G217" s="8">
        <v>42.5</v>
      </c>
      <c r="H217" s="23">
        <v>95.9</v>
      </c>
      <c r="I217" s="8">
        <v>102.3</v>
      </c>
      <c r="J217" s="8">
        <v>104.1</v>
      </c>
      <c r="K217" s="8">
        <v>101.6</v>
      </c>
      <c r="L217" s="8">
        <v>101.8</v>
      </c>
      <c r="M217" s="8">
        <v>100.8</v>
      </c>
      <c r="N217" s="8">
        <v>105</v>
      </c>
      <c r="O217" s="8">
        <v>101.5</v>
      </c>
      <c r="P217" s="8">
        <v>95.5</v>
      </c>
      <c r="Q217" s="8">
        <v>76.400000000000006</v>
      </c>
      <c r="R217" s="8">
        <v>86.1</v>
      </c>
      <c r="S217" s="8">
        <v>65.5</v>
      </c>
      <c r="T217" s="23">
        <v>58.8</v>
      </c>
      <c r="U217" s="8">
        <v>62.7</v>
      </c>
      <c r="V217" s="8">
        <v>62.7</v>
      </c>
      <c r="W217" s="8">
        <v>62.8</v>
      </c>
      <c r="X217" s="8">
        <v>62.8</v>
      </c>
      <c r="Y217" s="8">
        <v>61</v>
      </c>
      <c r="Z217" s="8">
        <v>66.900000000000006</v>
      </c>
      <c r="AA217" s="8">
        <v>53.2</v>
      </c>
      <c r="AB217" s="23">
        <v>44.4</v>
      </c>
      <c r="AC217" s="29">
        <v>45.2</v>
      </c>
      <c r="AD217" s="29">
        <v>43.4</v>
      </c>
      <c r="AE217" s="29">
        <v>46.6</v>
      </c>
      <c r="AF217" s="23">
        <v>88</v>
      </c>
      <c r="AG217" s="8">
        <v>86.1</v>
      </c>
      <c r="AH217" s="8">
        <v>91.7</v>
      </c>
      <c r="AI217" s="8">
        <v>69.2</v>
      </c>
      <c r="AJ217" s="8">
        <v>115</v>
      </c>
      <c r="AK217" s="8">
        <v>115</v>
      </c>
      <c r="AL217" s="8">
        <v>106.1</v>
      </c>
      <c r="AM217" s="8">
        <v>108.1</v>
      </c>
      <c r="AN217" s="8">
        <v>112.7</v>
      </c>
      <c r="AO217" s="8">
        <v>110.2</v>
      </c>
      <c r="AP217" s="8">
        <v>97.4</v>
      </c>
      <c r="AQ217" s="8">
        <v>86.2</v>
      </c>
      <c r="AR217" s="8">
        <v>90.4</v>
      </c>
      <c r="AS217" s="8">
        <v>93.9</v>
      </c>
      <c r="AT217" s="8">
        <v>80.900000000000006</v>
      </c>
      <c r="AU217" s="8">
        <v>64.7</v>
      </c>
      <c r="AV217" s="8">
        <v>84</v>
      </c>
      <c r="AW217" s="8">
        <v>63.9</v>
      </c>
      <c r="AX217" s="8">
        <v>57</v>
      </c>
      <c r="AY217" s="23">
        <v>57.4</v>
      </c>
      <c r="AZ217" s="8">
        <v>79.8</v>
      </c>
      <c r="BA217" s="8">
        <v>79.900000000000006</v>
      </c>
      <c r="BB217" s="8">
        <v>79.3</v>
      </c>
      <c r="BC217" s="8">
        <v>51.4</v>
      </c>
      <c r="BD217" s="8">
        <v>50</v>
      </c>
      <c r="BE217" s="8">
        <v>57.6</v>
      </c>
      <c r="BF217" s="23">
        <v>74.8</v>
      </c>
      <c r="BG217" s="8">
        <v>75.599999999999994</v>
      </c>
      <c r="BH217" s="8">
        <v>111.7</v>
      </c>
      <c r="BI217" s="8">
        <v>74.599999999999994</v>
      </c>
      <c r="BJ217" s="8">
        <v>55.7</v>
      </c>
      <c r="BK217" s="8">
        <v>69.3</v>
      </c>
      <c r="BL217" s="8">
        <v>58.9</v>
      </c>
      <c r="BM217" s="29">
        <v>62.7</v>
      </c>
      <c r="BN217" s="8">
        <v>62.7</v>
      </c>
      <c r="BO217" s="23">
        <v>85.9</v>
      </c>
      <c r="BP217" s="8">
        <v>85.9</v>
      </c>
      <c r="BQ217" s="29">
        <v>66.8</v>
      </c>
      <c r="BR217" s="29">
        <v>86.7</v>
      </c>
      <c r="BS217" s="23">
        <v>88.7</v>
      </c>
      <c r="BT217" s="8">
        <v>245.4</v>
      </c>
      <c r="BU217" s="8">
        <v>525.1</v>
      </c>
      <c r="BV217" s="8">
        <v>114.4</v>
      </c>
      <c r="BW217" s="8">
        <v>79</v>
      </c>
      <c r="BX217" s="8">
        <v>80.2</v>
      </c>
      <c r="BY217" s="8">
        <v>78.2</v>
      </c>
      <c r="BZ217" s="8">
        <v>73.400000000000006</v>
      </c>
      <c r="CA217" s="8">
        <v>74.900000000000006</v>
      </c>
      <c r="CB217" s="8">
        <v>71.099999999999994</v>
      </c>
      <c r="CC217" s="8">
        <v>69.900000000000006</v>
      </c>
      <c r="CD217" s="8">
        <v>122.5</v>
      </c>
      <c r="CE217" s="8">
        <v>109.1</v>
      </c>
      <c r="CF217" s="8">
        <v>59.7</v>
      </c>
      <c r="CG217" s="8">
        <v>59.6</v>
      </c>
      <c r="CH217" s="8">
        <v>57.2</v>
      </c>
      <c r="CI217" s="8">
        <v>58.8</v>
      </c>
      <c r="CJ217" s="23">
        <v>54.6</v>
      </c>
      <c r="CK217" s="8">
        <v>54.6</v>
      </c>
      <c r="CP217" s="8">
        <v>51.5</v>
      </c>
      <c r="CQ217" s="8">
        <v>51.5</v>
      </c>
      <c r="CU217" s="34">
        <v>69.7</v>
      </c>
      <c r="CV217" s="8">
        <v>80.400000000000006</v>
      </c>
      <c r="CW217" s="8">
        <v>62.6</v>
      </c>
      <c r="CX217" s="8">
        <v>73.2</v>
      </c>
      <c r="CY217" s="8">
        <v>64.3</v>
      </c>
      <c r="CZ217" s="8">
        <v>69.7</v>
      </c>
      <c r="DA217" s="8">
        <v>70.599999999999994</v>
      </c>
      <c r="DB217" s="8">
        <v>70.900000000000006</v>
      </c>
      <c r="DC217" s="8">
        <v>68.8</v>
      </c>
      <c r="DD217" s="8">
        <v>72.900000000000006</v>
      </c>
      <c r="DE217" s="8">
        <v>68.2</v>
      </c>
      <c r="DF217" s="8">
        <v>70.400000000000006</v>
      </c>
      <c r="DG217" s="8">
        <v>68.900000000000006</v>
      </c>
      <c r="DH217" s="8">
        <v>69.2</v>
      </c>
      <c r="DI217" s="8">
        <v>67.599999999999994</v>
      </c>
      <c r="DJ217" s="8">
        <v>70.099999999999994</v>
      </c>
      <c r="DK217" s="8">
        <v>69.5</v>
      </c>
      <c r="DL217" s="8">
        <v>72.900000000000006</v>
      </c>
      <c r="DM217" s="8">
        <v>70.400000000000006</v>
      </c>
      <c r="DN217" s="8">
        <v>72.400000000000006</v>
      </c>
      <c r="DO217" s="8">
        <v>70.8</v>
      </c>
    </row>
    <row r="218" spans="1:119" x14ac:dyDescent="0.2">
      <c r="A218" s="9">
        <v>36678</v>
      </c>
      <c r="B218" s="8">
        <v>67</v>
      </c>
      <c r="C218" s="8">
        <v>61.2</v>
      </c>
      <c r="D218" s="8">
        <v>83.9</v>
      </c>
      <c r="E218" s="8">
        <v>59.6</v>
      </c>
      <c r="F218" s="8">
        <v>42.7</v>
      </c>
      <c r="G218" s="8">
        <v>42.7</v>
      </c>
      <c r="H218" s="23">
        <v>96.8</v>
      </c>
      <c r="I218" s="8">
        <v>103.8</v>
      </c>
      <c r="J218" s="8">
        <v>104.7</v>
      </c>
      <c r="K218" s="8">
        <v>103.8</v>
      </c>
      <c r="L218" s="8">
        <v>102</v>
      </c>
      <c r="M218" s="8">
        <v>100.8</v>
      </c>
      <c r="N218" s="8">
        <v>104.1</v>
      </c>
      <c r="O218" s="8">
        <v>101.7</v>
      </c>
      <c r="P218" s="8">
        <v>95.6</v>
      </c>
      <c r="Q218" s="8">
        <v>75.7</v>
      </c>
      <c r="R218" s="8">
        <v>84.2</v>
      </c>
      <c r="S218" s="8">
        <v>65.8</v>
      </c>
      <c r="T218" s="23">
        <v>59</v>
      </c>
      <c r="U218" s="8">
        <v>63.3</v>
      </c>
      <c r="V218" s="8">
        <v>63.3</v>
      </c>
      <c r="W218" s="8">
        <v>63.1</v>
      </c>
      <c r="X218" s="8">
        <v>63.1</v>
      </c>
      <c r="Y218" s="8">
        <v>61.5</v>
      </c>
      <c r="Z218" s="8">
        <v>67</v>
      </c>
      <c r="AA218" s="8">
        <v>53.2</v>
      </c>
      <c r="AB218" s="23">
        <v>44.3</v>
      </c>
      <c r="AC218" s="29">
        <v>45.2</v>
      </c>
      <c r="AD218" s="29">
        <v>42.9</v>
      </c>
      <c r="AE218" s="29">
        <v>47</v>
      </c>
      <c r="AF218" s="23">
        <v>89</v>
      </c>
      <c r="AG218" s="8">
        <v>87.5</v>
      </c>
      <c r="AH218" s="8">
        <v>93.2</v>
      </c>
      <c r="AI218" s="8">
        <v>70</v>
      </c>
      <c r="AJ218" s="8">
        <v>114</v>
      </c>
      <c r="AK218" s="8">
        <v>114</v>
      </c>
      <c r="AL218" s="8">
        <v>106.1</v>
      </c>
      <c r="AM218" s="8">
        <v>107.9</v>
      </c>
      <c r="AN218" s="8">
        <v>112.4</v>
      </c>
      <c r="AO218" s="8">
        <v>110.7</v>
      </c>
      <c r="AP218" s="8">
        <v>97.6</v>
      </c>
      <c r="AQ218" s="8">
        <v>87.6</v>
      </c>
      <c r="AR218" s="8">
        <v>90.2</v>
      </c>
      <c r="AS218" s="8">
        <v>94</v>
      </c>
      <c r="AT218" s="8">
        <v>82.4</v>
      </c>
      <c r="AU218" s="8">
        <v>65.900000000000006</v>
      </c>
      <c r="AV218" s="8">
        <v>84.2</v>
      </c>
      <c r="AW218" s="8">
        <v>64.5</v>
      </c>
      <c r="AX218" s="8">
        <v>58.1</v>
      </c>
      <c r="AY218" s="23">
        <v>57.8</v>
      </c>
      <c r="AZ218" s="8">
        <v>79.5</v>
      </c>
      <c r="BA218" s="8">
        <v>79.599999999999994</v>
      </c>
      <c r="BB218" s="8">
        <v>79.2</v>
      </c>
      <c r="BC218" s="8">
        <v>51.9</v>
      </c>
      <c r="BD218" s="8">
        <v>50.5</v>
      </c>
      <c r="BE218" s="8">
        <v>58.5</v>
      </c>
      <c r="BF218" s="23">
        <v>75.900000000000006</v>
      </c>
      <c r="BG218" s="8">
        <v>76.8</v>
      </c>
      <c r="BH218" s="8">
        <v>111.7</v>
      </c>
      <c r="BI218" s="8">
        <v>74.099999999999994</v>
      </c>
      <c r="BJ218" s="8">
        <v>57.5</v>
      </c>
      <c r="BK218" s="8">
        <v>69.400000000000006</v>
      </c>
      <c r="BL218" s="8">
        <v>59.1</v>
      </c>
      <c r="BM218" s="29">
        <v>62.7</v>
      </c>
      <c r="BN218" s="8">
        <v>62.7</v>
      </c>
      <c r="BO218" s="23">
        <v>87</v>
      </c>
      <c r="BP218" s="8">
        <v>87</v>
      </c>
      <c r="BQ218" s="29">
        <v>66.8</v>
      </c>
      <c r="BR218" s="29">
        <v>88</v>
      </c>
      <c r="BS218" s="23">
        <v>88.6</v>
      </c>
      <c r="BT218" s="8">
        <v>243.2</v>
      </c>
      <c r="BU218" s="8">
        <v>518</v>
      </c>
      <c r="BV218" s="8">
        <v>113.4</v>
      </c>
      <c r="BW218" s="8">
        <v>79.2</v>
      </c>
      <c r="BX218" s="8">
        <v>80.599999999999994</v>
      </c>
      <c r="BY218" s="8">
        <v>78.3</v>
      </c>
      <c r="BZ218" s="8">
        <v>72.900000000000006</v>
      </c>
      <c r="CA218" s="8">
        <v>71.7</v>
      </c>
      <c r="CB218" s="8">
        <v>74.2</v>
      </c>
      <c r="CC218" s="8">
        <v>70.7</v>
      </c>
      <c r="CD218" s="8">
        <v>121.9</v>
      </c>
      <c r="CE218" s="8">
        <v>108.5</v>
      </c>
      <c r="CF218" s="8">
        <v>61.5</v>
      </c>
      <c r="CG218" s="8">
        <v>60.1</v>
      </c>
      <c r="CH218" s="8">
        <v>58.2</v>
      </c>
      <c r="CI218" s="8">
        <v>59.5</v>
      </c>
      <c r="CJ218" s="23">
        <v>54.6</v>
      </c>
      <c r="CK218" s="8">
        <v>54.6</v>
      </c>
      <c r="CL218" s="8">
        <v>52</v>
      </c>
      <c r="CM218" s="8">
        <v>47</v>
      </c>
      <c r="CN218" s="8">
        <v>63.1</v>
      </c>
      <c r="CP218" s="8">
        <v>56.5</v>
      </c>
      <c r="CQ218" s="8">
        <v>56.5</v>
      </c>
      <c r="CU218" s="34">
        <v>70.2</v>
      </c>
      <c r="CV218" s="8">
        <v>81.2</v>
      </c>
      <c r="CW218" s="8">
        <v>63</v>
      </c>
      <c r="CX218" s="8">
        <v>73.7</v>
      </c>
      <c r="CY218" s="8">
        <v>64.900000000000006</v>
      </c>
      <c r="CZ218" s="8">
        <v>70.3</v>
      </c>
      <c r="DA218" s="8">
        <v>71.099999999999994</v>
      </c>
      <c r="DB218" s="8">
        <v>71.400000000000006</v>
      </c>
      <c r="DC218" s="8">
        <v>69.3</v>
      </c>
      <c r="DD218" s="8">
        <v>73.5</v>
      </c>
      <c r="DE218" s="8">
        <v>68.7</v>
      </c>
      <c r="DF218" s="8">
        <v>70.900000000000006</v>
      </c>
      <c r="DG218" s="8">
        <v>69.3</v>
      </c>
      <c r="DH218" s="8">
        <v>69.8</v>
      </c>
      <c r="DI218" s="8">
        <v>68.2</v>
      </c>
      <c r="DJ218" s="8">
        <v>70.8</v>
      </c>
      <c r="DK218" s="8">
        <v>70</v>
      </c>
      <c r="DL218" s="8">
        <v>73.5</v>
      </c>
      <c r="DM218" s="8">
        <v>70.900000000000006</v>
      </c>
      <c r="DN218" s="8">
        <v>72.900000000000006</v>
      </c>
      <c r="DO218" s="8">
        <v>71.2</v>
      </c>
    </row>
    <row r="219" spans="1:119" x14ac:dyDescent="0.2">
      <c r="A219" s="9">
        <v>36770</v>
      </c>
      <c r="B219" s="8">
        <v>69.900000000000006</v>
      </c>
      <c r="C219" s="8">
        <v>63.7</v>
      </c>
      <c r="D219" s="8">
        <v>87.2</v>
      </c>
      <c r="E219" s="8">
        <v>62.4</v>
      </c>
      <c r="F219" s="8">
        <v>47.4</v>
      </c>
      <c r="G219" s="8">
        <v>47.4</v>
      </c>
      <c r="H219" s="23">
        <v>103.9</v>
      </c>
      <c r="I219" s="8">
        <v>112.7</v>
      </c>
      <c r="J219" s="8">
        <v>113.8</v>
      </c>
      <c r="K219" s="8">
        <v>112.3</v>
      </c>
      <c r="L219" s="8">
        <v>112.2</v>
      </c>
      <c r="M219" s="8">
        <v>108.4</v>
      </c>
      <c r="N219" s="8">
        <v>111.8</v>
      </c>
      <c r="O219" s="8">
        <v>110.3</v>
      </c>
      <c r="P219" s="8">
        <v>101.6</v>
      </c>
      <c r="Q219" s="8">
        <v>78.3</v>
      </c>
      <c r="R219" s="8">
        <v>84.1</v>
      </c>
      <c r="S219" s="8">
        <v>71.099999999999994</v>
      </c>
      <c r="T219" s="23">
        <v>62.6</v>
      </c>
      <c r="U219" s="8">
        <v>63.8</v>
      </c>
      <c r="V219" s="8">
        <v>63.8</v>
      </c>
      <c r="W219" s="8">
        <v>68.2</v>
      </c>
      <c r="X219" s="8">
        <v>68.2</v>
      </c>
      <c r="Y219" s="8">
        <v>66.5</v>
      </c>
      <c r="Z219" s="8">
        <v>73.8</v>
      </c>
      <c r="AA219" s="8">
        <v>55.8</v>
      </c>
      <c r="AB219" s="23">
        <v>48.1</v>
      </c>
      <c r="AC219" s="29">
        <v>45.9</v>
      </c>
      <c r="AD219" s="29">
        <v>47.6</v>
      </c>
      <c r="AE219" s="29">
        <v>52.8</v>
      </c>
      <c r="AF219" s="23">
        <v>90.7</v>
      </c>
      <c r="AG219" s="8">
        <v>90.9</v>
      </c>
      <c r="AH219" s="8">
        <v>96.5</v>
      </c>
      <c r="AI219" s="8">
        <v>73.900000000000006</v>
      </c>
      <c r="AJ219" s="8">
        <v>118.7</v>
      </c>
      <c r="AK219" s="8">
        <v>118.7</v>
      </c>
      <c r="AL219" s="8">
        <v>107.9</v>
      </c>
      <c r="AM219" s="8">
        <v>111</v>
      </c>
      <c r="AN219" s="8">
        <v>113.8</v>
      </c>
      <c r="AO219" s="8">
        <v>114.3</v>
      </c>
      <c r="AP219" s="8">
        <v>94</v>
      </c>
      <c r="AQ219" s="8">
        <v>84.6</v>
      </c>
      <c r="AR219" s="8">
        <v>82.4</v>
      </c>
      <c r="AS219" s="8">
        <v>93.8</v>
      </c>
      <c r="AT219" s="8">
        <v>80.8</v>
      </c>
      <c r="AU219" s="8">
        <v>71.3</v>
      </c>
      <c r="AV219" s="8">
        <v>71.5</v>
      </c>
      <c r="AW219" s="8">
        <v>71.2</v>
      </c>
      <c r="AX219" s="8">
        <v>62.8</v>
      </c>
      <c r="AY219" s="23">
        <v>58.1</v>
      </c>
      <c r="AZ219" s="8">
        <v>79.8</v>
      </c>
      <c r="BA219" s="8">
        <v>79.3</v>
      </c>
      <c r="BB219" s="8">
        <v>83.8</v>
      </c>
      <c r="BC219" s="8">
        <v>52.2</v>
      </c>
      <c r="BD219" s="8">
        <v>50.6</v>
      </c>
      <c r="BE219" s="8">
        <v>59.2</v>
      </c>
      <c r="BF219" s="23">
        <v>77.900000000000006</v>
      </c>
      <c r="BG219" s="8">
        <v>78.599999999999994</v>
      </c>
      <c r="BH219" s="8">
        <v>108.9</v>
      </c>
      <c r="BI219" s="8">
        <v>71.400000000000006</v>
      </c>
      <c r="BJ219" s="8">
        <v>63.5</v>
      </c>
      <c r="BK219" s="8">
        <v>70.7</v>
      </c>
      <c r="BL219" s="8">
        <v>60.8</v>
      </c>
      <c r="BM219" s="29">
        <v>67.8</v>
      </c>
      <c r="BN219" s="8">
        <v>67.8</v>
      </c>
      <c r="BO219" s="23">
        <v>93</v>
      </c>
      <c r="BP219" s="8">
        <v>93</v>
      </c>
      <c r="BQ219" s="29">
        <v>68.7</v>
      </c>
      <c r="BR219" s="29">
        <v>94.3</v>
      </c>
      <c r="BS219" s="23">
        <v>92.1</v>
      </c>
      <c r="BT219" s="8">
        <v>233.8</v>
      </c>
      <c r="BU219" s="8">
        <v>492.9</v>
      </c>
      <c r="BV219" s="8">
        <v>110.8</v>
      </c>
      <c r="BW219" s="8">
        <v>83.3</v>
      </c>
      <c r="BX219" s="8">
        <v>86.1</v>
      </c>
      <c r="BY219" s="8">
        <v>81.8</v>
      </c>
      <c r="BZ219" s="8">
        <v>78</v>
      </c>
      <c r="CA219" s="8">
        <v>78.8</v>
      </c>
      <c r="CB219" s="8">
        <v>76.7</v>
      </c>
      <c r="CC219" s="8">
        <v>73.7</v>
      </c>
      <c r="CD219" s="8">
        <v>119.7</v>
      </c>
      <c r="CE219" s="8">
        <v>103.5</v>
      </c>
      <c r="CF219" s="8">
        <v>59.8</v>
      </c>
      <c r="CG219" s="8">
        <v>66.400000000000006</v>
      </c>
      <c r="CH219" s="8">
        <v>63.7</v>
      </c>
      <c r="CI219" s="8">
        <v>64.3</v>
      </c>
      <c r="CJ219" s="23">
        <v>54.7</v>
      </c>
      <c r="CK219" s="8">
        <v>54.7</v>
      </c>
      <c r="CL219" s="8">
        <v>52</v>
      </c>
      <c r="CM219" s="8">
        <v>47</v>
      </c>
      <c r="CN219" s="8">
        <v>63.3</v>
      </c>
      <c r="CP219" s="8">
        <v>59.3</v>
      </c>
      <c r="CQ219" s="8">
        <v>59.3</v>
      </c>
      <c r="CU219" s="34">
        <v>72.900000000000006</v>
      </c>
      <c r="CV219" s="8">
        <v>83</v>
      </c>
      <c r="CW219" s="8">
        <v>66.2</v>
      </c>
      <c r="CX219" s="8">
        <v>76.2</v>
      </c>
      <c r="CY219" s="8">
        <v>67.8</v>
      </c>
      <c r="CZ219" s="8">
        <v>72.900000000000006</v>
      </c>
      <c r="DA219" s="8">
        <v>74.099999999999994</v>
      </c>
      <c r="DB219" s="8">
        <v>73.900000000000006</v>
      </c>
      <c r="DC219" s="8">
        <v>71.7</v>
      </c>
      <c r="DD219" s="8">
        <v>75.8</v>
      </c>
      <c r="DE219" s="8">
        <v>71.400000000000006</v>
      </c>
      <c r="DF219" s="8">
        <v>73.7</v>
      </c>
      <c r="DG219" s="8">
        <v>72.099999999999994</v>
      </c>
      <c r="DH219" s="8">
        <v>72.3</v>
      </c>
      <c r="DI219" s="8">
        <v>70.7</v>
      </c>
      <c r="DJ219" s="8">
        <v>73.5</v>
      </c>
      <c r="DK219" s="8">
        <v>72.599999999999994</v>
      </c>
      <c r="DL219" s="8">
        <v>75.8</v>
      </c>
      <c r="DM219" s="8">
        <v>73.7</v>
      </c>
      <c r="DN219" s="8">
        <v>75.599999999999994</v>
      </c>
      <c r="DO219" s="8">
        <v>73.7</v>
      </c>
    </row>
    <row r="220" spans="1:119" x14ac:dyDescent="0.2">
      <c r="A220" s="9">
        <v>36861</v>
      </c>
      <c r="B220" s="8">
        <v>70.3</v>
      </c>
      <c r="C220" s="8">
        <v>63.7</v>
      </c>
      <c r="D220" s="8">
        <v>87</v>
      </c>
      <c r="E220" s="8">
        <v>63.2</v>
      </c>
      <c r="F220" s="8">
        <v>48.4</v>
      </c>
      <c r="G220" s="8">
        <v>48.4</v>
      </c>
      <c r="H220" s="23">
        <v>103.6</v>
      </c>
      <c r="I220" s="8">
        <v>111.8</v>
      </c>
      <c r="J220" s="8">
        <v>110.8</v>
      </c>
      <c r="K220" s="8">
        <v>112.4</v>
      </c>
      <c r="L220" s="8">
        <v>111</v>
      </c>
      <c r="M220" s="8">
        <v>107.6</v>
      </c>
      <c r="N220" s="8">
        <v>112.7</v>
      </c>
      <c r="O220" s="8">
        <v>108.8</v>
      </c>
      <c r="P220" s="8">
        <v>99.9</v>
      </c>
      <c r="Q220" s="8">
        <v>79.5</v>
      </c>
      <c r="R220" s="8">
        <v>85.8</v>
      </c>
      <c r="S220" s="8">
        <v>72.599999999999994</v>
      </c>
      <c r="T220" s="23">
        <v>62.8</v>
      </c>
      <c r="U220" s="8">
        <v>64.099999999999994</v>
      </c>
      <c r="V220" s="8">
        <v>64.099999999999994</v>
      </c>
      <c r="W220" s="8">
        <v>68.400000000000006</v>
      </c>
      <c r="X220" s="8">
        <v>68.400000000000006</v>
      </c>
      <c r="Y220" s="8">
        <v>66.599999999999994</v>
      </c>
      <c r="Z220" s="8">
        <v>74.2</v>
      </c>
      <c r="AA220" s="8">
        <v>55.8</v>
      </c>
      <c r="AB220" s="23">
        <v>48.1</v>
      </c>
      <c r="AC220" s="29">
        <v>45.9</v>
      </c>
      <c r="AD220" s="29">
        <v>47.9</v>
      </c>
      <c r="AE220" s="29">
        <v>51.8</v>
      </c>
      <c r="AF220" s="23">
        <v>90.7</v>
      </c>
      <c r="AG220" s="8">
        <v>90.6</v>
      </c>
      <c r="AH220" s="8">
        <v>96</v>
      </c>
      <c r="AI220" s="8">
        <v>74.099999999999994</v>
      </c>
      <c r="AJ220" s="8">
        <v>114.8</v>
      </c>
      <c r="AK220" s="8">
        <v>114.8</v>
      </c>
      <c r="AL220" s="8">
        <v>107</v>
      </c>
      <c r="AM220" s="8">
        <v>111.6</v>
      </c>
      <c r="AN220" s="8">
        <v>113.5</v>
      </c>
      <c r="AO220" s="8">
        <v>110</v>
      </c>
      <c r="AP220" s="8">
        <v>93.6</v>
      </c>
      <c r="AQ220" s="8">
        <v>86.4</v>
      </c>
      <c r="AR220" s="8">
        <v>83.5</v>
      </c>
      <c r="AS220" s="8">
        <v>94.6</v>
      </c>
      <c r="AT220" s="8">
        <v>82.8</v>
      </c>
      <c r="AU220" s="8">
        <v>72.099999999999994</v>
      </c>
      <c r="AV220" s="8">
        <v>73.2</v>
      </c>
      <c r="AW220" s="8">
        <v>71.5</v>
      </c>
      <c r="AX220" s="8">
        <v>63.5</v>
      </c>
      <c r="AY220" s="23">
        <v>58</v>
      </c>
      <c r="AZ220" s="8">
        <v>77.3</v>
      </c>
      <c r="BA220" s="8">
        <v>76.400000000000006</v>
      </c>
      <c r="BB220" s="8">
        <v>84</v>
      </c>
      <c r="BC220" s="8">
        <v>52.8</v>
      </c>
      <c r="BD220" s="8">
        <v>51.2</v>
      </c>
      <c r="BE220" s="8">
        <v>59.6</v>
      </c>
      <c r="BF220" s="23">
        <v>78.400000000000006</v>
      </c>
      <c r="BG220" s="8">
        <v>79.099999999999994</v>
      </c>
      <c r="BH220" s="8">
        <v>108.5</v>
      </c>
      <c r="BI220" s="8">
        <v>72.099999999999994</v>
      </c>
      <c r="BJ220" s="8">
        <v>64.3</v>
      </c>
      <c r="BK220" s="8">
        <v>71.599999999999994</v>
      </c>
      <c r="BL220" s="8">
        <v>61</v>
      </c>
      <c r="BM220" s="29">
        <v>68.400000000000006</v>
      </c>
      <c r="BN220" s="8">
        <v>68.400000000000006</v>
      </c>
      <c r="BO220" s="23">
        <v>92.4</v>
      </c>
      <c r="BP220" s="8">
        <v>92.4</v>
      </c>
      <c r="BQ220" s="29">
        <v>68.7</v>
      </c>
      <c r="BR220" s="29">
        <v>93.6</v>
      </c>
      <c r="BS220" s="23">
        <v>92</v>
      </c>
      <c r="BT220" s="8">
        <v>235</v>
      </c>
      <c r="BU220" s="8">
        <v>494</v>
      </c>
      <c r="BV220" s="8">
        <v>112.1</v>
      </c>
      <c r="BW220" s="8">
        <v>83</v>
      </c>
      <c r="BX220" s="8">
        <v>84.9</v>
      </c>
      <c r="BY220" s="8">
        <v>81.8</v>
      </c>
      <c r="BZ220" s="8">
        <v>77.900000000000006</v>
      </c>
      <c r="CA220" s="8">
        <v>78.7</v>
      </c>
      <c r="CB220" s="8">
        <v>76.599999999999994</v>
      </c>
      <c r="CC220" s="8">
        <v>73.5</v>
      </c>
      <c r="CD220" s="8">
        <v>118.3</v>
      </c>
      <c r="CE220" s="8">
        <v>103.1</v>
      </c>
      <c r="CF220" s="8">
        <v>58.1</v>
      </c>
      <c r="CG220" s="8">
        <v>66.5</v>
      </c>
      <c r="CH220" s="8">
        <v>64.8</v>
      </c>
      <c r="CI220" s="8">
        <v>64</v>
      </c>
      <c r="CJ220" s="23">
        <v>54.8</v>
      </c>
      <c r="CK220" s="8">
        <v>54.8</v>
      </c>
      <c r="CL220" s="8">
        <v>52.2</v>
      </c>
      <c r="CM220" s="8">
        <v>47</v>
      </c>
      <c r="CN220" s="8">
        <v>63.3</v>
      </c>
      <c r="CP220" s="8">
        <v>59.8</v>
      </c>
      <c r="CQ220" s="8">
        <v>59.8</v>
      </c>
      <c r="CU220" s="34">
        <v>73.099999999999994</v>
      </c>
      <c r="CV220" s="8">
        <v>83.1</v>
      </c>
      <c r="CW220" s="8">
        <v>66.5</v>
      </c>
      <c r="CX220" s="8">
        <v>76.400000000000006</v>
      </c>
      <c r="CY220" s="8">
        <v>68.099999999999994</v>
      </c>
      <c r="CZ220" s="8">
        <v>73.099999999999994</v>
      </c>
      <c r="DA220" s="8">
        <v>74.3</v>
      </c>
      <c r="DB220" s="8">
        <v>74.099999999999994</v>
      </c>
      <c r="DC220" s="8">
        <v>72</v>
      </c>
      <c r="DD220" s="8">
        <v>76</v>
      </c>
      <c r="DE220" s="8">
        <v>71.599999999999994</v>
      </c>
      <c r="DF220" s="8">
        <v>74</v>
      </c>
      <c r="DG220" s="8">
        <v>72.3</v>
      </c>
      <c r="DH220" s="8">
        <v>72.599999999999994</v>
      </c>
      <c r="DI220" s="8">
        <v>71</v>
      </c>
      <c r="DJ220" s="8">
        <v>73.7</v>
      </c>
      <c r="DK220" s="8">
        <v>72.8</v>
      </c>
      <c r="DL220" s="8">
        <v>76</v>
      </c>
      <c r="DM220" s="8">
        <v>73.900000000000006</v>
      </c>
      <c r="DN220" s="8">
        <v>75.8</v>
      </c>
      <c r="DO220" s="8">
        <v>73.900000000000006</v>
      </c>
    </row>
    <row r="221" spans="1:119" x14ac:dyDescent="0.2">
      <c r="A221" s="9">
        <v>36951</v>
      </c>
      <c r="B221" s="8">
        <v>71.599999999999994</v>
      </c>
      <c r="C221" s="8">
        <v>65</v>
      </c>
      <c r="D221" s="8">
        <v>88.5</v>
      </c>
      <c r="E221" s="8">
        <v>64.5</v>
      </c>
      <c r="F221" s="8">
        <v>50.3</v>
      </c>
      <c r="G221" s="8">
        <v>50.3</v>
      </c>
      <c r="H221" s="23">
        <v>101.4</v>
      </c>
      <c r="I221" s="8">
        <v>108.4</v>
      </c>
      <c r="J221" s="8">
        <v>108.6</v>
      </c>
      <c r="K221" s="8">
        <v>108.3</v>
      </c>
      <c r="L221" s="8">
        <v>108</v>
      </c>
      <c r="M221" s="8">
        <v>107.3</v>
      </c>
      <c r="N221" s="8">
        <v>110.9</v>
      </c>
      <c r="O221" s="8">
        <v>109.2</v>
      </c>
      <c r="P221" s="8">
        <v>100.2</v>
      </c>
      <c r="Q221" s="8">
        <v>78.900000000000006</v>
      </c>
      <c r="R221" s="8">
        <v>84.6</v>
      </c>
      <c r="S221" s="8">
        <v>72.5</v>
      </c>
      <c r="T221" s="23">
        <v>63.1</v>
      </c>
      <c r="U221" s="8">
        <v>64.7</v>
      </c>
      <c r="V221" s="8">
        <v>64.7</v>
      </c>
      <c r="W221" s="8">
        <v>68.5</v>
      </c>
      <c r="X221" s="8">
        <v>68.5</v>
      </c>
      <c r="Y221" s="8">
        <v>66.900000000000006</v>
      </c>
      <c r="Z221" s="8">
        <v>75</v>
      </c>
      <c r="AA221" s="8">
        <v>55.5</v>
      </c>
      <c r="AB221" s="23">
        <v>48.2</v>
      </c>
      <c r="AC221" s="29">
        <v>45.8</v>
      </c>
      <c r="AD221" s="29">
        <v>48.1</v>
      </c>
      <c r="AE221" s="29">
        <v>51.8</v>
      </c>
      <c r="AF221" s="23">
        <v>91.4</v>
      </c>
      <c r="AG221" s="8">
        <v>90.5</v>
      </c>
      <c r="AH221" s="8">
        <v>95.7</v>
      </c>
      <c r="AI221" s="8">
        <v>74.3</v>
      </c>
      <c r="AJ221" s="8">
        <v>115.7</v>
      </c>
      <c r="AK221" s="8">
        <v>115.7</v>
      </c>
      <c r="AL221" s="8">
        <v>108.5</v>
      </c>
      <c r="AM221" s="8">
        <v>114.1</v>
      </c>
      <c r="AN221" s="8">
        <v>115</v>
      </c>
      <c r="AO221" s="8">
        <v>110</v>
      </c>
      <c r="AP221" s="8">
        <v>94.6</v>
      </c>
      <c r="AQ221" s="8">
        <v>87.7</v>
      </c>
      <c r="AR221" s="8">
        <v>85</v>
      </c>
      <c r="AS221" s="8">
        <v>94</v>
      </c>
      <c r="AT221" s="8">
        <v>83.9</v>
      </c>
      <c r="AU221" s="8">
        <v>72.900000000000006</v>
      </c>
      <c r="AV221" s="8">
        <v>76.599999999999994</v>
      </c>
      <c r="AW221" s="8">
        <v>72.099999999999994</v>
      </c>
      <c r="AX221" s="8">
        <v>64.2</v>
      </c>
      <c r="AY221" s="23">
        <v>59.6</v>
      </c>
      <c r="AZ221" s="8">
        <v>83.6</v>
      </c>
      <c r="BA221" s="8">
        <v>83.6</v>
      </c>
      <c r="BB221" s="8">
        <v>84.3</v>
      </c>
      <c r="BC221" s="8">
        <v>53.2</v>
      </c>
      <c r="BD221" s="8">
        <v>51.5</v>
      </c>
      <c r="BE221" s="8">
        <v>60.3</v>
      </c>
      <c r="BF221" s="23">
        <v>78.599999999999994</v>
      </c>
      <c r="BG221" s="8">
        <v>79.2</v>
      </c>
      <c r="BH221" s="8">
        <v>110.6</v>
      </c>
      <c r="BI221" s="8">
        <v>73.3</v>
      </c>
      <c r="BJ221" s="8">
        <v>62</v>
      </c>
      <c r="BK221" s="8">
        <v>73.599999999999994</v>
      </c>
      <c r="BL221" s="8">
        <v>61.3</v>
      </c>
      <c r="BM221" s="29">
        <v>69.5</v>
      </c>
      <c r="BN221" s="8">
        <v>69.5</v>
      </c>
      <c r="BO221" s="23">
        <v>92</v>
      </c>
      <c r="BP221" s="8">
        <v>92</v>
      </c>
      <c r="BQ221" s="29">
        <v>68.7</v>
      </c>
      <c r="BR221" s="29">
        <v>93.1</v>
      </c>
      <c r="BS221" s="23">
        <v>91.9</v>
      </c>
      <c r="BT221" s="8">
        <v>236.4</v>
      </c>
      <c r="BU221" s="8">
        <v>495.2</v>
      </c>
      <c r="BV221" s="8">
        <v>113.4</v>
      </c>
      <c r="BW221" s="8">
        <v>84.3</v>
      </c>
      <c r="BX221" s="8">
        <v>86.3</v>
      </c>
      <c r="BY221" s="8">
        <v>83.2</v>
      </c>
      <c r="BZ221" s="8">
        <v>75.8</v>
      </c>
      <c r="CA221" s="8">
        <v>74.599999999999994</v>
      </c>
      <c r="CB221" s="8">
        <v>77.099999999999994</v>
      </c>
      <c r="CC221" s="8">
        <v>74.599999999999994</v>
      </c>
      <c r="CD221" s="8">
        <v>119.2</v>
      </c>
      <c r="CE221" s="8">
        <v>108.2</v>
      </c>
      <c r="CF221" s="8">
        <v>59.6</v>
      </c>
      <c r="CG221" s="8">
        <v>67.400000000000006</v>
      </c>
      <c r="CH221" s="8">
        <v>65.400000000000006</v>
      </c>
      <c r="CI221" s="8">
        <v>64.599999999999994</v>
      </c>
      <c r="CJ221" s="23">
        <v>57.1</v>
      </c>
      <c r="CK221" s="8">
        <v>57.1</v>
      </c>
      <c r="CL221" s="8">
        <v>54.5</v>
      </c>
      <c r="CM221" s="8">
        <v>49.9</v>
      </c>
      <c r="CN221" s="8">
        <v>64.900000000000006</v>
      </c>
      <c r="CP221" s="8">
        <v>60.9</v>
      </c>
      <c r="CQ221" s="8">
        <v>60.9</v>
      </c>
      <c r="CU221" s="34">
        <v>73.900000000000006</v>
      </c>
      <c r="CV221" s="8">
        <v>84.3</v>
      </c>
      <c r="CW221" s="8">
        <v>67</v>
      </c>
      <c r="CX221" s="8">
        <v>77.400000000000006</v>
      </c>
      <c r="CY221" s="8">
        <v>68.599999999999994</v>
      </c>
      <c r="CZ221" s="8">
        <v>73.900000000000006</v>
      </c>
      <c r="DA221" s="8">
        <v>74.7</v>
      </c>
      <c r="DB221" s="8">
        <v>74.8</v>
      </c>
      <c r="DC221" s="8">
        <v>72.900000000000006</v>
      </c>
      <c r="DD221" s="8">
        <v>77</v>
      </c>
      <c r="DE221" s="8">
        <v>72.400000000000006</v>
      </c>
      <c r="DF221" s="8">
        <v>74.7</v>
      </c>
      <c r="DG221" s="8">
        <v>73.099999999999994</v>
      </c>
      <c r="DH221" s="8">
        <v>73.400000000000006</v>
      </c>
      <c r="DI221" s="8">
        <v>71.900000000000006</v>
      </c>
      <c r="DJ221" s="8">
        <v>74.400000000000006</v>
      </c>
      <c r="DK221" s="8">
        <v>73.599999999999994</v>
      </c>
      <c r="DL221" s="8">
        <v>76.900000000000006</v>
      </c>
      <c r="DM221" s="8">
        <v>74.7</v>
      </c>
      <c r="DN221" s="8">
        <v>76.400000000000006</v>
      </c>
      <c r="DO221" s="8">
        <v>74.599999999999994</v>
      </c>
    </row>
    <row r="222" spans="1:119" x14ac:dyDescent="0.2">
      <c r="A222" s="9">
        <v>37043</v>
      </c>
      <c r="B222" s="8">
        <v>72.2</v>
      </c>
      <c r="C222" s="8">
        <v>65.599999999999994</v>
      </c>
      <c r="D222" s="8">
        <v>90</v>
      </c>
      <c r="E222" s="8">
        <v>64.5</v>
      </c>
      <c r="F222" s="8">
        <v>51.4</v>
      </c>
      <c r="G222" s="8">
        <v>51.4</v>
      </c>
      <c r="H222" s="23">
        <v>103</v>
      </c>
      <c r="I222" s="8">
        <v>110.7</v>
      </c>
      <c r="J222" s="8">
        <v>109.9</v>
      </c>
      <c r="K222" s="8">
        <v>111.3</v>
      </c>
      <c r="L222" s="8">
        <v>110.2</v>
      </c>
      <c r="M222" s="8">
        <v>108.2</v>
      </c>
      <c r="N222" s="8">
        <v>113.3</v>
      </c>
      <c r="O222" s="8">
        <v>109.1</v>
      </c>
      <c r="P222" s="8">
        <v>101.3</v>
      </c>
      <c r="Q222" s="8">
        <v>79.400000000000006</v>
      </c>
      <c r="R222" s="8">
        <v>85.3</v>
      </c>
      <c r="S222" s="8">
        <v>72.3</v>
      </c>
      <c r="T222" s="23">
        <v>63.2</v>
      </c>
      <c r="U222" s="8">
        <v>65.3</v>
      </c>
      <c r="V222" s="8">
        <v>65.3</v>
      </c>
      <c r="W222" s="8">
        <v>68.3</v>
      </c>
      <c r="X222" s="8">
        <v>68.3</v>
      </c>
      <c r="Y222" s="8">
        <v>67.099999999999994</v>
      </c>
      <c r="Z222" s="8">
        <v>75.400000000000006</v>
      </c>
      <c r="AA222" s="8">
        <v>55.5</v>
      </c>
      <c r="AB222" s="23">
        <v>48.1</v>
      </c>
      <c r="AC222" s="29">
        <v>45.8</v>
      </c>
      <c r="AD222" s="29">
        <v>47.7</v>
      </c>
      <c r="AE222" s="29">
        <v>52.5</v>
      </c>
      <c r="AF222" s="23">
        <v>93</v>
      </c>
      <c r="AG222" s="8">
        <v>92.6</v>
      </c>
      <c r="AH222" s="8">
        <v>97.8</v>
      </c>
      <c r="AI222" s="8">
        <v>76.400000000000006</v>
      </c>
      <c r="AJ222" s="8">
        <v>117.8</v>
      </c>
      <c r="AK222" s="8">
        <v>117.8</v>
      </c>
      <c r="AL222" s="8">
        <v>109.6</v>
      </c>
      <c r="AM222" s="8">
        <v>114.3</v>
      </c>
      <c r="AN222" s="8">
        <v>114.1</v>
      </c>
      <c r="AO222" s="8">
        <v>113.2</v>
      </c>
      <c r="AP222" s="8">
        <v>96.7</v>
      </c>
      <c r="AQ222" s="8">
        <v>89.4</v>
      </c>
      <c r="AR222" s="8">
        <v>86.4</v>
      </c>
      <c r="AS222" s="8">
        <v>95.5</v>
      </c>
      <c r="AT222" s="8">
        <v>85.6</v>
      </c>
      <c r="AU222" s="8">
        <v>73.400000000000006</v>
      </c>
      <c r="AV222" s="8">
        <v>76.900000000000006</v>
      </c>
      <c r="AW222" s="8">
        <v>72.3</v>
      </c>
      <c r="AX222" s="8">
        <v>64.599999999999994</v>
      </c>
      <c r="AY222" s="23">
        <v>59.7</v>
      </c>
      <c r="AZ222" s="8">
        <v>83</v>
      </c>
      <c r="BA222" s="8">
        <v>82.9</v>
      </c>
      <c r="BB222" s="8">
        <v>84.7</v>
      </c>
      <c r="BC222" s="8">
        <v>53.5</v>
      </c>
      <c r="BD222" s="8">
        <v>51.7</v>
      </c>
      <c r="BE222" s="8">
        <v>61</v>
      </c>
      <c r="BF222" s="23">
        <v>80.099999999999994</v>
      </c>
      <c r="BG222" s="8">
        <v>80.900000000000006</v>
      </c>
      <c r="BH222" s="8">
        <v>112.8</v>
      </c>
      <c r="BI222" s="8">
        <v>75.400000000000006</v>
      </c>
      <c r="BJ222" s="8">
        <v>63.9</v>
      </c>
      <c r="BK222" s="8">
        <v>74.3</v>
      </c>
      <c r="BL222" s="8">
        <v>61.3</v>
      </c>
      <c r="BM222" s="29">
        <v>69.5</v>
      </c>
      <c r="BN222" s="8">
        <v>69.5</v>
      </c>
      <c r="BO222" s="23">
        <v>91.4</v>
      </c>
      <c r="BP222" s="8">
        <v>91.4</v>
      </c>
      <c r="BQ222" s="29">
        <v>68.7</v>
      </c>
      <c r="BR222" s="29">
        <v>92.5</v>
      </c>
      <c r="BS222" s="23">
        <v>91.8</v>
      </c>
      <c r="BT222" s="8">
        <v>231.9</v>
      </c>
      <c r="BU222" s="8">
        <v>478.3</v>
      </c>
      <c r="BV222" s="8">
        <v>114</v>
      </c>
      <c r="BW222" s="8">
        <v>84.7</v>
      </c>
      <c r="BX222" s="8">
        <v>88</v>
      </c>
      <c r="BY222" s="8">
        <v>82.9</v>
      </c>
      <c r="BZ222" s="8">
        <v>75.8</v>
      </c>
      <c r="CA222" s="8">
        <v>73</v>
      </c>
      <c r="CB222" s="8">
        <v>79.2</v>
      </c>
      <c r="CC222" s="8">
        <v>75</v>
      </c>
      <c r="CD222" s="8">
        <v>119.5</v>
      </c>
      <c r="CE222" s="8">
        <v>110.3</v>
      </c>
      <c r="CF222" s="8">
        <v>59</v>
      </c>
      <c r="CG222" s="8">
        <v>67.900000000000006</v>
      </c>
      <c r="CH222" s="8">
        <v>65.599999999999994</v>
      </c>
      <c r="CI222" s="8">
        <v>64.900000000000006</v>
      </c>
      <c r="CJ222" s="23">
        <v>57.1</v>
      </c>
      <c r="CK222" s="8">
        <v>57.1</v>
      </c>
      <c r="CL222" s="8">
        <v>54.5</v>
      </c>
      <c r="CM222" s="8">
        <v>49.9</v>
      </c>
      <c r="CN222" s="8">
        <v>64.900000000000006</v>
      </c>
      <c r="CP222" s="8">
        <v>61.8</v>
      </c>
      <c r="CQ222" s="8">
        <v>61.8</v>
      </c>
      <c r="CU222" s="34">
        <v>74.5</v>
      </c>
      <c r="CV222" s="8">
        <v>85.5</v>
      </c>
      <c r="CW222" s="8">
        <v>67.2</v>
      </c>
      <c r="CX222" s="8">
        <v>78.2</v>
      </c>
      <c r="CY222" s="8">
        <v>68.900000000000006</v>
      </c>
      <c r="CZ222" s="8">
        <v>74.5</v>
      </c>
      <c r="DA222" s="8">
        <v>75.3</v>
      </c>
      <c r="DB222" s="8">
        <v>75.400000000000006</v>
      </c>
      <c r="DC222" s="8">
        <v>73.5</v>
      </c>
      <c r="DD222" s="8">
        <v>77.7</v>
      </c>
      <c r="DE222" s="8">
        <v>73</v>
      </c>
      <c r="DF222" s="8">
        <v>75.3</v>
      </c>
      <c r="DG222" s="8">
        <v>73.599999999999994</v>
      </c>
      <c r="DH222" s="8">
        <v>74</v>
      </c>
      <c r="DI222" s="8">
        <v>72.599999999999994</v>
      </c>
      <c r="DJ222" s="8">
        <v>75.099999999999994</v>
      </c>
      <c r="DK222" s="8">
        <v>74.2</v>
      </c>
      <c r="DL222" s="8">
        <v>77.7</v>
      </c>
      <c r="DM222" s="8">
        <v>75.3</v>
      </c>
      <c r="DN222" s="8">
        <v>77</v>
      </c>
      <c r="DO222" s="8">
        <v>75.3</v>
      </c>
    </row>
    <row r="223" spans="1:119" x14ac:dyDescent="0.2">
      <c r="A223" s="9">
        <v>37135</v>
      </c>
      <c r="B223" s="8">
        <v>72.7</v>
      </c>
      <c r="C223" s="8">
        <v>66.099999999999994</v>
      </c>
      <c r="D223" s="8">
        <v>90.7</v>
      </c>
      <c r="E223" s="8">
        <v>65</v>
      </c>
      <c r="F223" s="8">
        <v>52.2</v>
      </c>
      <c r="G223" s="8">
        <v>52.2</v>
      </c>
      <c r="H223" s="23">
        <v>101.7</v>
      </c>
      <c r="I223" s="8">
        <v>108.1</v>
      </c>
      <c r="J223" s="8">
        <v>108.1</v>
      </c>
      <c r="K223" s="8">
        <v>108.3</v>
      </c>
      <c r="L223" s="8">
        <v>107.3</v>
      </c>
      <c r="M223" s="8">
        <v>108.3</v>
      </c>
      <c r="N223" s="8">
        <v>113.3</v>
      </c>
      <c r="O223" s="8">
        <v>108.7</v>
      </c>
      <c r="P223" s="8">
        <v>102.5</v>
      </c>
      <c r="Q223" s="8">
        <v>80.2</v>
      </c>
      <c r="R223" s="8">
        <v>85.2</v>
      </c>
      <c r="S223" s="8">
        <v>73.7</v>
      </c>
      <c r="T223" s="23">
        <v>64.2</v>
      </c>
      <c r="U223" s="8">
        <v>65.7</v>
      </c>
      <c r="V223" s="8">
        <v>65.7</v>
      </c>
      <c r="W223" s="8">
        <v>68.900000000000006</v>
      </c>
      <c r="X223" s="8">
        <v>68.900000000000006</v>
      </c>
      <c r="Y223" s="8">
        <v>69</v>
      </c>
      <c r="Z223" s="8">
        <v>76.400000000000006</v>
      </c>
      <c r="AA223" s="8">
        <v>58.2</v>
      </c>
      <c r="AB223" s="23">
        <v>49.7</v>
      </c>
      <c r="AC223" s="29">
        <v>47.1</v>
      </c>
      <c r="AD223" s="29">
        <v>49.1</v>
      </c>
      <c r="AE223" s="29">
        <v>54.8</v>
      </c>
      <c r="AF223" s="23">
        <v>92.7</v>
      </c>
      <c r="AG223" s="8">
        <v>92.2</v>
      </c>
      <c r="AH223" s="8">
        <v>97.1</v>
      </c>
      <c r="AI223" s="8">
        <v>77.2</v>
      </c>
      <c r="AJ223" s="8">
        <v>114.6</v>
      </c>
      <c r="AK223" s="8">
        <v>114.6</v>
      </c>
      <c r="AL223" s="8">
        <v>108.8</v>
      </c>
      <c r="AM223" s="8">
        <v>113.4</v>
      </c>
      <c r="AN223" s="8">
        <v>115.2</v>
      </c>
      <c r="AO223" s="8">
        <v>110.2</v>
      </c>
      <c r="AP223" s="8">
        <v>97.5</v>
      </c>
      <c r="AQ223" s="8">
        <v>90.2</v>
      </c>
      <c r="AR223" s="8">
        <v>87.1</v>
      </c>
      <c r="AS223" s="8">
        <v>97</v>
      </c>
      <c r="AT223" s="8">
        <v>86.4</v>
      </c>
      <c r="AU223" s="8">
        <v>73.900000000000006</v>
      </c>
      <c r="AV223" s="8">
        <v>71.900000000000006</v>
      </c>
      <c r="AW223" s="8">
        <v>72.5</v>
      </c>
      <c r="AX223" s="8">
        <v>65</v>
      </c>
      <c r="AY223" s="23">
        <v>59.7</v>
      </c>
      <c r="AZ223" s="8">
        <v>80.5</v>
      </c>
      <c r="BA223" s="8">
        <v>79.900000000000006</v>
      </c>
      <c r="BB223" s="8">
        <v>85.2</v>
      </c>
      <c r="BC223" s="8">
        <v>54</v>
      </c>
      <c r="BD223" s="8">
        <v>52.2</v>
      </c>
      <c r="BE223" s="8">
        <v>61.8</v>
      </c>
      <c r="BF223" s="23">
        <v>78.7</v>
      </c>
      <c r="BG223" s="8">
        <v>79.2</v>
      </c>
      <c r="BH223" s="8">
        <v>113.2</v>
      </c>
      <c r="BI223" s="8">
        <v>76.599999999999994</v>
      </c>
      <c r="BJ223" s="8">
        <v>58.6</v>
      </c>
      <c r="BK223" s="8">
        <v>75.400000000000006</v>
      </c>
      <c r="BL223" s="8">
        <v>62.3</v>
      </c>
      <c r="BM223" s="29">
        <v>71.2</v>
      </c>
      <c r="BN223" s="8">
        <v>71.2</v>
      </c>
      <c r="BO223" s="23">
        <v>91.2</v>
      </c>
      <c r="BP223" s="8">
        <v>91.2</v>
      </c>
      <c r="BQ223" s="29">
        <v>68.7</v>
      </c>
      <c r="BR223" s="29">
        <v>92.3</v>
      </c>
      <c r="BS223" s="23">
        <v>92.5</v>
      </c>
      <c r="BT223" s="8">
        <v>230.7</v>
      </c>
      <c r="BU223" s="8">
        <v>475.2</v>
      </c>
      <c r="BV223" s="8">
        <v>113.5</v>
      </c>
      <c r="BW223" s="8">
        <v>85.1</v>
      </c>
      <c r="BX223" s="8">
        <v>88.9</v>
      </c>
      <c r="BY223" s="8">
        <v>83.2</v>
      </c>
      <c r="BZ223" s="8">
        <v>76.900000000000006</v>
      </c>
      <c r="CA223" s="8">
        <v>73</v>
      </c>
      <c r="CB223" s="8">
        <v>81.599999999999994</v>
      </c>
      <c r="CC223" s="8">
        <v>75.7</v>
      </c>
      <c r="CD223" s="8">
        <v>120.6</v>
      </c>
      <c r="CE223" s="8">
        <v>108.2</v>
      </c>
      <c r="CF223" s="8">
        <v>62.3</v>
      </c>
      <c r="CG223" s="8">
        <v>68.2</v>
      </c>
      <c r="CH223" s="8">
        <v>66.400000000000006</v>
      </c>
      <c r="CI223" s="8">
        <v>65.3</v>
      </c>
      <c r="CJ223" s="23">
        <v>57.1</v>
      </c>
      <c r="CK223" s="8">
        <v>57.1</v>
      </c>
      <c r="CL223" s="8">
        <v>54.6</v>
      </c>
      <c r="CM223" s="8">
        <v>49.9</v>
      </c>
      <c r="CN223" s="8">
        <v>64.900000000000006</v>
      </c>
      <c r="CP223" s="8">
        <v>63.5</v>
      </c>
      <c r="CQ223" s="8">
        <v>63.5</v>
      </c>
      <c r="CU223" s="34">
        <v>74.7</v>
      </c>
      <c r="CV223" s="8">
        <v>85</v>
      </c>
      <c r="CW223" s="8">
        <v>67.900000000000006</v>
      </c>
      <c r="CX223" s="8">
        <v>78.099999999999994</v>
      </c>
      <c r="CY223" s="8">
        <v>69.599999999999994</v>
      </c>
      <c r="CZ223" s="8">
        <v>74.7</v>
      </c>
      <c r="DA223" s="8">
        <v>75.5</v>
      </c>
      <c r="DB223" s="8">
        <v>75.599999999999994</v>
      </c>
      <c r="DC223" s="8">
        <v>73.7</v>
      </c>
      <c r="DD223" s="8">
        <v>77.7</v>
      </c>
      <c r="DE223" s="8">
        <v>73.2</v>
      </c>
      <c r="DF223" s="8">
        <v>75.599999999999994</v>
      </c>
      <c r="DG223" s="8">
        <v>74.099999999999994</v>
      </c>
      <c r="DH223" s="8">
        <v>74.2</v>
      </c>
      <c r="DI223" s="8">
        <v>72.7</v>
      </c>
      <c r="DJ223" s="8">
        <v>75.3</v>
      </c>
      <c r="DK223" s="8">
        <v>74.400000000000006</v>
      </c>
      <c r="DL223" s="8">
        <v>77.599999999999994</v>
      </c>
      <c r="DM223" s="8">
        <v>75.5</v>
      </c>
      <c r="DN223" s="8">
        <v>77.400000000000006</v>
      </c>
      <c r="DO223" s="8">
        <v>75.900000000000006</v>
      </c>
    </row>
    <row r="224" spans="1:119" x14ac:dyDescent="0.2">
      <c r="A224" s="9">
        <v>37226</v>
      </c>
      <c r="B224" s="8">
        <v>72.8</v>
      </c>
      <c r="C224" s="8">
        <v>66.099999999999994</v>
      </c>
      <c r="D224" s="8">
        <v>90.5</v>
      </c>
      <c r="E224" s="8">
        <v>65.3</v>
      </c>
      <c r="F224" s="8">
        <v>52.4</v>
      </c>
      <c r="G224" s="8">
        <v>52.4</v>
      </c>
      <c r="H224" s="23">
        <v>103.1</v>
      </c>
      <c r="I224" s="8">
        <v>110.7</v>
      </c>
      <c r="J224" s="8">
        <v>109.3</v>
      </c>
      <c r="K224" s="8">
        <v>111.8</v>
      </c>
      <c r="L224" s="8">
        <v>109.7</v>
      </c>
      <c r="M224" s="8">
        <v>109.6</v>
      </c>
      <c r="N224" s="8">
        <v>114.6</v>
      </c>
      <c r="O224" s="8">
        <v>110.8</v>
      </c>
      <c r="P224" s="8">
        <v>102.2</v>
      </c>
      <c r="Q224" s="8">
        <v>79</v>
      </c>
      <c r="R224" s="8">
        <v>82.6</v>
      </c>
      <c r="S224" s="8">
        <v>73.7</v>
      </c>
      <c r="T224" s="23">
        <v>64.5</v>
      </c>
      <c r="U224" s="8">
        <v>66.099999999999994</v>
      </c>
      <c r="V224" s="8">
        <v>66.099999999999994</v>
      </c>
      <c r="W224" s="8">
        <v>69.599999999999994</v>
      </c>
      <c r="X224" s="8">
        <v>69.599999999999994</v>
      </c>
      <c r="Y224" s="8">
        <v>69.400000000000006</v>
      </c>
      <c r="Z224" s="8">
        <v>77.2</v>
      </c>
      <c r="AA224" s="8">
        <v>58.2</v>
      </c>
      <c r="AB224" s="23">
        <v>49.5</v>
      </c>
      <c r="AC224" s="29">
        <v>47.5</v>
      </c>
      <c r="AD224" s="29">
        <v>49.5</v>
      </c>
      <c r="AE224" s="29">
        <v>52.4</v>
      </c>
      <c r="AF224" s="23">
        <v>93.8</v>
      </c>
      <c r="AG224" s="8">
        <v>93.6</v>
      </c>
      <c r="AH224" s="8">
        <v>98.9</v>
      </c>
      <c r="AI224" s="8">
        <v>77.3</v>
      </c>
      <c r="AJ224" s="8">
        <v>116.6</v>
      </c>
      <c r="AK224" s="8">
        <v>116.6</v>
      </c>
      <c r="AL224" s="8">
        <v>109.8</v>
      </c>
      <c r="AM224" s="8">
        <v>113.4</v>
      </c>
      <c r="AN224" s="8">
        <v>116</v>
      </c>
      <c r="AO224" s="8">
        <v>113.9</v>
      </c>
      <c r="AP224" s="8">
        <v>97.6</v>
      </c>
      <c r="AQ224" s="8">
        <v>90.9</v>
      </c>
      <c r="AR224" s="8">
        <v>86.7</v>
      </c>
      <c r="AS224" s="8">
        <v>96.7</v>
      </c>
      <c r="AT224" s="8">
        <v>87.3</v>
      </c>
      <c r="AU224" s="8">
        <v>74.2</v>
      </c>
      <c r="AV224" s="8">
        <v>73.2</v>
      </c>
      <c r="AW224" s="8">
        <v>73</v>
      </c>
      <c r="AX224" s="8">
        <v>65.400000000000006</v>
      </c>
      <c r="AY224" s="23">
        <v>59.5</v>
      </c>
      <c r="AZ224" s="8">
        <v>77.2</v>
      </c>
      <c r="BA224" s="8">
        <v>76.099999999999994</v>
      </c>
      <c r="BB224" s="8">
        <v>85.6</v>
      </c>
      <c r="BC224" s="8">
        <v>54.7</v>
      </c>
      <c r="BD224" s="8">
        <v>52.9</v>
      </c>
      <c r="BE224" s="8">
        <v>62.5</v>
      </c>
      <c r="BF224" s="23">
        <v>78.3</v>
      </c>
      <c r="BG224" s="8">
        <v>78.7</v>
      </c>
      <c r="BH224" s="8">
        <v>113.9</v>
      </c>
      <c r="BI224" s="8">
        <v>77.2</v>
      </c>
      <c r="BJ224" s="8">
        <v>56.5</v>
      </c>
      <c r="BK224" s="8">
        <v>75.900000000000006</v>
      </c>
      <c r="BL224" s="8">
        <v>62.4</v>
      </c>
      <c r="BM224" s="29">
        <v>71.2</v>
      </c>
      <c r="BN224" s="8">
        <v>71.2</v>
      </c>
      <c r="BO224" s="23">
        <v>92.8</v>
      </c>
      <c r="BP224" s="8">
        <v>92.8</v>
      </c>
      <c r="BQ224" s="29">
        <v>69.7</v>
      </c>
      <c r="BR224" s="29">
        <v>94</v>
      </c>
      <c r="BS224" s="23">
        <v>94.1</v>
      </c>
      <c r="BT224" s="8">
        <v>226.2</v>
      </c>
      <c r="BU224" s="8">
        <v>467.3</v>
      </c>
      <c r="BV224" s="8">
        <v>110.8</v>
      </c>
      <c r="BW224" s="8">
        <v>86.1</v>
      </c>
      <c r="BX224" s="8">
        <v>89</v>
      </c>
      <c r="BY224" s="8">
        <v>84.5</v>
      </c>
      <c r="BZ224" s="8">
        <v>80.599999999999994</v>
      </c>
      <c r="CA224" s="8">
        <v>78.7</v>
      </c>
      <c r="CB224" s="8">
        <v>82.8</v>
      </c>
      <c r="CC224" s="8">
        <v>75.900000000000006</v>
      </c>
      <c r="CD224" s="8">
        <v>120.4</v>
      </c>
      <c r="CE224" s="8">
        <v>107.8</v>
      </c>
      <c r="CF224" s="8">
        <v>63.6</v>
      </c>
      <c r="CG224" s="8">
        <v>68.8</v>
      </c>
      <c r="CH224" s="8">
        <v>66.7</v>
      </c>
      <c r="CI224" s="8">
        <v>65.2</v>
      </c>
      <c r="CJ224" s="23">
        <v>57.1</v>
      </c>
      <c r="CK224" s="8">
        <v>57.1</v>
      </c>
      <c r="CL224" s="8">
        <v>54.8</v>
      </c>
      <c r="CM224" s="8">
        <v>49.9</v>
      </c>
      <c r="CN224" s="8">
        <v>64.900000000000006</v>
      </c>
      <c r="CP224" s="8">
        <v>63.4</v>
      </c>
      <c r="CQ224" s="8">
        <v>63.4</v>
      </c>
      <c r="CU224" s="34">
        <v>75.400000000000006</v>
      </c>
      <c r="CV224" s="8">
        <v>85.7</v>
      </c>
      <c r="CW224" s="8">
        <v>68.599999999999994</v>
      </c>
      <c r="CX224" s="8">
        <v>78.7</v>
      </c>
      <c r="CY224" s="8">
        <v>70.3</v>
      </c>
      <c r="CZ224" s="8">
        <v>75.400000000000006</v>
      </c>
      <c r="DA224" s="8">
        <v>75.900000000000006</v>
      </c>
      <c r="DB224" s="8">
        <v>76.3</v>
      </c>
      <c r="DC224" s="8">
        <v>74.400000000000006</v>
      </c>
      <c r="DD224" s="8">
        <v>78.5</v>
      </c>
      <c r="DE224" s="8">
        <v>73.900000000000006</v>
      </c>
      <c r="DF224" s="8">
        <v>76.3</v>
      </c>
      <c r="DG224" s="8">
        <v>75</v>
      </c>
      <c r="DH224" s="8">
        <v>74.900000000000006</v>
      </c>
      <c r="DI224" s="8">
        <v>73.3</v>
      </c>
      <c r="DJ224" s="8">
        <v>76</v>
      </c>
      <c r="DK224" s="8">
        <v>75.099999999999994</v>
      </c>
      <c r="DL224" s="8">
        <v>78.400000000000006</v>
      </c>
      <c r="DM224" s="8">
        <v>76.2</v>
      </c>
      <c r="DN224" s="8">
        <v>78.099999999999994</v>
      </c>
      <c r="DO224" s="8">
        <v>76.599999999999994</v>
      </c>
    </row>
    <row r="225" spans="1:119" x14ac:dyDescent="0.2">
      <c r="A225" s="9">
        <v>37316</v>
      </c>
      <c r="B225" s="8">
        <v>73.2</v>
      </c>
      <c r="C225" s="8">
        <v>66.7</v>
      </c>
      <c r="D225" s="8">
        <v>90.7</v>
      </c>
      <c r="E225" s="8">
        <v>65.599999999999994</v>
      </c>
      <c r="F225" s="8">
        <v>53.4</v>
      </c>
      <c r="G225" s="8">
        <v>53.4</v>
      </c>
      <c r="H225" s="23">
        <v>102.7</v>
      </c>
      <c r="I225" s="8">
        <v>109.8</v>
      </c>
      <c r="J225" s="8">
        <v>109.5</v>
      </c>
      <c r="K225" s="8">
        <v>110.4</v>
      </c>
      <c r="L225" s="8">
        <v>108.3</v>
      </c>
      <c r="M225" s="8">
        <v>109.8</v>
      </c>
      <c r="N225" s="8">
        <v>114.2</v>
      </c>
      <c r="O225" s="8">
        <v>111.5</v>
      </c>
      <c r="P225" s="8">
        <v>101.9</v>
      </c>
      <c r="Q225" s="8">
        <v>79.5</v>
      </c>
      <c r="R225" s="8">
        <v>83.3</v>
      </c>
      <c r="S225" s="8">
        <v>74.099999999999994</v>
      </c>
      <c r="T225" s="23">
        <v>65</v>
      </c>
      <c r="U225" s="8">
        <v>66.5</v>
      </c>
      <c r="V225" s="8">
        <v>66.5</v>
      </c>
      <c r="W225" s="8">
        <v>70.2</v>
      </c>
      <c r="X225" s="8">
        <v>70.2</v>
      </c>
      <c r="Y225" s="8">
        <v>69.3</v>
      </c>
      <c r="Z225" s="8">
        <v>76.900000000000006</v>
      </c>
      <c r="AA225" s="8">
        <v>58.2</v>
      </c>
      <c r="AB225" s="23">
        <v>50.4</v>
      </c>
      <c r="AC225" s="29">
        <v>47.6</v>
      </c>
      <c r="AD225" s="29">
        <v>50.3</v>
      </c>
      <c r="AE225" s="29">
        <v>54.8</v>
      </c>
      <c r="AF225" s="23">
        <v>93.1</v>
      </c>
      <c r="AG225" s="8">
        <v>92.6</v>
      </c>
      <c r="AH225" s="8">
        <v>97.5</v>
      </c>
      <c r="AI225" s="8">
        <v>77.599999999999994</v>
      </c>
      <c r="AJ225" s="8">
        <v>115.1</v>
      </c>
      <c r="AK225" s="8">
        <v>115.1</v>
      </c>
      <c r="AL225" s="8">
        <v>107.8</v>
      </c>
      <c r="AM225" s="8">
        <v>111.5</v>
      </c>
      <c r="AN225" s="8">
        <v>114.2</v>
      </c>
      <c r="AO225" s="8">
        <v>110.5</v>
      </c>
      <c r="AP225" s="8">
        <v>97.3</v>
      </c>
      <c r="AQ225" s="8">
        <v>91.1</v>
      </c>
      <c r="AR225" s="8">
        <v>88.4</v>
      </c>
      <c r="AS225" s="8">
        <v>96.3</v>
      </c>
      <c r="AT225" s="8">
        <v>87.1</v>
      </c>
      <c r="AU225" s="8">
        <v>75.099999999999994</v>
      </c>
      <c r="AV225" s="8">
        <v>75.599999999999994</v>
      </c>
      <c r="AW225" s="8">
        <v>73.400000000000006</v>
      </c>
      <c r="AX225" s="8">
        <v>66.099999999999994</v>
      </c>
      <c r="AY225" s="23">
        <v>61.3</v>
      </c>
      <c r="AZ225" s="8">
        <v>84.9</v>
      </c>
      <c r="BA225" s="8">
        <v>84.8</v>
      </c>
      <c r="BB225" s="8">
        <v>85.9</v>
      </c>
      <c r="BC225" s="8">
        <v>55</v>
      </c>
      <c r="BD225" s="8">
        <v>53.1</v>
      </c>
      <c r="BE225" s="8">
        <v>63.2</v>
      </c>
      <c r="BF225" s="23">
        <v>78.599999999999994</v>
      </c>
      <c r="BG225" s="8">
        <v>79.099999999999994</v>
      </c>
      <c r="BH225" s="8">
        <v>114.9</v>
      </c>
      <c r="BI225" s="8">
        <v>77.2</v>
      </c>
      <c r="BJ225" s="8">
        <v>56.5</v>
      </c>
      <c r="BK225" s="8">
        <v>76</v>
      </c>
      <c r="BL225" s="8">
        <v>63</v>
      </c>
      <c r="BM225" s="29">
        <v>71.7</v>
      </c>
      <c r="BN225" s="8">
        <v>71.7</v>
      </c>
      <c r="BO225" s="23">
        <v>92.9</v>
      </c>
      <c r="BP225" s="8">
        <v>92.9</v>
      </c>
      <c r="BQ225" s="29">
        <v>69.7</v>
      </c>
      <c r="BR225" s="29">
        <v>94</v>
      </c>
      <c r="BS225" s="23">
        <v>96.3</v>
      </c>
      <c r="BT225" s="8">
        <v>224.6</v>
      </c>
      <c r="BU225" s="8">
        <v>462.7</v>
      </c>
      <c r="BV225" s="8">
        <v>110.5</v>
      </c>
      <c r="BW225" s="8">
        <v>86.8</v>
      </c>
      <c r="BX225" s="8">
        <v>89.6</v>
      </c>
      <c r="BY225" s="8">
        <v>85.3</v>
      </c>
      <c r="BZ225" s="8">
        <v>84.3</v>
      </c>
      <c r="CA225" s="8">
        <v>80.599999999999994</v>
      </c>
      <c r="CB225" s="8">
        <v>89</v>
      </c>
      <c r="CC225" s="8">
        <v>77.099999999999994</v>
      </c>
      <c r="CD225" s="8">
        <v>119.8</v>
      </c>
      <c r="CE225" s="8">
        <v>112.5</v>
      </c>
      <c r="CF225" s="8">
        <v>65.400000000000006</v>
      </c>
      <c r="CG225" s="8">
        <v>69.400000000000006</v>
      </c>
      <c r="CH225" s="8">
        <v>67.599999999999994</v>
      </c>
      <c r="CI225" s="8">
        <v>66.3</v>
      </c>
      <c r="CJ225" s="23">
        <v>59.8</v>
      </c>
      <c r="CK225" s="8">
        <v>59.8</v>
      </c>
      <c r="CL225" s="8">
        <v>57.7</v>
      </c>
      <c r="CM225" s="8">
        <v>53.1</v>
      </c>
      <c r="CN225" s="8">
        <v>66.900000000000006</v>
      </c>
      <c r="CP225" s="8">
        <v>65.099999999999994</v>
      </c>
      <c r="CQ225" s="8">
        <v>65.099999999999994</v>
      </c>
      <c r="CU225" s="34">
        <v>76.099999999999994</v>
      </c>
      <c r="CV225" s="8">
        <v>86.3</v>
      </c>
      <c r="CW225" s="8">
        <v>69.400000000000006</v>
      </c>
      <c r="CX225" s="8">
        <v>79.2</v>
      </c>
      <c r="CY225" s="8">
        <v>71.400000000000006</v>
      </c>
      <c r="CZ225" s="8">
        <v>76.099999999999994</v>
      </c>
      <c r="DA225" s="8">
        <v>76.7</v>
      </c>
      <c r="DB225" s="8">
        <v>77</v>
      </c>
      <c r="DC225" s="8">
        <v>75.099999999999994</v>
      </c>
      <c r="DD225" s="8">
        <v>79.2</v>
      </c>
      <c r="DE225" s="8">
        <v>74.599999999999994</v>
      </c>
      <c r="DF225" s="8">
        <v>76.900000000000006</v>
      </c>
      <c r="DG225" s="8">
        <v>75.7</v>
      </c>
      <c r="DH225" s="8">
        <v>75.599999999999994</v>
      </c>
      <c r="DI225" s="8">
        <v>73.8</v>
      </c>
      <c r="DJ225" s="8">
        <v>76.599999999999994</v>
      </c>
      <c r="DK225" s="8">
        <v>75.7</v>
      </c>
      <c r="DL225" s="8">
        <v>79.099999999999994</v>
      </c>
      <c r="DM225" s="8">
        <v>76.900000000000006</v>
      </c>
      <c r="DN225" s="8">
        <v>78.900000000000006</v>
      </c>
      <c r="DO225" s="8">
        <v>77.3</v>
      </c>
    </row>
    <row r="226" spans="1:119" x14ac:dyDescent="0.2">
      <c r="A226" s="9">
        <v>37408</v>
      </c>
      <c r="B226" s="8">
        <v>73.400000000000006</v>
      </c>
      <c r="C226" s="8">
        <v>66.900000000000006</v>
      </c>
      <c r="D226" s="8">
        <v>90.9</v>
      </c>
      <c r="E226" s="8">
        <v>65.8</v>
      </c>
      <c r="F226" s="8">
        <v>54</v>
      </c>
      <c r="G226" s="8">
        <v>54</v>
      </c>
      <c r="H226" s="23">
        <v>104.1</v>
      </c>
      <c r="I226" s="8">
        <v>111.8</v>
      </c>
      <c r="J226" s="8">
        <v>110.1</v>
      </c>
      <c r="K226" s="8">
        <v>112.6</v>
      </c>
      <c r="L226" s="8">
        <v>112</v>
      </c>
      <c r="M226" s="8">
        <v>109.3</v>
      </c>
      <c r="N226" s="8">
        <v>114.7</v>
      </c>
      <c r="O226" s="8">
        <v>109.9</v>
      </c>
      <c r="P226" s="8">
        <v>102.3</v>
      </c>
      <c r="Q226" s="8">
        <v>80.5</v>
      </c>
      <c r="R226" s="8">
        <v>84.7</v>
      </c>
      <c r="S226" s="8">
        <v>74.900000000000006</v>
      </c>
      <c r="T226" s="23">
        <v>65.400000000000006</v>
      </c>
      <c r="U226" s="8">
        <v>67</v>
      </c>
      <c r="V226" s="8">
        <v>67</v>
      </c>
      <c r="W226" s="8">
        <v>70.900000000000006</v>
      </c>
      <c r="X226" s="8">
        <v>70.900000000000006</v>
      </c>
      <c r="Y226" s="8">
        <v>69.5</v>
      </c>
      <c r="Z226" s="8">
        <v>77.400000000000006</v>
      </c>
      <c r="AA226" s="8">
        <v>58.2</v>
      </c>
      <c r="AB226" s="23">
        <v>50.3</v>
      </c>
      <c r="AC226" s="29">
        <v>47.6</v>
      </c>
      <c r="AD226" s="29">
        <v>49.9</v>
      </c>
      <c r="AE226" s="29">
        <v>55.2</v>
      </c>
      <c r="AF226" s="23">
        <v>93.8</v>
      </c>
      <c r="AG226" s="8">
        <v>94.7</v>
      </c>
      <c r="AH226" s="8">
        <v>99.5</v>
      </c>
      <c r="AI226" s="8">
        <v>79.5</v>
      </c>
      <c r="AJ226" s="8">
        <v>112.7</v>
      </c>
      <c r="AK226" s="8">
        <v>112.7</v>
      </c>
      <c r="AL226" s="8">
        <v>108</v>
      </c>
      <c r="AM226" s="8">
        <v>111.1</v>
      </c>
      <c r="AN226" s="8">
        <v>114.7</v>
      </c>
      <c r="AO226" s="8">
        <v>111.7</v>
      </c>
      <c r="AP226" s="8">
        <v>97.2</v>
      </c>
      <c r="AQ226" s="8">
        <v>91.4</v>
      </c>
      <c r="AR226" s="8">
        <v>88.7</v>
      </c>
      <c r="AS226" s="8">
        <v>96.7</v>
      </c>
      <c r="AT226" s="8">
        <v>87.4</v>
      </c>
      <c r="AU226" s="8">
        <v>75.2</v>
      </c>
      <c r="AV226" s="8">
        <v>76.099999999999994</v>
      </c>
      <c r="AW226" s="8">
        <v>73.5</v>
      </c>
      <c r="AX226" s="8">
        <v>66.2</v>
      </c>
      <c r="AY226" s="23">
        <v>63</v>
      </c>
      <c r="AZ226" s="8">
        <v>84</v>
      </c>
      <c r="BA226" s="8">
        <v>83.8</v>
      </c>
      <c r="BB226" s="8">
        <v>86.1</v>
      </c>
      <c r="BC226" s="8">
        <v>57.3</v>
      </c>
      <c r="BD226" s="8">
        <v>55.7</v>
      </c>
      <c r="BE226" s="8">
        <v>64.099999999999994</v>
      </c>
      <c r="BF226" s="23">
        <v>80.099999999999994</v>
      </c>
      <c r="BG226" s="8">
        <v>80.599999999999994</v>
      </c>
      <c r="BH226" s="8">
        <v>113.9</v>
      </c>
      <c r="BI226" s="8">
        <v>77.7</v>
      </c>
      <c r="BJ226" s="8">
        <v>60.7</v>
      </c>
      <c r="BK226" s="8">
        <v>76.5</v>
      </c>
      <c r="BL226" s="8">
        <v>63.6</v>
      </c>
      <c r="BM226" s="29">
        <v>71.7</v>
      </c>
      <c r="BN226" s="8">
        <v>71.7</v>
      </c>
      <c r="BO226" s="23">
        <v>93.6</v>
      </c>
      <c r="BP226" s="8">
        <v>93.6</v>
      </c>
      <c r="BQ226" s="29">
        <v>69.7</v>
      </c>
      <c r="BR226" s="29">
        <v>94.8</v>
      </c>
      <c r="BS226" s="23">
        <v>96.8</v>
      </c>
      <c r="BT226" s="8">
        <v>221.3</v>
      </c>
      <c r="BU226" s="8">
        <v>457.6</v>
      </c>
      <c r="BV226" s="8">
        <v>108.4</v>
      </c>
      <c r="BW226" s="8">
        <v>87.5</v>
      </c>
      <c r="BX226" s="8">
        <v>90</v>
      </c>
      <c r="BY226" s="8">
        <v>86</v>
      </c>
      <c r="BZ226" s="8">
        <v>85.3</v>
      </c>
      <c r="CA226" s="8">
        <v>79.3</v>
      </c>
      <c r="CB226" s="8">
        <v>92.7</v>
      </c>
      <c r="CC226" s="8">
        <v>77.7</v>
      </c>
      <c r="CD226" s="8">
        <v>119</v>
      </c>
      <c r="CE226" s="8">
        <v>113.2</v>
      </c>
      <c r="CF226" s="8">
        <v>65.900000000000006</v>
      </c>
      <c r="CG226" s="8">
        <v>70.2</v>
      </c>
      <c r="CH226" s="8">
        <v>68.2</v>
      </c>
      <c r="CI226" s="8">
        <v>67</v>
      </c>
      <c r="CJ226" s="23">
        <v>59.8</v>
      </c>
      <c r="CK226" s="8">
        <v>59.8</v>
      </c>
      <c r="CL226" s="8">
        <v>57.8</v>
      </c>
      <c r="CM226" s="8">
        <v>53.1</v>
      </c>
      <c r="CN226" s="8">
        <v>66.900000000000006</v>
      </c>
      <c r="CP226" s="8">
        <v>65.400000000000006</v>
      </c>
      <c r="CQ226" s="8">
        <v>65.400000000000006</v>
      </c>
      <c r="CU226" s="34">
        <v>76.599999999999994</v>
      </c>
      <c r="CV226" s="8">
        <v>87</v>
      </c>
      <c r="CW226" s="8">
        <v>69.8</v>
      </c>
      <c r="CX226" s="8">
        <v>79.599999999999994</v>
      </c>
      <c r="CY226" s="8">
        <v>72.099999999999994</v>
      </c>
      <c r="CZ226" s="8">
        <v>76.599999999999994</v>
      </c>
      <c r="DA226" s="8">
        <v>77.400000000000006</v>
      </c>
      <c r="DB226" s="8">
        <v>77.599999999999994</v>
      </c>
      <c r="DC226" s="8">
        <v>75.599999999999994</v>
      </c>
      <c r="DD226" s="8">
        <v>79.8</v>
      </c>
      <c r="DE226" s="8">
        <v>75.2</v>
      </c>
      <c r="DF226" s="8">
        <v>77.400000000000006</v>
      </c>
      <c r="DG226" s="8">
        <v>76.099999999999994</v>
      </c>
      <c r="DH226" s="8">
        <v>76.099999999999994</v>
      </c>
      <c r="DI226" s="8">
        <v>74.400000000000006</v>
      </c>
      <c r="DJ226" s="8">
        <v>77.2</v>
      </c>
      <c r="DK226" s="8">
        <v>76.3</v>
      </c>
      <c r="DL226" s="8">
        <v>79.7</v>
      </c>
      <c r="DM226" s="8">
        <v>77.400000000000006</v>
      </c>
      <c r="DN226" s="8">
        <v>79.400000000000006</v>
      </c>
      <c r="DO226" s="8">
        <v>77.8</v>
      </c>
    </row>
    <row r="227" spans="1:119" x14ac:dyDescent="0.2">
      <c r="A227" s="9">
        <v>37500</v>
      </c>
      <c r="B227" s="8">
        <v>74.2</v>
      </c>
      <c r="C227" s="8">
        <v>67.3</v>
      </c>
      <c r="D227" s="8">
        <v>91.3</v>
      </c>
      <c r="E227" s="8">
        <v>67</v>
      </c>
      <c r="F227" s="8">
        <v>54.6</v>
      </c>
      <c r="G227" s="8">
        <v>54.6</v>
      </c>
      <c r="H227" s="23">
        <v>103.4</v>
      </c>
      <c r="I227" s="8">
        <v>109.9</v>
      </c>
      <c r="J227" s="8">
        <v>108.2</v>
      </c>
      <c r="K227" s="8">
        <v>110.6</v>
      </c>
      <c r="L227" s="8">
        <v>111</v>
      </c>
      <c r="M227" s="8">
        <v>110.6</v>
      </c>
      <c r="N227" s="8">
        <v>116.6</v>
      </c>
      <c r="O227" s="8">
        <v>111.1</v>
      </c>
      <c r="P227" s="8">
        <v>103.1</v>
      </c>
      <c r="Q227" s="8">
        <v>81.099999999999994</v>
      </c>
      <c r="R227" s="8">
        <v>85</v>
      </c>
      <c r="S227" s="8">
        <v>76.2</v>
      </c>
      <c r="T227" s="23">
        <v>66.3</v>
      </c>
      <c r="U227" s="8">
        <v>67.3</v>
      </c>
      <c r="V227" s="8">
        <v>67.3</v>
      </c>
      <c r="W227" s="8">
        <v>71.599999999999994</v>
      </c>
      <c r="X227" s="8">
        <v>71.599999999999994</v>
      </c>
      <c r="Y227" s="8">
        <v>71.400000000000006</v>
      </c>
      <c r="Z227" s="8">
        <v>78</v>
      </c>
      <c r="AA227" s="8">
        <v>61.7</v>
      </c>
      <c r="AB227" s="23">
        <v>51.5</v>
      </c>
      <c r="AC227" s="29">
        <v>49</v>
      </c>
      <c r="AD227" s="29">
        <v>50.4</v>
      </c>
      <c r="AE227" s="29">
        <v>57.7</v>
      </c>
      <c r="AF227" s="23">
        <v>93.9</v>
      </c>
      <c r="AG227" s="8">
        <v>94.1</v>
      </c>
      <c r="AH227" s="8">
        <v>98.3</v>
      </c>
      <c r="AI227" s="8">
        <v>80.8</v>
      </c>
      <c r="AJ227" s="8">
        <v>111.1</v>
      </c>
      <c r="AK227" s="8">
        <v>111.1</v>
      </c>
      <c r="AL227" s="8">
        <v>107.5</v>
      </c>
      <c r="AM227" s="8">
        <v>111.1</v>
      </c>
      <c r="AN227" s="8">
        <v>114.3</v>
      </c>
      <c r="AO227" s="8">
        <v>109.5</v>
      </c>
      <c r="AP227" s="8">
        <v>97.7</v>
      </c>
      <c r="AQ227" s="8">
        <v>93.4</v>
      </c>
      <c r="AR227" s="8">
        <v>89.6</v>
      </c>
      <c r="AS227" s="8">
        <v>98.4</v>
      </c>
      <c r="AT227" s="8">
        <v>89.6</v>
      </c>
      <c r="AU227" s="8">
        <v>76</v>
      </c>
      <c r="AV227" s="8">
        <v>84.6</v>
      </c>
      <c r="AW227" s="8">
        <v>74</v>
      </c>
      <c r="AX227" s="8">
        <v>66.900000000000006</v>
      </c>
      <c r="AY227" s="23">
        <v>63.2</v>
      </c>
      <c r="AZ227" s="8">
        <v>80.8</v>
      </c>
      <c r="BA227" s="8">
        <v>80</v>
      </c>
      <c r="BB227" s="8">
        <v>86.4</v>
      </c>
      <c r="BC227" s="8">
        <v>58.3</v>
      </c>
      <c r="BD227" s="8">
        <v>56.8</v>
      </c>
      <c r="BE227" s="8">
        <v>65.099999999999994</v>
      </c>
      <c r="BF227" s="23">
        <v>79.8</v>
      </c>
      <c r="BG227" s="8">
        <v>80.3</v>
      </c>
      <c r="BH227" s="8">
        <v>112.8</v>
      </c>
      <c r="BI227" s="8">
        <v>76.2</v>
      </c>
      <c r="BJ227" s="8">
        <v>60</v>
      </c>
      <c r="BK227" s="8">
        <v>77.900000000000006</v>
      </c>
      <c r="BL227" s="8">
        <v>65</v>
      </c>
      <c r="BM227" s="29">
        <v>72.3</v>
      </c>
      <c r="BN227" s="8">
        <v>72.3</v>
      </c>
      <c r="BO227" s="23">
        <v>95.1</v>
      </c>
      <c r="BP227" s="8">
        <v>95.1</v>
      </c>
      <c r="BQ227" s="29">
        <v>71.400000000000006</v>
      </c>
      <c r="BR227" s="29">
        <v>96.2</v>
      </c>
      <c r="BS227" s="23">
        <v>97.3</v>
      </c>
      <c r="BT227" s="8">
        <v>217</v>
      </c>
      <c r="BU227" s="8">
        <v>442.4</v>
      </c>
      <c r="BV227" s="8">
        <v>108.1</v>
      </c>
      <c r="BW227" s="8">
        <v>87.4</v>
      </c>
      <c r="BX227" s="8">
        <v>90</v>
      </c>
      <c r="BY227" s="8">
        <v>86</v>
      </c>
      <c r="BZ227" s="8">
        <v>86.8</v>
      </c>
      <c r="CA227" s="8">
        <v>79.900000000000006</v>
      </c>
      <c r="CB227" s="8">
        <v>95.4</v>
      </c>
      <c r="CC227" s="8">
        <v>77.900000000000006</v>
      </c>
      <c r="CD227" s="8">
        <v>118</v>
      </c>
      <c r="CE227" s="8">
        <v>111.7</v>
      </c>
      <c r="CF227" s="8">
        <v>64.900000000000006</v>
      </c>
      <c r="CG227" s="8">
        <v>71.099999999999994</v>
      </c>
      <c r="CH227" s="8">
        <v>69.2</v>
      </c>
      <c r="CI227" s="8">
        <v>67.7</v>
      </c>
      <c r="CJ227" s="23">
        <v>59.9</v>
      </c>
      <c r="CK227" s="8">
        <v>59.9</v>
      </c>
      <c r="CL227" s="8">
        <v>58.4</v>
      </c>
      <c r="CM227" s="8">
        <v>53.1</v>
      </c>
      <c r="CN227" s="8">
        <v>66.900000000000006</v>
      </c>
      <c r="CP227" s="8">
        <v>66.3</v>
      </c>
      <c r="CQ227" s="8">
        <v>66.3</v>
      </c>
      <c r="CU227" s="34">
        <v>77.099999999999994</v>
      </c>
      <c r="CV227" s="8">
        <v>87</v>
      </c>
      <c r="CW227" s="8">
        <v>70.7</v>
      </c>
      <c r="CX227" s="8">
        <v>79.8</v>
      </c>
      <c r="CY227" s="8">
        <v>73.2</v>
      </c>
      <c r="CZ227" s="8">
        <v>77.099999999999994</v>
      </c>
      <c r="DA227" s="8">
        <v>77.900000000000006</v>
      </c>
      <c r="DB227" s="8">
        <v>78.099999999999994</v>
      </c>
      <c r="DC227" s="8">
        <v>76.2</v>
      </c>
      <c r="DD227" s="8">
        <v>80.2</v>
      </c>
      <c r="DE227" s="8">
        <v>75.7</v>
      </c>
      <c r="DF227" s="8">
        <v>77.900000000000006</v>
      </c>
      <c r="DG227" s="8">
        <v>76.7</v>
      </c>
      <c r="DH227" s="8">
        <v>76.599999999999994</v>
      </c>
      <c r="DI227" s="8">
        <v>74.900000000000006</v>
      </c>
      <c r="DJ227" s="8">
        <v>77.7</v>
      </c>
      <c r="DK227" s="8">
        <v>76.8</v>
      </c>
      <c r="DL227" s="8">
        <v>80</v>
      </c>
      <c r="DM227" s="8">
        <v>77.900000000000006</v>
      </c>
      <c r="DN227" s="8">
        <v>79.900000000000006</v>
      </c>
      <c r="DO227" s="8">
        <v>78.3</v>
      </c>
    </row>
    <row r="228" spans="1:119" x14ac:dyDescent="0.2">
      <c r="A228" s="9">
        <v>37591</v>
      </c>
      <c r="B228" s="8">
        <v>74.099999999999994</v>
      </c>
      <c r="C228" s="8">
        <v>67.400000000000006</v>
      </c>
      <c r="D228" s="8">
        <v>91</v>
      </c>
      <c r="E228" s="8">
        <v>66.900000000000006</v>
      </c>
      <c r="F228" s="8">
        <v>54.8</v>
      </c>
      <c r="G228" s="8">
        <v>54.8</v>
      </c>
      <c r="H228" s="23">
        <v>104.4</v>
      </c>
      <c r="I228" s="8">
        <v>112</v>
      </c>
      <c r="J228" s="8">
        <v>110.2</v>
      </c>
      <c r="K228" s="8">
        <v>112.5</v>
      </c>
      <c r="L228" s="8">
        <v>114.2</v>
      </c>
      <c r="M228" s="8">
        <v>109.3</v>
      </c>
      <c r="N228" s="8">
        <v>114.2</v>
      </c>
      <c r="O228" s="8">
        <v>109.5</v>
      </c>
      <c r="P228" s="8">
        <v>103.7</v>
      </c>
      <c r="Q228" s="8">
        <v>80.8</v>
      </c>
      <c r="R228" s="8">
        <v>83.8</v>
      </c>
      <c r="S228" s="8">
        <v>76.599999999999994</v>
      </c>
      <c r="T228" s="23">
        <v>66.599999999999994</v>
      </c>
      <c r="U228" s="8">
        <v>67.5</v>
      </c>
      <c r="V228" s="8">
        <v>67.5</v>
      </c>
      <c r="W228" s="8">
        <v>72.099999999999994</v>
      </c>
      <c r="X228" s="8">
        <v>72.099999999999994</v>
      </c>
      <c r="Y228" s="8">
        <v>71.8</v>
      </c>
      <c r="Z228" s="8">
        <v>78.599999999999994</v>
      </c>
      <c r="AA228" s="8">
        <v>61.7</v>
      </c>
      <c r="AB228" s="23">
        <v>51.3</v>
      </c>
      <c r="AC228" s="29">
        <v>49.3</v>
      </c>
      <c r="AD228" s="29">
        <v>50.9</v>
      </c>
      <c r="AE228" s="29">
        <v>55.5</v>
      </c>
      <c r="AF228" s="23">
        <v>94.8</v>
      </c>
      <c r="AG228" s="8">
        <v>96.2</v>
      </c>
      <c r="AH228" s="8">
        <v>100.7</v>
      </c>
      <c r="AI228" s="8">
        <v>82</v>
      </c>
      <c r="AJ228" s="8">
        <v>113.1</v>
      </c>
      <c r="AK228" s="8">
        <v>113.1</v>
      </c>
      <c r="AL228" s="8">
        <v>107.6</v>
      </c>
      <c r="AM228" s="8">
        <v>111.2</v>
      </c>
      <c r="AN228" s="8">
        <v>114.7</v>
      </c>
      <c r="AO228" s="8">
        <v>109.5</v>
      </c>
      <c r="AP228" s="8">
        <v>97.5</v>
      </c>
      <c r="AQ228" s="8">
        <v>93</v>
      </c>
      <c r="AR228" s="8">
        <v>89.1</v>
      </c>
      <c r="AS228" s="8">
        <v>98.3</v>
      </c>
      <c r="AT228" s="8">
        <v>89.2</v>
      </c>
      <c r="AU228" s="8">
        <v>77</v>
      </c>
      <c r="AV228" s="8">
        <v>86.1</v>
      </c>
      <c r="AW228" s="8">
        <v>74.5</v>
      </c>
      <c r="AX228" s="8">
        <v>67.8</v>
      </c>
      <c r="AY228" s="23">
        <v>63.4</v>
      </c>
      <c r="AZ228" s="8">
        <v>78.8</v>
      </c>
      <c r="BA228" s="8">
        <v>77.7</v>
      </c>
      <c r="BB228" s="8">
        <v>86.4</v>
      </c>
      <c r="BC228" s="8">
        <v>59.1</v>
      </c>
      <c r="BD228" s="8">
        <v>57.6</v>
      </c>
      <c r="BE228" s="8">
        <v>65.7</v>
      </c>
      <c r="BF228" s="23">
        <v>80.7</v>
      </c>
      <c r="BG228" s="8">
        <v>81.2</v>
      </c>
      <c r="BH228" s="8">
        <v>113.9</v>
      </c>
      <c r="BI228" s="8">
        <v>78.5</v>
      </c>
      <c r="BJ228" s="8">
        <v>61.1</v>
      </c>
      <c r="BK228" s="8">
        <v>77.7</v>
      </c>
      <c r="BL228" s="8">
        <v>65.3</v>
      </c>
      <c r="BM228" s="29">
        <v>72.3</v>
      </c>
      <c r="BN228" s="8">
        <v>72.3</v>
      </c>
      <c r="BO228" s="23">
        <v>95.5</v>
      </c>
      <c r="BP228" s="8">
        <v>95.5</v>
      </c>
      <c r="BQ228" s="29">
        <v>71.400000000000006</v>
      </c>
      <c r="BR228" s="29">
        <v>96.7</v>
      </c>
      <c r="BS228" s="23">
        <v>97.3</v>
      </c>
      <c r="BT228" s="8">
        <v>210.2</v>
      </c>
      <c r="BU228" s="8">
        <v>419.6</v>
      </c>
      <c r="BV228" s="8">
        <v>107.1</v>
      </c>
      <c r="BW228" s="8">
        <v>88.2</v>
      </c>
      <c r="BX228" s="8">
        <v>90.4</v>
      </c>
      <c r="BY228" s="8">
        <v>86.9</v>
      </c>
      <c r="BZ228" s="8">
        <v>88</v>
      </c>
      <c r="CA228" s="8">
        <v>82</v>
      </c>
      <c r="CB228" s="8">
        <v>95.3</v>
      </c>
      <c r="CC228" s="8">
        <v>77.7</v>
      </c>
      <c r="CD228" s="8">
        <v>117.3</v>
      </c>
      <c r="CE228" s="8">
        <v>108.1</v>
      </c>
      <c r="CF228" s="8">
        <v>64.7</v>
      </c>
      <c r="CG228" s="8">
        <v>71.3</v>
      </c>
      <c r="CH228" s="8">
        <v>69.599999999999994</v>
      </c>
      <c r="CI228" s="8">
        <v>67.900000000000006</v>
      </c>
      <c r="CJ228" s="23">
        <v>60</v>
      </c>
      <c r="CK228" s="8">
        <v>60</v>
      </c>
      <c r="CL228" s="8">
        <v>58.7</v>
      </c>
      <c r="CM228" s="8">
        <v>53.1</v>
      </c>
      <c r="CN228" s="8">
        <v>66.900000000000006</v>
      </c>
      <c r="CP228" s="8">
        <v>66.5</v>
      </c>
      <c r="CQ228" s="8">
        <v>66.5</v>
      </c>
      <c r="CU228" s="34">
        <v>77.599999999999994</v>
      </c>
      <c r="CV228" s="8">
        <v>87.6</v>
      </c>
      <c r="CW228" s="8">
        <v>71.099999999999994</v>
      </c>
      <c r="CX228" s="8">
        <v>80.400000000000006</v>
      </c>
      <c r="CY228" s="8">
        <v>73.7</v>
      </c>
      <c r="CZ228" s="8">
        <v>77.7</v>
      </c>
      <c r="DA228" s="8">
        <v>78.3</v>
      </c>
      <c r="DB228" s="8">
        <v>78.599999999999994</v>
      </c>
      <c r="DC228" s="8">
        <v>76.7</v>
      </c>
      <c r="DD228" s="8">
        <v>80.8</v>
      </c>
      <c r="DE228" s="8">
        <v>76.2</v>
      </c>
      <c r="DF228" s="8">
        <v>78.5</v>
      </c>
      <c r="DG228" s="8">
        <v>77.2</v>
      </c>
      <c r="DH228" s="8">
        <v>77.099999999999994</v>
      </c>
      <c r="DI228" s="8">
        <v>75.5</v>
      </c>
      <c r="DJ228" s="8">
        <v>78.2</v>
      </c>
      <c r="DK228" s="8">
        <v>77.3</v>
      </c>
      <c r="DL228" s="8">
        <v>80.7</v>
      </c>
      <c r="DM228" s="8">
        <v>78.400000000000006</v>
      </c>
      <c r="DN228" s="8">
        <v>80.3</v>
      </c>
      <c r="DO228" s="8">
        <v>78.7</v>
      </c>
    </row>
    <row r="229" spans="1:119" x14ac:dyDescent="0.2">
      <c r="A229" s="9">
        <v>37681</v>
      </c>
      <c r="B229" s="8">
        <v>74.900000000000006</v>
      </c>
      <c r="C229" s="8">
        <v>68.099999999999994</v>
      </c>
      <c r="D229" s="8">
        <v>91.8</v>
      </c>
      <c r="E229" s="8">
        <v>67.8</v>
      </c>
      <c r="F229" s="8">
        <v>55.6</v>
      </c>
      <c r="G229" s="8">
        <v>55.6</v>
      </c>
      <c r="H229" s="23">
        <v>102.9</v>
      </c>
      <c r="I229" s="8">
        <v>109.9</v>
      </c>
      <c r="J229" s="8">
        <v>108</v>
      </c>
      <c r="K229" s="8">
        <v>110.8</v>
      </c>
      <c r="L229" s="8">
        <v>110.4</v>
      </c>
      <c r="M229" s="8">
        <v>107.1</v>
      </c>
      <c r="N229" s="8">
        <v>114.2</v>
      </c>
      <c r="O229" s="8">
        <v>105.2</v>
      </c>
      <c r="P229" s="8">
        <v>103</v>
      </c>
      <c r="Q229" s="8">
        <v>81.3</v>
      </c>
      <c r="R229" s="8">
        <v>84.9</v>
      </c>
      <c r="S229" s="8">
        <v>77.099999999999994</v>
      </c>
      <c r="T229" s="23">
        <v>67.5</v>
      </c>
      <c r="U229" s="8">
        <v>67.7</v>
      </c>
      <c r="V229" s="8">
        <v>67.7</v>
      </c>
      <c r="W229" s="8">
        <v>73.2</v>
      </c>
      <c r="X229" s="8">
        <v>73.2</v>
      </c>
      <c r="Y229" s="8">
        <v>71.900000000000006</v>
      </c>
      <c r="Z229" s="8">
        <v>78.900000000000006</v>
      </c>
      <c r="AA229" s="8">
        <v>61.7</v>
      </c>
      <c r="AB229" s="23">
        <v>53.3</v>
      </c>
      <c r="AC229" s="29">
        <v>49.3</v>
      </c>
      <c r="AD229" s="29">
        <v>53.5</v>
      </c>
      <c r="AE229" s="29">
        <v>58.2</v>
      </c>
      <c r="AF229" s="23">
        <v>93.9</v>
      </c>
      <c r="AG229" s="8">
        <v>94.5</v>
      </c>
      <c r="AH229" s="8">
        <v>98.2</v>
      </c>
      <c r="AI229" s="8">
        <v>82.5</v>
      </c>
      <c r="AJ229" s="8">
        <v>111.7</v>
      </c>
      <c r="AK229" s="8">
        <v>111.7</v>
      </c>
      <c r="AL229" s="8">
        <v>105.9</v>
      </c>
      <c r="AM229" s="8">
        <v>109.5</v>
      </c>
      <c r="AN229" s="8">
        <v>113.7</v>
      </c>
      <c r="AO229" s="8">
        <v>107</v>
      </c>
      <c r="AP229" s="8">
        <v>96.2</v>
      </c>
      <c r="AQ229" s="8">
        <v>92.9</v>
      </c>
      <c r="AR229" s="8">
        <v>89.8</v>
      </c>
      <c r="AS229" s="8">
        <v>99.2</v>
      </c>
      <c r="AT229" s="8">
        <v>89</v>
      </c>
      <c r="AU229" s="8">
        <v>78</v>
      </c>
      <c r="AV229" s="8">
        <v>88.1</v>
      </c>
      <c r="AW229" s="8">
        <v>75.099999999999994</v>
      </c>
      <c r="AX229" s="8">
        <v>68.7</v>
      </c>
      <c r="AY229" s="23">
        <v>65.7</v>
      </c>
      <c r="AZ229" s="8">
        <v>86.8</v>
      </c>
      <c r="BA229" s="8">
        <v>86.9</v>
      </c>
      <c r="BB229" s="8">
        <v>86.6</v>
      </c>
      <c r="BC229" s="8">
        <v>60</v>
      </c>
      <c r="BD229" s="8">
        <v>58.4</v>
      </c>
      <c r="BE229" s="8">
        <v>66.7</v>
      </c>
      <c r="BF229" s="23">
        <v>82.6</v>
      </c>
      <c r="BG229" s="8">
        <v>83.3</v>
      </c>
      <c r="BH229" s="8">
        <v>113.3</v>
      </c>
      <c r="BI229" s="8">
        <v>78.099999999999994</v>
      </c>
      <c r="BJ229" s="8">
        <v>66.3</v>
      </c>
      <c r="BK229" s="8">
        <v>78.599999999999994</v>
      </c>
      <c r="BL229" s="8">
        <v>65.7</v>
      </c>
      <c r="BM229" s="29">
        <v>72.8</v>
      </c>
      <c r="BN229" s="8">
        <v>72.8</v>
      </c>
      <c r="BO229" s="23">
        <v>95.8</v>
      </c>
      <c r="BP229" s="8">
        <v>95.8</v>
      </c>
      <c r="BQ229" s="29">
        <v>74.5</v>
      </c>
      <c r="BR229" s="29">
        <v>96.8</v>
      </c>
      <c r="BS229" s="23">
        <v>97.7</v>
      </c>
      <c r="BT229" s="8">
        <v>205.9</v>
      </c>
      <c r="BU229" s="8">
        <v>401.6</v>
      </c>
      <c r="BV229" s="8">
        <v>107.4</v>
      </c>
      <c r="BW229" s="8">
        <v>89.2</v>
      </c>
      <c r="BX229" s="8">
        <v>91.3</v>
      </c>
      <c r="BY229" s="8">
        <v>88</v>
      </c>
      <c r="BZ229" s="8">
        <v>88.2</v>
      </c>
      <c r="CA229" s="8">
        <v>83.3</v>
      </c>
      <c r="CB229" s="8">
        <v>94.2</v>
      </c>
      <c r="CC229" s="8">
        <v>78.900000000000006</v>
      </c>
      <c r="CD229" s="8">
        <v>116.4</v>
      </c>
      <c r="CE229" s="8">
        <v>111</v>
      </c>
      <c r="CF229" s="8">
        <v>68.3</v>
      </c>
      <c r="CG229" s="8">
        <v>71.900000000000006</v>
      </c>
      <c r="CH229" s="8">
        <v>70.2</v>
      </c>
      <c r="CI229" s="8">
        <v>68.8</v>
      </c>
      <c r="CJ229" s="23">
        <v>62.7</v>
      </c>
      <c r="CK229" s="8">
        <v>62.7</v>
      </c>
      <c r="CL229" s="8">
        <v>61.9</v>
      </c>
      <c r="CM229" s="8">
        <v>56.8</v>
      </c>
      <c r="CN229" s="8">
        <v>68.5</v>
      </c>
      <c r="CP229" s="8">
        <v>66.400000000000006</v>
      </c>
      <c r="CQ229" s="8">
        <v>66.400000000000006</v>
      </c>
      <c r="CU229" s="34">
        <v>78.599999999999994</v>
      </c>
      <c r="CV229" s="8">
        <v>88.6</v>
      </c>
      <c r="CW229" s="8">
        <v>72.099999999999994</v>
      </c>
      <c r="CX229" s="8">
        <v>81.599999999999994</v>
      </c>
      <c r="CY229" s="8">
        <v>74.3</v>
      </c>
      <c r="CZ229" s="8">
        <v>78.7</v>
      </c>
      <c r="DA229" s="8">
        <v>79.2</v>
      </c>
      <c r="DB229" s="8">
        <v>79.7</v>
      </c>
      <c r="DC229" s="8">
        <v>77.8</v>
      </c>
      <c r="DD229" s="8">
        <v>81.900000000000006</v>
      </c>
      <c r="DE229" s="8">
        <v>77.3</v>
      </c>
      <c r="DF229" s="8">
        <v>79.400000000000006</v>
      </c>
      <c r="DG229" s="8">
        <v>78</v>
      </c>
      <c r="DH229" s="8">
        <v>78.2</v>
      </c>
      <c r="DI229" s="8">
        <v>76.5</v>
      </c>
      <c r="DJ229" s="8">
        <v>79.2</v>
      </c>
      <c r="DK229" s="8">
        <v>78.400000000000006</v>
      </c>
      <c r="DL229" s="8">
        <v>81.8</v>
      </c>
      <c r="DM229" s="8">
        <v>79.400000000000006</v>
      </c>
      <c r="DN229" s="8">
        <v>80.8</v>
      </c>
      <c r="DO229" s="8">
        <v>79.400000000000006</v>
      </c>
    </row>
    <row r="230" spans="1:119" x14ac:dyDescent="0.2">
      <c r="A230" s="9">
        <v>37773</v>
      </c>
      <c r="B230" s="8">
        <v>75.2</v>
      </c>
      <c r="C230" s="8">
        <v>68.8</v>
      </c>
      <c r="D230" s="8">
        <v>91.7</v>
      </c>
      <c r="E230" s="8">
        <v>68.099999999999994</v>
      </c>
      <c r="F230" s="8">
        <v>56.2</v>
      </c>
      <c r="G230" s="8">
        <v>56.2</v>
      </c>
      <c r="H230" s="23">
        <v>104.1</v>
      </c>
      <c r="I230" s="8">
        <v>111.4</v>
      </c>
      <c r="J230" s="8">
        <v>108.8</v>
      </c>
      <c r="K230" s="8">
        <v>112.6</v>
      </c>
      <c r="L230" s="8">
        <v>112.2</v>
      </c>
      <c r="M230" s="8">
        <v>107.8</v>
      </c>
      <c r="N230" s="8">
        <v>114.5</v>
      </c>
      <c r="O230" s="8">
        <v>106.8</v>
      </c>
      <c r="P230" s="8">
        <v>102.5</v>
      </c>
      <c r="Q230" s="8">
        <v>82.1</v>
      </c>
      <c r="R230" s="8">
        <v>85.7</v>
      </c>
      <c r="S230" s="8">
        <v>77.900000000000006</v>
      </c>
      <c r="T230" s="23">
        <v>68.099999999999994</v>
      </c>
      <c r="U230" s="8">
        <v>68.099999999999994</v>
      </c>
      <c r="V230" s="8">
        <v>68.099999999999994</v>
      </c>
      <c r="W230" s="8">
        <v>74.599999999999994</v>
      </c>
      <c r="X230" s="8">
        <v>74.599999999999994</v>
      </c>
      <c r="Y230" s="8">
        <v>72.5</v>
      </c>
      <c r="Z230" s="8">
        <v>79.900000000000006</v>
      </c>
      <c r="AA230" s="8">
        <v>61.7</v>
      </c>
      <c r="AB230" s="23">
        <v>52.9</v>
      </c>
      <c r="AC230" s="29">
        <v>49.3</v>
      </c>
      <c r="AD230" s="29">
        <v>52.7</v>
      </c>
      <c r="AE230" s="29">
        <v>58.7</v>
      </c>
      <c r="AF230" s="23">
        <v>94.7</v>
      </c>
      <c r="AG230" s="8">
        <v>96.5</v>
      </c>
      <c r="AH230" s="8">
        <v>100.3</v>
      </c>
      <c r="AI230" s="8">
        <v>84.6</v>
      </c>
      <c r="AJ230" s="8">
        <v>112.1</v>
      </c>
      <c r="AK230" s="8">
        <v>112.1</v>
      </c>
      <c r="AL230" s="8">
        <v>106.6</v>
      </c>
      <c r="AM230" s="8">
        <v>109.5</v>
      </c>
      <c r="AN230" s="8">
        <v>112.9</v>
      </c>
      <c r="AO230" s="8">
        <v>110.6</v>
      </c>
      <c r="AP230" s="8">
        <v>96.2</v>
      </c>
      <c r="AQ230" s="8">
        <v>92.2</v>
      </c>
      <c r="AR230" s="8">
        <v>90.3</v>
      </c>
      <c r="AS230" s="8">
        <v>99.5</v>
      </c>
      <c r="AT230" s="8">
        <v>88</v>
      </c>
      <c r="AU230" s="8">
        <v>78.5</v>
      </c>
      <c r="AV230" s="8">
        <v>88.7</v>
      </c>
      <c r="AW230" s="8">
        <v>75.5</v>
      </c>
      <c r="AX230" s="8">
        <v>69.099999999999994</v>
      </c>
      <c r="AY230" s="23">
        <v>67.8</v>
      </c>
      <c r="AZ230" s="8">
        <v>86.3</v>
      </c>
      <c r="BA230" s="8">
        <v>86.3</v>
      </c>
      <c r="BB230" s="8">
        <v>86.3</v>
      </c>
      <c r="BC230" s="8">
        <v>62.6</v>
      </c>
      <c r="BD230" s="8">
        <v>61.4</v>
      </c>
      <c r="BE230" s="8">
        <v>67.599999999999994</v>
      </c>
      <c r="BF230" s="23">
        <v>80.2</v>
      </c>
      <c r="BG230" s="8">
        <v>80.599999999999994</v>
      </c>
      <c r="BH230" s="8">
        <v>112.2</v>
      </c>
      <c r="BI230" s="8">
        <v>79</v>
      </c>
      <c r="BJ230" s="8">
        <v>59.9</v>
      </c>
      <c r="BK230" s="8">
        <v>78.900000000000006</v>
      </c>
      <c r="BL230" s="8">
        <v>65.8</v>
      </c>
      <c r="BM230" s="29">
        <v>73.099999999999994</v>
      </c>
      <c r="BN230" s="8">
        <v>73.099999999999994</v>
      </c>
      <c r="BO230" s="23">
        <v>95.9</v>
      </c>
      <c r="BP230" s="8">
        <v>95.9</v>
      </c>
      <c r="BQ230" s="29">
        <v>75</v>
      </c>
      <c r="BR230" s="29">
        <v>96.9</v>
      </c>
      <c r="BS230" s="23">
        <v>97</v>
      </c>
      <c r="BT230" s="8">
        <v>200.2</v>
      </c>
      <c r="BU230" s="8">
        <v>377.4</v>
      </c>
      <c r="BV230" s="8">
        <v>108.1</v>
      </c>
      <c r="BW230" s="8">
        <v>89.5</v>
      </c>
      <c r="BX230" s="8">
        <v>91.4</v>
      </c>
      <c r="BY230" s="8">
        <v>88.4</v>
      </c>
      <c r="BZ230" s="8">
        <v>87</v>
      </c>
      <c r="CA230" s="8">
        <v>80.099999999999994</v>
      </c>
      <c r="CB230" s="8">
        <v>95.7</v>
      </c>
      <c r="CC230" s="8">
        <v>79.2</v>
      </c>
      <c r="CD230" s="8">
        <v>116.1</v>
      </c>
      <c r="CE230" s="8">
        <v>111.3</v>
      </c>
      <c r="CF230" s="8">
        <v>66.900000000000006</v>
      </c>
      <c r="CG230" s="8">
        <v>72.3</v>
      </c>
      <c r="CH230" s="8">
        <v>71</v>
      </c>
      <c r="CI230" s="8">
        <v>69.599999999999994</v>
      </c>
      <c r="CJ230" s="23">
        <v>62.7</v>
      </c>
      <c r="CK230" s="8">
        <v>62.7</v>
      </c>
      <c r="CL230" s="8">
        <v>61.9</v>
      </c>
      <c r="CM230" s="8">
        <v>56.8</v>
      </c>
      <c r="CN230" s="8">
        <v>68.5</v>
      </c>
      <c r="CP230" s="8">
        <v>66.400000000000006</v>
      </c>
      <c r="CQ230" s="8">
        <v>66.400000000000006</v>
      </c>
      <c r="CU230" s="34">
        <v>78.599999999999994</v>
      </c>
      <c r="CV230" s="8">
        <v>87.9</v>
      </c>
      <c r="CW230" s="8">
        <v>72.7</v>
      </c>
      <c r="CX230" s="8">
        <v>81.3</v>
      </c>
      <c r="CY230" s="8">
        <v>74.8</v>
      </c>
      <c r="CZ230" s="8">
        <v>78.7</v>
      </c>
      <c r="DA230" s="8">
        <v>79.2</v>
      </c>
      <c r="DB230" s="8">
        <v>79.599999999999994</v>
      </c>
      <c r="DC230" s="8">
        <v>77.8</v>
      </c>
      <c r="DD230" s="8">
        <v>81.7</v>
      </c>
      <c r="DE230" s="8">
        <v>77.3</v>
      </c>
      <c r="DF230" s="8">
        <v>79.3</v>
      </c>
      <c r="DG230" s="8">
        <v>78.5</v>
      </c>
      <c r="DH230" s="8">
        <v>78.2</v>
      </c>
      <c r="DI230" s="8">
        <v>76.599999999999994</v>
      </c>
      <c r="DJ230" s="8">
        <v>79.2</v>
      </c>
      <c r="DK230" s="8">
        <v>78.400000000000006</v>
      </c>
      <c r="DL230" s="8">
        <v>81.599999999999994</v>
      </c>
      <c r="DM230" s="8">
        <v>79.3</v>
      </c>
      <c r="DN230" s="8">
        <v>81.3</v>
      </c>
      <c r="DO230" s="8">
        <v>79.900000000000006</v>
      </c>
    </row>
    <row r="231" spans="1:119" x14ac:dyDescent="0.2">
      <c r="A231" s="9">
        <v>37865</v>
      </c>
      <c r="B231" s="8">
        <v>76.8</v>
      </c>
      <c r="C231" s="8">
        <v>69.5</v>
      </c>
      <c r="D231" s="8">
        <v>92.1</v>
      </c>
      <c r="E231" s="8">
        <v>70.599999999999994</v>
      </c>
      <c r="F231" s="8">
        <v>57</v>
      </c>
      <c r="G231" s="8">
        <v>57</v>
      </c>
      <c r="H231" s="23">
        <v>103.8</v>
      </c>
      <c r="I231" s="8">
        <v>111.2</v>
      </c>
      <c r="J231" s="8">
        <v>109</v>
      </c>
      <c r="K231" s="8">
        <v>111.7</v>
      </c>
      <c r="L231" s="8">
        <v>113.3</v>
      </c>
      <c r="M231" s="8">
        <v>105.8</v>
      </c>
      <c r="N231" s="8">
        <v>112.3</v>
      </c>
      <c r="O231" s="8">
        <v>105.2</v>
      </c>
      <c r="P231" s="8">
        <v>100</v>
      </c>
      <c r="Q231" s="8">
        <v>82.6</v>
      </c>
      <c r="R231" s="8">
        <v>86.4</v>
      </c>
      <c r="S231" s="8">
        <v>78.2</v>
      </c>
      <c r="T231" s="23">
        <v>69.3</v>
      </c>
      <c r="U231" s="8">
        <v>68.5</v>
      </c>
      <c r="V231" s="8">
        <v>68.5</v>
      </c>
      <c r="W231" s="8">
        <v>75.900000000000006</v>
      </c>
      <c r="X231" s="8">
        <v>75.900000000000006</v>
      </c>
      <c r="Y231" s="8">
        <v>74.599999999999994</v>
      </c>
      <c r="Z231" s="8">
        <v>80.7</v>
      </c>
      <c r="AA231" s="8">
        <v>65.400000000000006</v>
      </c>
      <c r="AB231" s="23">
        <v>54.2</v>
      </c>
      <c r="AC231" s="29">
        <v>51.3</v>
      </c>
      <c r="AD231" s="29">
        <v>53.4</v>
      </c>
      <c r="AE231" s="29">
        <v>60.5</v>
      </c>
      <c r="AF231" s="23">
        <v>94.7</v>
      </c>
      <c r="AG231" s="8">
        <v>96.3</v>
      </c>
      <c r="AH231" s="8">
        <v>99.7</v>
      </c>
      <c r="AI231" s="8">
        <v>85.5</v>
      </c>
      <c r="AJ231" s="8">
        <v>113</v>
      </c>
      <c r="AK231" s="8">
        <v>113</v>
      </c>
      <c r="AL231" s="8">
        <v>106.5</v>
      </c>
      <c r="AM231" s="8">
        <v>109.8</v>
      </c>
      <c r="AN231" s="8">
        <v>113.1</v>
      </c>
      <c r="AO231" s="8">
        <v>109.3</v>
      </c>
      <c r="AP231" s="8">
        <v>96.1</v>
      </c>
      <c r="AQ231" s="8">
        <v>92.4</v>
      </c>
      <c r="AR231" s="8">
        <v>90.9</v>
      </c>
      <c r="AS231" s="8">
        <v>99.1</v>
      </c>
      <c r="AT231" s="8">
        <v>88</v>
      </c>
      <c r="AU231" s="8">
        <v>79</v>
      </c>
      <c r="AV231" s="8">
        <v>95.1</v>
      </c>
      <c r="AW231" s="8">
        <v>76.3</v>
      </c>
      <c r="AX231" s="8">
        <v>69.599999999999994</v>
      </c>
      <c r="AY231" s="23">
        <v>67.8</v>
      </c>
      <c r="AZ231" s="8">
        <v>83.6</v>
      </c>
      <c r="BA231" s="8">
        <v>83.2</v>
      </c>
      <c r="BB231" s="8">
        <v>87.1</v>
      </c>
      <c r="BC231" s="8">
        <v>63.3</v>
      </c>
      <c r="BD231" s="8">
        <v>62.1</v>
      </c>
      <c r="BE231" s="8">
        <v>68.5</v>
      </c>
      <c r="BF231" s="23">
        <v>81.2</v>
      </c>
      <c r="BG231" s="8">
        <v>81.599999999999994</v>
      </c>
      <c r="BH231" s="8">
        <v>111.7</v>
      </c>
      <c r="BI231" s="8">
        <v>78.8</v>
      </c>
      <c r="BJ231" s="8">
        <v>61.7</v>
      </c>
      <c r="BK231" s="8">
        <v>79.900000000000006</v>
      </c>
      <c r="BL231" s="8">
        <v>68.8</v>
      </c>
      <c r="BM231" s="29">
        <v>75.2</v>
      </c>
      <c r="BN231" s="8">
        <v>75.2</v>
      </c>
      <c r="BO231" s="23">
        <v>96.6</v>
      </c>
      <c r="BP231" s="8">
        <v>96.6</v>
      </c>
      <c r="BQ231" s="29">
        <v>75.400000000000006</v>
      </c>
      <c r="BR231" s="29">
        <v>97.6</v>
      </c>
      <c r="BS231" s="23">
        <v>96</v>
      </c>
      <c r="BT231" s="8">
        <v>192.2</v>
      </c>
      <c r="BU231" s="8">
        <v>350.2</v>
      </c>
      <c r="BV231" s="8">
        <v>107.1</v>
      </c>
      <c r="BW231" s="8">
        <v>90</v>
      </c>
      <c r="BX231" s="8">
        <v>91.8</v>
      </c>
      <c r="BY231" s="8">
        <v>88.8</v>
      </c>
      <c r="BZ231" s="8">
        <v>85.4</v>
      </c>
      <c r="CA231" s="8">
        <v>79.400000000000006</v>
      </c>
      <c r="CB231" s="8">
        <v>93</v>
      </c>
      <c r="CC231" s="8">
        <v>79.5</v>
      </c>
      <c r="CD231" s="8">
        <v>115.8</v>
      </c>
      <c r="CE231" s="8">
        <v>108.8</v>
      </c>
      <c r="CF231" s="8">
        <v>66.7</v>
      </c>
      <c r="CG231" s="8">
        <v>72.900000000000006</v>
      </c>
      <c r="CH231" s="8">
        <v>72.099999999999994</v>
      </c>
      <c r="CI231" s="8">
        <v>70</v>
      </c>
      <c r="CJ231" s="23">
        <v>62.8</v>
      </c>
      <c r="CK231" s="8">
        <v>62.8</v>
      </c>
      <c r="CL231" s="8">
        <v>62.5</v>
      </c>
      <c r="CM231" s="8">
        <v>56.8</v>
      </c>
      <c r="CN231" s="8">
        <v>68.5</v>
      </c>
      <c r="CP231" s="8">
        <v>67.400000000000006</v>
      </c>
      <c r="CQ231" s="8">
        <v>67.400000000000006</v>
      </c>
      <c r="CU231" s="34">
        <v>79.099999999999994</v>
      </c>
      <c r="CV231" s="8">
        <v>87.6</v>
      </c>
      <c r="CW231" s="8">
        <v>73.599999999999994</v>
      </c>
      <c r="CX231" s="8">
        <v>81.599999999999994</v>
      </c>
      <c r="CY231" s="8">
        <v>75.5</v>
      </c>
      <c r="CZ231" s="8">
        <v>79.099999999999994</v>
      </c>
      <c r="DA231" s="8">
        <v>79.8</v>
      </c>
      <c r="DB231" s="8">
        <v>80</v>
      </c>
      <c r="DC231" s="8">
        <v>78.2</v>
      </c>
      <c r="DD231" s="8">
        <v>81.900000000000006</v>
      </c>
      <c r="DE231" s="8">
        <v>77.8</v>
      </c>
      <c r="DF231" s="8">
        <v>79.7</v>
      </c>
      <c r="DG231" s="8">
        <v>78.8</v>
      </c>
      <c r="DH231" s="8">
        <v>78.599999999999994</v>
      </c>
      <c r="DI231" s="8">
        <v>77.2</v>
      </c>
      <c r="DJ231" s="8">
        <v>79.599999999999994</v>
      </c>
      <c r="DK231" s="8">
        <v>78.8</v>
      </c>
      <c r="DL231" s="8">
        <v>81.8</v>
      </c>
      <c r="DM231" s="8">
        <v>79.7</v>
      </c>
      <c r="DN231" s="8">
        <v>81.8</v>
      </c>
      <c r="DO231" s="8">
        <v>80.400000000000006</v>
      </c>
    </row>
    <row r="232" spans="1:119" x14ac:dyDescent="0.2">
      <c r="A232" s="9">
        <v>37956</v>
      </c>
      <c r="B232" s="8">
        <v>77.3</v>
      </c>
      <c r="C232" s="8">
        <v>69.400000000000006</v>
      </c>
      <c r="D232" s="8">
        <v>92.2</v>
      </c>
      <c r="E232" s="8">
        <v>71.599999999999994</v>
      </c>
      <c r="F232" s="8">
        <v>57.3</v>
      </c>
      <c r="G232" s="8">
        <v>57.3</v>
      </c>
      <c r="H232" s="23">
        <v>103.5</v>
      </c>
      <c r="I232" s="8">
        <v>111</v>
      </c>
      <c r="J232" s="8">
        <v>108.3</v>
      </c>
      <c r="K232" s="8">
        <v>111.8</v>
      </c>
      <c r="L232" s="8">
        <v>113.7</v>
      </c>
      <c r="M232" s="8">
        <v>105.8</v>
      </c>
      <c r="N232" s="8">
        <v>109.2</v>
      </c>
      <c r="O232" s="8">
        <v>106.3</v>
      </c>
      <c r="P232" s="8">
        <v>101.5</v>
      </c>
      <c r="Q232" s="8">
        <v>81.900000000000006</v>
      </c>
      <c r="R232" s="8">
        <v>84.6</v>
      </c>
      <c r="S232" s="8">
        <v>78.7</v>
      </c>
      <c r="T232" s="23">
        <v>69.7</v>
      </c>
      <c r="U232" s="8">
        <v>69</v>
      </c>
      <c r="V232" s="8">
        <v>69</v>
      </c>
      <c r="W232" s="8">
        <v>76.7</v>
      </c>
      <c r="X232" s="8">
        <v>76.7</v>
      </c>
      <c r="Y232" s="8">
        <v>74.8</v>
      </c>
      <c r="Z232" s="8">
        <v>80.900000000000006</v>
      </c>
      <c r="AA232" s="8">
        <v>65.400000000000006</v>
      </c>
      <c r="AB232" s="23">
        <v>54.1</v>
      </c>
      <c r="AC232" s="29">
        <v>51.5</v>
      </c>
      <c r="AD232" s="29">
        <v>53.5</v>
      </c>
      <c r="AE232" s="29">
        <v>59.4</v>
      </c>
      <c r="AF232" s="23">
        <v>94.6</v>
      </c>
      <c r="AG232" s="8">
        <v>96.5</v>
      </c>
      <c r="AH232" s="8">
        <v>99.9</v>
      </c>
      <c r="AI232" s="8">
        <v>85.6</v>
      </c>
      <c r="AJ232" s="8">
        <v>110.2</v>
      </c>
      <c r="AK232" s="8">
        <v>110.2</v>
      </c>
      <c r="AL232" s="8">
        <v>105.9</v>
      </c>
      <c r="AM232" s="8">
        <v>110.6</v>
      </c>
      <c r="AN232" s="8">
        <v>109.4</v>
      </c>
      <c r="AO232" s="8">
        <v>107</v>
      </c>
      <c r="AP232" s="8">
        <v>96.9</v>
      </c>
      <c r="AQ232" s="8">
        <v>92.6</v>
      </c>
      <c r="AR232" s="8">
        <v>90</v>
      </c>
      <c r="AS232" s="8">
        <v>98</v>
      </c>
      <c r="AT232" s="8">
        <v>88.5</v>
      </c>
      <c r="AU232" s="8">
        <v>79.900000000000006</v>
      </c>
      <c r="AV232" s="8">
        <v>95.1</v>
      </c>
      <c r="AW232" s="8">
        <v>77.8</v>
      </c>
      <c r="AX232" s="8">
        <v>70.3</v>
      </c>
      <c r="AY232" s="23">
        <v>67.900000000000006</v>
      </c>
      <c r="AZ232" s="8">
        <v>80.8</v>
      </c>
      <c r="BA232" s="8">
        <v>80</v>
      </c>
      <c r="BB232" s="8">
        <v>87.1</v>
      </c>
      <c r="BC232" s="8">
        <v>64.099999999999994</v>
      </c>
      <c r="BD232" s="8">
        <v>62.9</v>
      </c>
      <c r="BE232" s="8">
        <v>69.400000000000006</v>
      </c>
      <c r="BF232" s="23">
        <v>80.900000000000006</v>
      </c>
      <c r="BG232" s="8">
        <v>81.2</v>
      </c>
      <c r="BH232" s="8">
        <v>110.9</v>
      </c>
      <c r="BI232" s="8">
        <v>79.400000000000006</v>
      </c>
      <c r="BJ232" s="8">
        <v>61.2</v>
      </c>
      <c r="BK232" s="8">
        <v>79.900000000000006</v>
      </c>
      <c r="BL232" s="8">
        <v>69.2</v>
      </c>
      <c r="BM232" s="29">
        <v>75.400000000000006</v>
      </c>
      <c r="BN232" s="8">
        <v>75.400000000000006</v>
      </c>
      <c r="BO232" s="23">
        <v>96.8</v>
      </c>
      <c r="BP232" s="8">
        <v>96.8</v>
      </c>
      <c r="BQ232" s="29">
        <v>76.400000000000006</v>
      </c>
      <c r="BR232" s="29">
        <v>97.7</v>
      </c>
      <c r="BS232" s="23">
        <v>96.8</v>
      </c>
      <c r="BT232" s="8">
        <v>186.6</v>
      </c>
      <c r="BU232" s="8">
        <v>330.3</v>
      </c>
      <c r="BV232" s="8">
        <v>106.8</v>
      </c>
      <c r="BW232" s="8">
        <v>90</v>
      </c>
      <c r="BX232" s="8">
        <v>91.7</v>
      </c>
      <c r="BY232" s="8">
        <v>89</v>
      </c>
      <c r="BZ232" s="8">
        <v>88.5</v>
      </c>
      <c r="CA232" s="8">
        <v>84.6</v>
      </c>
      <c r="CB232" s="8">
        <v>93.2</v>
      </c>
      <c r="CC232" s="8">
        <v>79.2</v>
      </c>
      <c r="CD232" s="8">
        <v>114.2</v>
      </c>
      <c r="CE232" s="8">
        <v>105.1</v>
      </c>
      <c r="CF232" s="8">
        <v>64.400000000000006</v>
      </c>
      <c r="CG232" s="8">
        <v>73.2</v>
      </c>
      <c r="CH232" s="8">
        <v>72.599999999999994</v>
      </c>
      <c r="CI232" s="8">
        <v>70.599999999999994</v>
      </c>
      <c r="CJ232" s="23">
        <v>62.8</v>
      </c>
      <c r="CK232" s="8">
        <v>62.8</v>
      </c>
      <c r="CL232" s="8">
        <v>62.5</v>
      </c>
      <c r="CM232" s="8">
        <v>56.8</v>
      </c>
      <c r="CN232" s="8">
        <v>68.5</v>
      </c>
      <c r="CP232" s="8">
        <v>67.3</v>
      </c>
      <c r="CQ232" s="8">
        <v>67.3</v>
      </c>
      <c r="CU232" s="34">
        <v>79.5</v>
      </c>
      <c r="CV232" s="8">
        <v>87.7</v>
      </c>
      <c r="CW232" s="8">
        <v>74.3</v>
      </c>
      <c r="CX232" s="8">
        <v>81.900000000000006</v>
      </c>
      <c r="CY232" s="8">
        <v>76.2</v>
      </c>
      <c r="CZ232" s="8">
        <v>79.5</v>
      </c>
      <c r="DA232" s="8">
        <v>80</v>
      </c>
      <c r="DB232" s="8">
        <v>80.400000000000006</v>
      </c>
      <c r="DC232" s="8">
        <v>78.7</v>
      </c>
      <c r="DD232" s="8">
        <v>82.3</v>
      </c>
      <c r="DE232" s="8">
        <v>78.2</v>
      </c>
      <c r="DF232" s="8">
        <v>80.2</v>
      </c>
      <c r="DG232" s="8">
        <v>79.3</v>
      </c>
      <c r="DH232" s="8">
        <v>79</v>
      </c>
      <c r="DI232" s="8">
        <v>77.599999999999994</v>
      </c>
      <c r="DJ232" s="8">
        <v>80.099999999999994</v>
      </c>
      <c r="DK232" s="8">
        <v>79.099999999999994</v>
      </c>
      <c r="DL232" s="8">
        <v>82.2</v>
      </c>
      <c r="DM232" s="8">
        <v>80.099999999999994</v>
      </c>
      <c r="DN232" s="8">
        <v>82.1</v>
      </c>
      <c r="DO232" s="8">
        <v>80.7</v>
      </c>
    </row>
    <row r="233" spans="1:119" x14ac:dyDescent="0.2">
      <c r="A233" s="9">
        <v>38047</v>
      </c>
      <c r="B233" s="8">
        <v>78</v>
      </c>
      <c r="C233" s="8">
        <v>70.2</v>
      </c>
      <c r="D233" s="8">
        <v>93.1</v>
      </c>
      <c r="E233" s="8">
        <v>72.099999999999994</v>
      </c>
      <c r="F233" s="8">
        <v>58.2</v>
      </c>
      <c r="G233" s="8">
        <v>58.2</v>
      </c>
      <c r="H233" s="23">
        <v>102.1</v>
      </c>
      <c r="I233" s="8">
        <v>109.6</v>
      </c>
      <c r="J233" s="8">
        <v>105.9</v>
      </c>
      <c r="K233" s="8">
        <v>111.8</v>
      </c>
      <c r="L233" s="8">
        <v>108.9</v>
      </c>
      <c r="M233" s="8">
        <v>103.4</v>
      </c>
      <c r="N233" s="8">
        <v>107</v>
      </c>
      <c r="O233" s="8">
        <v>104.2</v>
      </c>
      <c r="P233" s="8">
        <v>98.4</v>
      </c>
      <c r="Q233" s="8">
        <v>81</v>
      </c>
      <c r="R233" s="8">
        <v>83.1</v>
      </c>
      <c r="S233" s="8">
        <v>78.900000000000006</v>
      </c>
      <c r="T233" s="23">
        <v>70.400000000000006</v>
      </c>
      <c r="U233" s="8">
        <v>69.400000000000006</v>
      </c>
      <c r="V233" s="8">
        <v>69.400000000000006</v>
      </c>
      <c r="W233" s="8">
        <v>77.5</v>
      </c>
      <c r="X233" s="8">
        <v>77.5</v>
      </c>
      <c r="Y233" s="8">
        <v>74.900000000000006</v>
      </c>
      <c r="Z233" s="8">
        <v>81.099999999999994</v>
      </c>
      <c r="AA233" s="8">
        <v>65.5</v>
      </c>
      <c r="AB233" s="23">
        <v>55</v>
      </c>
      <c r="AC233" s="29">
        <v>51.6</v>
      </c>
      <c r="AD233" s="29">
        <v>54.2</v>
      </c>
      <c r="AE233" s="29">
        <v>62.3</v>
      </c>
      <c r="AF233" s="23">
        <v>94.1</v>
      </c>
      <c r="AG233" s="8">
        <v>95.2</v>
      </c>
      <c r="AH233" s="8">
        <v>98.1</v>
      </c>
      <c r="AI233" s="8">
        <v>85.7</v>
      </c>
      <c r="AJ233" s="8">
        <v>110.1</v>
      </c>
      <c r="AK233" s="8">
        <v>110.1</v>
      </c>
      <c r="AL233" s="8">
        <v>104.8</v>
      </c>
      <c r="AM233" s="8">
        <v>109.7</v>
      </c>
      <c r="AN233" s="8">
        <v>109.8</v>
      </c>
      <c r="AO233" s="8">
        <v>104.1</v>
      </c>
      <c r="AP233" s="8">
        <v>96.2</v>
      </c>
      <c r="AQ233" s="8">
        <v>92.9</v>
      </c>
      <c r="AR233" s="8">
        <v>90</v>
      </c>
      <c r="AS233" s="8">
        <v>99.2</v>
      </c>
      <c r="AT233" s="8">
        <v>88.9</v>
      </c>
      <c r="AU233" s="8">
        <v>80.7</v>
      </c>
      <c r="AV233" s="8">
        <v>99.3</v>
      </c>
      <c r="AW233" s="8">
        <v>78.3</v>
      </c>
      <c r="AX233" s="8">
        <v>71</v>
      </c>
      <c r="AY233" s="23">
        <v>70.099999999999994</v>
      </c>
      <c r="AZ233" s="8">
        <v>88.8</v>
      </c>
      <c r="BA233" s="8">
        <v>89</v>
      </c>
      <c r="BB233" s="8">
        <v>87.7</v>
      </c>
      <c r="BC233" s="8">
        <v>64.8</v>
      </c>
      <c r="BD233" s="8">
        <v>63.5</v>
      </c>
      <c r="BE233" s="8">
        <v>70.599999999999994</v>
      </c>
      <c r="BF233" s="23">
        <v>81.400000000000006</v>
      </c>
      <c r="BG233" s="8">
        <v>81.7</v>
      </c>
      <c r="BH233" s="8">
        <v>108.9</v>
      </c>
      <c r="BI233" s="8">
        <v>79.7</v>
      </c>
      <c r="BJ233" s="8">
        <v>63.2</v>
      </c>
      <c r="BK233" s="8">
        <v>80.900000000000006</v>
      </c>
      <c r="BL233" s="8">
        <v>69.7</v>
      </c>
      <c r="BM233" s="29">
        <v>76.8</v>
      </c>
      <c r="BN233" s="8">
        <v>76.8</v>
      </c>
      <c r="BO233" s="23">
        <v>96.9</v>
      </c>
      <c r="BP233" s="8">
        <v>96.9</v>
      </c>
      <c r="BQ233" s="29">
        <v>76.400000000000006</v>
      </c>
      <c r="BR233" s="29">
        <v>97.8</v>
      </c>
      <c r="BS233" s="23">
        <v>95.7</v>
      </c>
      <c r="BT233" s="8">
        <v>180.9</v>
      </c>
      <c r="BU233" s="8">
        <v>315.39999999999998</v>
      </c>
      <c r="BV233" s="8">
        <v>104.8</v>
      </c>
      <c r="BW233" s="8">
        <v>90.3</v>
      </c>
      <c r="BX233" s="8">
        <v>92.4</v>
      </c>
      <c r="BY233" s="8">
        <v>89.1</v>
      </c>
      <c r="BZ233" s="8">
        <v>85.7</v>
      </c>
      <c r="CA233" s="8">
        <v>83.7</v>
      </c>
      <c r="CB233" s="8">
        <v>88.1</v>
      </c>
      <c r="CC233" s="8">
        <v>80.3</v>
      </c>
      <c r="CD233" s="8">
        <v>113.8</v>
      </c>
      <c r="CE233" s="8">
        <v>109.2</v>
      </c>
      <c r="CF233" s="8">
        <v>64.2</v>
      </c>
      <c r="CG233" s="8">
        <v>74.099999999999994</v>
      </c>
      <c r="CH233" s="8">
        <v>73.3</v>
      </c>
      <c r="CI233" s="8">
        <v>72.2</v>
      </c>
      <c r="CJ233" s="23">
        <v>67.599999999999994</v>
      </c>
      <c r="CK233" s="8">
        <v>67.599999999999994</v>
      </c>
      <c r="CL233" s="8">
        <v>66.599999999999994</v>
      </c>
      <c r="CM233" s="8">
        <v>60.7</v>
      </c>
      <c r="CN233" s="8">
        <v>74.3</v>
      </c>
      <c r="CP233" s="8">
        <v>67.900000000000006</v>
      </c>
      <c r="CQ233" s="8">
        <v>67.900000000000006</v>
      </c>
      <c r="CU233" s="34">
        <v>80.2</v>
      </c>
      <c r="CV233" s="8">
        <v>88.1</v>
      </c>
      <c r="CW233" s="8">
        <v>75.099999999999994</v>
      </c>
      <c r="CX233" s="8">
        <v>82.6</v>
      </c>
      <c r="CY233" s="8">
        <v>76.8</v>
      </c>
      <c r="CZ233" s="8">
        <v>80.3</v>
      </c>
      <c r="DA233" s="8">
        <v>80.5</v>
      </c>
      <c r="DB233" s="8">
        <v>81.099999999999994</v>
      </c>
      <c r="DC233" s="8">
        <v>79.5</v>
      </c>
      <c r="DD233" s="8">
        <v>83</v>
      </c>
      <c r="DE233" s="8">
        <v>79</v>
      </c>
      <c r="DF233" s="8">
        <v>80.8</v>
      </c>
      <c r="DG233" s="8">
        <v>80.099999999999994</v>
      </c>
      <c r="DH233" s="8">
        <v>79.7</v>
      </c>
      <c r="DI233" s="8">
        <v>78.5</v>
      </c>
      <c r="DJ233" s="8">
        <v>80.599999999999994</v>
      </c>
      <c r="DK233" s="8">
        <v>79.900000000000006</v>
      </c>
      <c r="DL233" s="8">
        <v>82.9</v>
      </c>
      <c r="DM233" s="8">
        <v>80.8</v>
      </c>
      <c r="DN233" s="8">
        <v>82.5</v>
      </c>
      <c r="DO233" s="8">
        <v>81.099999999999994</v>
      </c>
    </row>
    <row r="234" spans="1:119" x14ac:dyDescent="0.2">
      <c r="A234" s="9">
        <v>38139</v>
      </c>
      <c r="B234" s="8">
        <v>78.7</v>
      </c>
      <c r="C234" s="8">
        <v>70.7</v>
      </c>
      <c r="D234" s="8">
        <v>93.8</v>
      </c>
      <c r="E234" s="8">
        <v>72.8</v>
      </c>
      <c r="F234" s="8">
        <v>58.5</v>
      </c>
      <c r="G234" s="8">
        <v>58.5</v>
      </c>
      <c r="H234" s="23">
        <v>103.2</v>
      </c>
      <c r="I234" s="8">
        <v>111</v>
      </c>
      <c r="J234" s="8">
        <v>107</v>
      </c>
      <c r="K234" s="8">
        <v>113.4</v>
      </c>
      <c r="L234" s="8">
        <v>110.3</v>
      </c>
      <c r="M234" s="8">
        <v>104</v>
      </c>
      <c r="N234" s="8">
        <v>107.1</v>
      </c>
      <c r="O234" s="8">
        <v>104.9</v>
      </c>
      <c r="P234" s="8">
        <v>99.3</v>
      </c>
      <c r="Q234" s="8">
        <v>81.7</v>
      </c>
      <c r="R234" s="8">
        <v>84.3</v>
      </c>
      <c r="S234" s="8">
        <v>79.099999999999994</v>
      </c>
      <c r="T234" s="23">
        <v>70.900000000000006</v>
      </c>
      <c r="U234" s="8">
        <v>69.900000000000006</v>
      </c>
      <c r="V234" s="8">
        <v>69.900000000000006</v>
      </c>
      <c r="W234" s="8">
        <v>78.599999999999994</v>
      </c>
      <c r="X234" s="8">
        <v>78.599999999999994</v>
      </c>
      <c r="Y234" s="8">
        <v>75.3</v>
      </c>
      <c r="Z234" s="8">
        <v>81.7</v>
      </c>
      <c r="AA234" s="8">
        <v>65.5</v>
      </c>
      <c r="AB234" s="23">
        <v>54.6</v>
      </c>
      <c r="AC234" s="29">
        <v>51.6</v>
      </c>
      <c r="AD234" s="29">
        <v>53.4</v>
      </c>
      <c r="AE234" s="29">
        <v>61.8</v>
      </c>
      <c r="AF234" s="23">
        <v>94.1</v>
      </c>
      <c r="AG234" s="8">
        <v>96</v>
      </c>
      <c r="AH234" s="8">
        <v>98.8</v>
      </c>
      <c r="AI234" s="8">
        <v>86.6</v>
      </c>
      <c r="AJ234" s="8">
        <v>106.7</v>
      </c>
      <c r="AK234" s="8">
        <v>106.7</v>
      </c>
      <c r="AL234" s="8">
        <v>104</v>
      </c>
      <c r="AM234" s="8">
        <v>109.1</v>
      </c>
      <c r="AN234" s="8">
        <v>108.7</v>
      </c>
      <c r="AO234" s="8">
        <v>102.3</v>
      </c>
      <c r="AP234" s="8">
        <v>96.3</v>
      </c>
      <c r="AQ234" s="8">
        <v>93.2</v>
      </c>
      <c r="AR234" s="8">
        <v>92.2</v>
      </c>
      <c r="AS234" s="8">
        <v>99</v>
      </c>
      <c r="AT234" s="8">
        <v>88.6</v>
      </c>
      <c r="AU234" s="8">
        <v>81.2</v>
      </c>
      <c r="AV234" s="8">
        <v>100.3</v>
      </c>
      <c r="AW234" s="8">
        <v>78.7</v>
      </c>
      <c r="AX234" s="8">
        <v>71.5</v>
      </c>
      <c r="AY234" s="23">
        <v>72.2</v>
      </c>
      <c r="AZ234" s="8">
        <v>88.3</v>
      </c>
      <c r="BA234" s="8">
        <v>88.4</v>
      </c>
      <c r="BB234" s="8">
        <v>88.3</v>
      </c>
      <c r="BC234" s="8">
        <v>67.599999999999994</v>
      </c>
      <c r="BD234" s="8">
        <v>66.8</v>
      </c>
      <c r="BE234" s="8">
        <v>71.3</v>
      </c>
      <c r="BF234" s="23">
        <v>82.8</v>
      </c>
      <c r="BG234" s="8">
        <v>83.2</v>
      </c>
      <c r="BH234" s="8">
        <v>108.9</v>
      </c>
      <c r="BI234" s="8">
        <v>79.2</v>
      </c>
      <c r="BJ234" s="8">
        <v>66.900000000000006</v>
      </c>
      <c r="BK234" s="8">
        <v>81.099999999999994</v>
      </c>
      <c r="BL234" s="8">
        <v>69.900000000000006</v>
      </c>
      <c r="BM234" s="29">
        <v>76.8</v>
      </c>
      <c r="BN234" s="8">
        <v>76.8</v>
      </c>
      <c r="BO234" s="23">
        <v>97.3</v>
      </c>
      <c r="BP234" s="8">
        <v>97.3</v>
      </c>
      <c r="BQ234" s="29">
        <v>76.400000000000006</v>
      </c>
      <c r="BR234" s="29">
        <v>98.2</v>
      </c>
      <c r="BS234" s="23">
        <v>95.4</v>
      </c>
      <c r="BT234" s="8">
        <v>177.1</v>
      </c>
      <c r="BU234" s="8">
        <v>299.5</v>
      </c>
      <c r="BV234" s="8">
        <v>105</v>
      </c>
      <c r="BW234" s="8">
        <v>90.2</v>
      </c>
      <c r="BX234" s="8">
        <v>92.5</v>
      </c>
      <c r="BY234" s="8">
        <v>88.9</v>
      </c>
      <c r="BZ234" s="8">
        <v>85.3</v>
      </c>
      <c r="CA234" s="8">
        <v>82.3</v>
      </c>
      <c r="CB234" s="8">
        <v>88.9</v>
      </c>
      <c r="CC234" s="8">
        <v>80.8</v>
      </c>
      <c r="CD234" s="8">
        <v>112.7</v>
      </c>
      <c r="CE234" s="8">
        <v>109.9</v>
      </c>
      <c r="CF234" s="8">
        <v>64.900000000000006</v>
      </c>
      <c r="CG234" s="8">
        <v>75.099999999999994</v>
      </c>
      <c r="CH234" s="8">
        <v>74</v>
      </c>
      <c r="CI234" s="8">
        <v>72.599999999999994</v>
      </c>
      <c r="CJ234" s="23">
        <v>67.599999999999994</v>
      </c>
      <c r="CK234" s="8">
        <v>67.599999999999994</v>
      </c>
      <c r="CL234" s="8">
        <v>66.8</v>
      </c>
      <c r="CM234" s="8">
        <v>60.7</v>
      </c>
      <c r="CN234" s="8">
        <v>74.3</v>
      </c>
      <c r="CP234" s="8">
        <v>67.599999999999994</v>
      </c>
      <c r="CQ234" s="8">
        <v>67.599999999999994</v>
      </c>
      <c r="CU234" s="34">
        <v>80.599999999999994</v>
      </c>
      <c r="CV234" s="8">
        <v>88.3</v>
      </c>
      <c r="CW234" s="8">
        <v>75.599999999999994</v>
      </c>
      <c r="CX234" s="8">
        <v>82.9</v>
      </c>
      <c r="CY234" s="8">
        <v>77.400000000000006</v>
      </c>
      <c r="CZ234" s="8">
        <v>80.599999999999994</v>
      </c>
      <c r="DA234" s="8">
        <v>81.2</v>
      </c>
      <c r="DB234" s="8">
        <v>81.400000000000006</v>
      </c>
      <c r="DC234" s="8">
        <v>79.8</v>
      </c>
      <c r="DD234" s="8">
        <v>83.4</v>
      </c>
      <c r="DE234" s="8">
        <v>79.400000000000006</v>
      </c>
      <c r="DF234" s="8">
        <v>81</v>
      </c>
      <c r="DG234" s="8">
        <v>80.3</v>
      </c>
      <c r="DH234" s="8">
        <v>80.099999999999994</v>
      </c>
      <c r="DI234" s="8">
        <v>78.900000000000006</v>
      </c>
      <c r="DJ234" s="8">
        <v>81</v>
      </c>
      <c r="DK234" s="8">
        <v>80.3</v>
      </c>
      <c r="DL234" s="8">
        <v>83.3</v>
      </c>
      <c r="DM234" s="8">
        <v>81.099999999999994</v>
      </c>
      <c r="DN234" s="8">
        <v>83</v>
      </c>
      <c r="DO234" s="8">
        <v>81.5</v>
      </c>
    </row>
    <row r="235" spans="1:119" x14ac:dyDescent="0.2">
      <c r="A235" s="9">
        <v>38231</v>
      </c>
      <c r="B235" s="8">
        <v>79.3</v>
      </c>
      <c r="C235" s="8">
        <v>71.3</v>
      </c>
      <c r="D235" s="8">
        <v>94.3</v>
      </c>
      <c r="E235" s="8">
        <v>73.5</v>
      </c>
      <c r="F235" s="8">
        <v>59.1</v>
      </c>
      <c r="G235" s="8">
        <v>59.1</v>
      </c>
      <c r="H235" s="23">
        <v>102.9</v>
      </c>
      <c r="I235" s="8">
        <v>110.3</v>
      </c>
      <c r="J235" s="8">
        <v>107.1</v>
      </c>
      <c r="K235" s="8">
        <v>111.6</v>
      </c>
      <c r="L235" s="8">
        <v>112</v>
      </c>
      <c r="M235" s="8">
        <v>105.5</v>
      </c>
      <c r="N235" s="8">
        <v>109.8</v>
      </c>
      <c r="O235" s="8">
        <v>106.4</v>
      </c>
      <c r="P235" s="8">
        <v>99.4</v>
      </c>
      <c r="Q235" s="8">
        <v>81.599999999999994</v>
      </c>
      <c r="R235" s="8">
        <v>83.5</v>
      </c>
      <c r="S235" s="8">
        <v>79.599999999999994</v>
      </c>
      <c r="T235" s="23">
        <v>71.8</v>
      </c>
      <c r="U235" s="8">
        <v>70.3</v>
      </c>
      <c r="V235" s="8">
        <v>70.3</v>
      </c>
      <c r="W235" s="8">
        <v>79.5</v>
      </c>
      <c r="X235" s="8">
        <v>79.5</v>
      </c>
      <c r="Y235" s="8">
        <v>77.2</v>
      </c>
      <c r="Z235" s="8">
        <v>82.6</v>
      </c>
      <c r="AA235" s="8">
        <v>68.900000000000006</v>
      </c>
      <c r="AB235" s="23">
        <v>55.8</v>
      </c>
      <c r="AC235" s="29">
        <v>52.8</v>
      </c>
      <c r="AD235" s="29">
        <v>54.6</v>
      </c>
      <c r="AE235" s="29">
        <v>63</v>
      </c>
      <c r="AF235" s="23">
        <v>94.1</v>
      </c>
      <c r="AG235" s="8">
        <v>95.5</v>
      </c>
      <c r="AH235" s="8">
        <v>98</v>
      </c>
      <c r="AI235" s="8">
        <v>87.2</v>
      </c>
      <c r="AJ235" s="8">
        <v>107.6</v>
      </c>
      <c r="AK235" s="8">
        <v>107.6</v>
      </c>
      <c r="AL235" s="8">
        <v>103.7</v>
      </c>
      <c r="AM235" s="8">
        <v>109.2</v>
      </c>
      <c r="AN235" s="8">
        <v>108</v>
      </c>
      <c r="AO235" s="8">
        <v>101.6</v>
      </c>
      <c r="AP235" s="8">
        <v>96.3</v>
      </c>
      <c r="AQ235" s="8">
        <v>93.5</v>
      </c>
      <c r="AR235" s="8">
        <v>89.8</v>
      </c>
      <c r="AS235" s="8">
        <v>99.6</v>
      </c>
      <c r="AT235" s="8">
        <v>89.6</v>
      </c>
      <c r="AU235" s="8">
        <v>81.8</v>
      </c>
      <c r="AV235" s="8">
        <v>104.9</v>
      </c>
      <c r="AW235" s="8">
        <v>79.3</v>
      </c>
      <c r="AX235" s="8">
        <v>72</v>
      </c>
      <c r="AY235" s="23">
        <v>71.7</v>
      </c>
      <c r="AZ235" s="8">
        <v>84.9</v>
      </c>
      <c r="BA235" s="8">
        <v>84.4</v>
      </c>
      <c r="BB235" s="8">
        <v>89</v>
      </c>
      <c r="BC235" s="8">
        <v>67.8</v>
      </c>
      <c r="BD235" s="8">
        <v>66.8</v>
      </c>
      <c r="BE235" s="8">
        <v>72.099999999999994</v>
      </c>
      <c r="BF235" s="23">
        <v>83.5</v>
      </c>
      <c r="BG235" s="8">
        <v>83.9</v>
      </c>
      <c r="BH235" s="8">
        <v>107</v>
      </c>
      <c r="BI235" s="8">
        <v>79.599999999999994</v>
      </c>
      <c r="BJ235" s="8">
        <v>69.2</v>
      </c>
      <c r="BK235" s="8">
        <v>82.4</v>
      </c>
      <c r="BL235" s="8">
        <v>71</v>
      </c>
      <c r="BM235" s="29">
        <v>76.7</v>
      </c>
      <c r="BN235" s="8">
        <v>76.7</v>
      </c>
      <c r="BO235" s="23">
        <v>97.7</v>
      </c>
      <c r="BP235" s="8">
        <v>97.7</v>
      </c>
      <c r="BQ235" s="29">
        <v>76.599999999999994</v>
      </c>
      <c r="BR235" s="29">
        <v>98.6</v>
      </c>
      <c r="BS235" s="23">
        <v>95.9</v>
      </c>
      <c r="BT235" s="8">
        <v>173.3</v>
      </c>
      <c r="BU235" s="8">
        <v>291.5</v>
      </c>
      <c r="BV235" s="8">
        <v>103.4</v>
      </c>
      <c r="BW235" s="8">
        <v>89.8</v>
      </c>
      <c r="BX235" s="8">
        <v>93</v>
      </c>
      <c r="BY235" s="8">
        <v>88</v>
      </c>
      <c r="BZ235" s="8">
        <v>86.2</v>
      </c>
      <c r="CA235" s="8">
        <v>82.4</v>
      </c>
      <c r="CB235" s="8">
        <v>90.9</v>
      </c>
      <c r="CC235" s="8">
        <v>81.599999999999994</v>
      </c>
      <c r="CD235" s="8">
        <v>112.8</v>
      </c>
      <c r="CE235" s="8">
        <v>110.1</v>
      </c>
      <c r="CF235" s="8">
        <v>67</v>
      </c>
      <c r="CG235" s="8">
        <v>75.7</v>
      </c>
      <c r="CH235" s="8">
        <v>75.2</v>
      </c>
      <c r="CI235" s="8">
        <v>73.099999999999994</v>
      </c>
      <c r="CJ235" s="23">
        <v>67.599999999999994</v>
      </c>
      <c r="CK235" s="8">
        <v>67.599999999999994</v>
      </c>
      <c r="CL235" s="8">
        <v>66.900000000000006</v>
      </c>
      <c r="CM235" s="8">
        <v>60.7</v>
      </c>
      <c r="CN235" s="8">
        <v>74.3</v>
      </c>
      <c r="CP235" s="8">
        <v>68.3</v>
      </c>
      <c r="CQ235" s="8">
        <v>68.3</v>
      </c>
      <c r="CU235" s="34">
        <v>80.900000000000006</v>
      </c>
      <c r="CV235" s="8">
        <v>88.2</v>
      </c>
      <c r="CW235" s="8">
        <v>76.3</v>
      </c>
      <c r="CX235" s="8">
        <v>83</v>
      </c>
      <c r="CY235" s="8">
        <v>78.099999999999994</v>
      </c>
      <c r="CZ235" s="8">
        <v>81</v>
      </c>
      <c r="DA235" s="8">
        <v>81.7</v>
      </c>
      <c r="DB235" s="8">
        <v>81.8</v>
      </c>
      <c r="DC235" s="8">
        <v>80.2</v>
      </c>
      <c r="DD235" s="8">
        <v>83.5</v>
      </c>
      <c r="DE235" s="8">
        <v>79.8</v>
      </c>
      <c r="DF235" s="8">
        <v>81.400000000000006</v>
      </c>
      <c r="DG235" s="8">
        <v>80.599999999999994</v>
      </c>
      <c r="DH235" s="8">
        <v>80.5</v>
      </c>
      <c r="DI235" s="8">
        <v>79.3</v>
      </c>
      <c r="DJ235" s="8">
        <v>81.400000000000006</v>
      </c>
      <c r="DK235" s="8">
        <v>80.599999999999994</v>
      </c>
      <c r="DL235" s="8">
        <v>83.4</v>
      </c>
      <c r="DM235" s="8">
        <v>81.400000000000006</v>
      </c>
      <c r="DN235" s="8">
        <v>83.3</v>
      </c>
      <c r="DO235" s="8">
        <v>81.8</v>
      </c>
    </row>
    <row r="236" spans="1:119" x14ac:dyDescent="0.2">
      <c r="A236" s="9">
        <v>38322</v>
      </c>
      <c r="B236" s="8">
        <v>80.099999999999994</v>
      </c>
      <c r="C236" s="8">
        <v>71.8</v>
      </c>
      <c r="D236" s="8">
        <v>94.6</v>
      </c>
      <c r="E236" s="8">
        <v>74.7</v>
      </c>
      <c r="F236" s="8">
        <v>59.2</v>
      </c>
      <c r="G236" s="8">
        <v>59.2</v>
      </c>
      <c r="H236" s="23">
        <v>101.5</v>
      </c>
      <c r="I236" s="8">
        <v>108.3</v>
      </c>
      <c r="J236" s="8">
        <v>106.6</v>
      </c>
      <c r="K236" s="8">
        <v>108.6</v>
      </c>
      <c r="L236" s="8">
        <v>110.9</v>
      </c>
      <c r="M236" s="8">
        <v>105.3</v>
      </c>
      <c r="N236" s="8">
        <v>108.6</v>
      </c>
      <c r="O236" s="8">
        <v>106.1</v>
      </c>
      <c r="P236" s="8">
        <v>100.7</v>
      </c>
      <c r="Q236" s="8">
        <v>80.7</v>
      </c>
      <c r="R236" s="8">
        <v>81.5</v>
      </c>
      <c r="S236" s="8">
        <v>80.099999999999994</v>
      </c>
      <c r="T236" s="23">
        <v>72.5</v>
      </c>
      <c r="U236" s="8">
        <v>70.599999999999994</v>
      </c>
      <c r="V236" s="8">
        <v>70.599999999999994</v>
      </c>
      <c r="W236" s="8">
        <v>80.7</v>
      </c>
      <c r="X236" s="8">
        <v>80.7</v>
      </c>
      <c r="Y236" s="8">
        <v>77.599999999999994</v>
      </c>
      <c r="Z236" s="8">
        <v>83.2</v>
      </c>
      <c r="AA236" s="8">
        <v>68.900000000000006</v>
      </c>
      <c r="AB236" s="23">
        <v>56</v>
      </c>
      <c r="AC236" s="29">
        <v>53.1</v>
      </c>
      <c r="AD236" s="29">
        <v>54.9</v>
      </c>
      <c r="AE236" s="29">
        <v>63.2</v>
      </c>
      <c r="AF236" s="23">
        <v>94.6</v>
      </c>
      <c r="AG236" s="8">
        <v>96.2</v>
      </c>
      <c r="AH236" s="8">
        <v>98.8</v>
      </c>
      <c r="AI236" s="8">
        <v>87.5</v>
      </c>
      <c r="AJ236" s="8">
        <v>107.8</v>
      </c>
      <c r="AK236" s="8">
        <v>107.8</v>
      </c>
      <c r="AL236" s="8">
        <v>103.8</v>
      </c>
      <c r="AM236" s="8">
        <v>109.7</v>
      </c>
      <c r="AN236" s="8">
        <v>105.2</v>
      </c>
      <c r="AO236" s="8">
        <v>103</v>
      </c>
      <c r="AP236" s="8">
        <v>95.4</v>
      </c>
      <c r="AQ236" s="8">
        <v>94.3</v>
      </c>
      <c r="AR236" s="8">
        <v>91.9</v>
      </c>
      <c r="AS236" s="8">
        <v>99.3</v>
      </c>
      <c r="AT236" s="8">
        <v>90.1</v>
      </c>
      <c r="AU236" s="8">
        <v>82.5</v>
      </c>
      <c r="AV236" s="8">
        <v>107.6</v>
      </c>
      <c r="AW236" s="8">
        <v>80.2</v>
      </c>
      <c r="AX236" s="8">
        <v>72.599999999999994</v>
      </c>
      <c r="AY236" s="23">
        <v>71.2</v>
      </c>
      <c r="AZ236" s="8">
        <v>82</v>
      </c>
      <c r="BA236" s="8">
        <v>81</v>
      </c>
      <c r="BB236" s="8">
        <v>89.4</v>
      </c>
      <c r="BC236" s="8">
        <v>68</v>
      </c>
      <c r="BD236" s="8">
        <v>66.8</v>
      </c>
      <c r="BE236" s="8">
        <v>72.900000000000006</v>
      </c>
      <c r="BF236" s="23">
        <v>84.6</v>
      </c>
      <c r="BG236" s="8">
        <v>85.1</v>
      </c>
      <c r="BH236" s="8">
        <v>108.6</v>
      </c>
      <c r="BI236" s="8">
        <v>79.900000000000006</v>
      </c>
      <c r="BJ236" s="8">
        <v>70.900000000000006</v>
      </c>
      <c r="BK236" s="8">
        <v>82.4</v>
      </c>
      <c r="BL236" s="8">
        <v>71.2</v>
      </c>
      <c r="BM236" s="29">
        <v>77.2</v>
      </c>
      <c r="BN236" s="8">
        <v>77.2</v>
      </c>
      <c r="BO236" s="23">
        <v>97.9</v>
      </c>
      <c r="BP236" s="8">
        <v>97.9</v>
      </c>
      <c r="BQ236" s="29">
        <v>77.2</v>
      </c>
      <c r="BR236" s="29">
        <v>98.9</v>
      </c>
      <c r="BS236" s="23">
        <v>96.7</v>
      </c>
      <c r="BT236" s="8">
        <v>173.3</v>
      </c>
      <c r="BU236" s="8">
        <v>287.2</v>
      </c>
      <c r="BV236" s="8">
        <v>104.6</v>
      </c>
      <c r="BW236" s="8">
        <v>90.8</v>
      </c>
      <c r="BX236" s="8">
        <v>93</v>
      </c>
      <c r="BY236" s="8">
        <v>89.6</v>
      </c>
      <c r="BZ236" s="8">
        <v>87.9</v>
      </c>
      <c r="CA236" s="8">
        <v>85.8</v>
      </c>
      <c r="CB236" s="8">
        <v>90.4</v>
      </c>
      <c r="CC236" s="8">
        <v>81.400000000000006</v>
      </c>
      <c r="CD236" s="8">
        <v>111.9</v>
      </c>
      <c r="CE236" s="8">
        <v>106.7</v>
      </c>
      <c r="CF236" s="8">
        <v>65.900000000000006</v>
      </c>
      <c r="CG236" s="8">
        <v>75.900000000000006</v>
      </c>
      <c r="CH236" s="8">
        <v>75.900000000000006</v>
      </c>
      <c r="CI236" s="8">
        <v>73.400000000000006</v>
      </c>
      <c r="CJ236" s="23">
        <v>67.7</v>
      </c>
      <c r="CK236" s="8">
        <v>67.7</v>
      </c>
      <c r="CL236" s="8">
        <v>67.099999999999994</v>
      </c>
      <c r="CM236" s="8">
        <v>60.7</v>
      </c>
      <c r="CN236" s="8">
        <v>74.3</v>
      </c>
      <c r="CP236" s="8">
        <v>68.400000000000006</v>
      </c>
      <c r="CQ236" s="8">
        <v>68.400000000000006</v>
      </c>
      <c r="CU236" s="34">
        <v>81.5</v>
      </c>
      <c r="CV236" s="8">
        <v>88.8</v>
      </c>
      <c r="CW236" s="8">
        <v>76.900000000000006</v>
      </c>
      <c r="CX236" s="8">
        <v>83.7</v>
      </c>
      <c r="CY236" s="8">
        <v>78.599999999999994</v>
      </c>
      <c r="CZ236" s="8">
        <v>81.599999999999994</v>
      </c>
      <c r="DA236" s="8">
        <v>82.2</v>
      </c>
      <c r="DB236" s="8">
        <v>82.4</v>
      </c>
      <c r="DC236" s="8">
        <v>80.900000000000006</v>
      </c>
      <c r="DD236" s="8">
        <v>84.1</v>
      </c>
      <c r="DE236" s="8">
        <v>80.400000000000006</v>
      </c>
      <c r="DF236" s="8">
        <v>82.1</v>
      </c>
      <c r="DG236" s="8">
        <v>81.099999999999994</v>
      </c>
      <c r="DH236" s="8">
        <v>81.099999999999994</v>
      </c>
      <c r="DI236" s="8">
        <v>79.900000000000006</v>
      </c>
      <c r="DJ236" s="8">
        <v>82</v>
      </c>
      <c r="DK236" s="8">
        <v>81.2</v>
      </c>
      <c r="DL236" s="8">
        <v>84</v>
      </c>
      <c r="DM236" s="8">
        <v>82.1</v>
      </c>
      <c r="DN236" s="8">
        <v>83.8</v>
      </c>
      <c r="DO236" s="8">
        <v>82.3</v>
      </c>
    </row>
    <row r="237" spans="1:119" x14ac:dyDescent="0.2">
      <c r="A237" s="9">
        <v>38412</v>
      </c>
      <c r="B237" s="8">
        <v>80.7</v>
      </c>
      <c r="C237" s="8">
        <v>71.900000000000006</v>
      </c>
      <c r="D237" s="8">
        <v>95.1</v>
      </c>
      <c r="E237" s="8">
        <v>75.599999999999994</v>
      </c>
      <c r="F237" s="8">
        <v>60.5</v>
      </c>
      <c r="G237" s="8">
        <v>60.5</v>
      </c>
      <c r="H237" s="23">
        <v>100.1</v>
      </c>
      <c r="I237" s="8">
        <v>106.3</v>
      </c>
      <c r="J237" s="8">
        <v>104.2</v>
      </c>
      <c r="K237" s="8">
        <v>107.2</v>
      </c>
      <c r="L237" s="8">
        <v>107.3</v>
      </c>
      <c r="M237" s="8">
        <v>103.7</v>
      </c>
      <c r="N237" s="8">
        <v>106.8</v>
      </c>
      <c r="O237" s="8">
        <v>104.4</v>
      </c>
      <c r="P237" s="8">
        <v>99.7</v>
      </c>
      <c r="Q237" s="8">
        <v>80.900000000000006</v>
      </c>
      <c r="R237" s="8">
        <v>81.599999999999994</v>
      </c>
      <c r="S237" s="8">
        <v>80.599999999999994</v>
      </c>
      <c r="T237" s="23">
        <v>73.2</v>
      </c>
      <c r="U237" s="8">
        <v>70.900000000000006</v>
      </c>
      <c r="V237" s="8">
        <v>70.900000000000006</v>
      </c>
      <c r="W237" s="8">
        <v>81.8</v>
      </c>
      <c r="X237" s="8">
        <v>81.8</v>
      </c>
      <c r="Y237" s="8">
        <v>77.8</v>
      </c>
      <c r="Z237" s="8">
        <v>83.4</v>
      </c>
      <c r="AA237" s="8">
        <v>68.900000000000006</v>
      </c>
      <c r="AB237" s="23">
        <v>57</v>
      </c>
      <c r="AC237" s="29">
        <v>53.4</v>
      </c>
      <c r="AD237" s="29">
        <v>55.8</v>
      </c>
      <c r="AE237" s="29">
        <v>65</v>
      </c>
      <c r="AF237" s="23">
        <v>93.4</v>
      </c>
      <c r="AG237" s="8">
        <v>94.5</v>
      </c>
      <c r="AH237" s="8">
        <v>96.3</v>
      </c>
      <c r="AI237" s="8">
        <v>87.9</v>
      </c>
      <c r="AJ237" s="8">
        <v>104.2</v>
      </c>
      <c r="AK237" s="8">
        <v>104.2</v>
      </c>
      <c r="AL237" s="8">
        <v>102.4</v>
      </c>
      <c r="AM237" s="8">
        <v>110</v>
      </c>
      <c r="AN237" s="8">
        <v>102.1</v>
      </c>
      <c r="AO237" s="8">
        <v>98.7</v>
      </c>
      <c r="AP237" s="8">
        <v>95.2</v>
      </c>
      <c r="AQ237" s="8">
        <v>93.5</v>
      </c>
      <c r="AR237" s="8">
        <v>90.3</v>
      </c>
      <c r="AS237" s="8">
        <v>99.7</v>
      </c>
      <c r="AT237" s="8">
        <v>89.6</v>
      </c>
      <c r="AU237" s="8">
        <v>83.4</v>
      </c>
      <c r="AV237" s="8">
        <v>111.2</v>
      </c>
      <c r="AW237" s="8">
        <v>80.8</v>
      </c>
      <c r="AX237" s="8">
        <v>73.400000000000006</v>
      </c>
      <c r="AY237" s="23">
        <v>74.099999999999994</v>
      </c>
      <c r="AZ237" s="8">
        <v>93.8</v>
      </c>
      <c r="BA237" s="8">
        <v>94.6</v>
      </c>
      <c r="BB237" s="8">
        <v>89.3</v>
      </c>
      <c r="BC237" s="8">
        <v>68.5</v>
      </c>
      <c r="BD237" s="8">
        <v>67.2</v>
      </c>
      <c r="BE237" s="8">
        <v>74.3</v>
      </c>
      <c r="BF237" s="23">
        <v>83.8</v>
      </c>
      <c r="BG237" s="8">
        <v>84.2</v>
      </c>
      <c r="BH237" s="8">
        <v>107.1</v>
      </c>
      <c r="BI237" s="8">
        <v>80.7</v>
      </c>
      <c r="BJ237" s="8">
        <v>69</v>
      </c>
      <c r="BK237" s="8">
        <v>83.5</v>
      </c>
      <c r="BL237" s="8">
        <v>71.5</v>
      </c>
      <c r="BM237" s="29">
        <v>78.099999999999994</v>
      </c>
      <c r="BN237" s="8">
        <v>78.099999999999994</v>
      </c>
      <c r="BO237" s="23">
        <v>98.3</v>
      </c>
      <c r="BP237" s="8">
        <v>98.3</v>
      </c>
      <c r="BQ237" s="29">
        <v>77.2</v>
      </c>
      <c r="BR237" s="29">
        <v>99.2</v>
      </c>
      <c r="BS237" s="23">
        <v>97.3</v>
      </c>
      <c r="BT237" s="8">
        <v>167.4</v>
      </c>
      <c r="BU237" s="8">
        <v>268.89999999999998</v>
      </c>
      <c r="BV237" s="8">
        <v>103.3</v>
      </c>
      <c r="BW237" s="8">
        <v>91.3</v>
      </c>
      <c r="BX237" s="8">
        <v>93.7</v>
      </c>
      <c r="BY237" s="8">
        <v>89.9</v>
      </c>
      <c r="BZ237" s="8">
        <v>89.5</v>
      </c>
      <c r="CA237" s="8">
        <v>89.4</v>
      </c>
      <c r="CB237" s="8">
        <v>89.3</v>
      </c>
      <c r="CC237" s="8">
        <v>82.1</v>
      </c>
      <c r="CD237" s="8">
        <v>111.5</v>
      </c>
      <c r="CE237" s="8">
        <v>109.2</v>
      </c>
      <c r="CF237" s="8">
        <v>67.099999999999994</v>
      </c>
      <c r="CG237" s="8">
        <v>76.3</v>
      </c>
      <c r="CH237" s="8">
        <v>76.400000000000006</v>
      </c>
      <c r="CI237" s="8">
        <v>73.900000000000006</v>
      </c>
      <c r="CJ237" s="23">
        <v>71.8</v>
      </c>
      <c r="CK237" s="8">
        <v>71.8</v>
      </c>
      <c r="CL237" s="8">
        <v>71.3</v>
      </c>
      <c r="CM237" s="8">
        <v>64.900000000000006</v>
      </c>
      <c r="CN237" s="8">
        <v>78.2</v>
      </c>
      <c r="CP237" s="8">
        <v>68.8</v>
      </c>
      <c r="CQ237" s="8">
        <v>68.8</v>
      </c>
      <c r="CU237" s="34">
        <v>82.1</v>
      </c>
      <c r="CV237" s="8">
        <v>88.7</v>
      </c>
      <c r="CW237" s="8">
        <v>77.900000000000006</v>
      </c>
      <c r="CX237" s="8">
        <v>84</v>
      </c>
      <c r="CY237" s="8">
        <v>79.599999999999994</v>
      </c>
      <c r="CZ237" s="8">
        <v>82.1</v>
      </c>
      <c r="DA237" s="8">
        <v>82.7</v>
      </c>
      <c r="DB237" s="8">
        <v>82.9</v>
      </c>
      <c r="DC237" s="8">
        <v>81.5</v>
      </c>
      <c r="DD237" s="8">
        <v>84.6</v>
      </c>
      <c r="DE237" s="8">
        <v>81</v>
      </c>
      <c r="DF237" s="8">
        <v>82.5</v>
      </c>
      <c r="DG237" s="8">
        <v>81.900000000000006</v>
      </c>
      <c r="DH237" s="8">
        <v>81.599999999999994</v>
      </c>
      <c r="DI237" s="8">
        <v>80.400000000000006</v>
      </c>
      <c r="DJ237" s="8">
        <v>82.4</v>
      </c>
      <c r="DK237" s="8">
        <v>81.8</v>
      </c>
      <c r="DL237" s="8">
        <v>84.5</v>
      </c>
      <c r="DM237" s="8">
        <v>82.6</v>
      </c>
      <c r="DN237" s="8">
        <v>84.4</v>
      </c>
      <c r="DO237" s="8">
        <v>83</v>
      </c>
    </row>
    <row r="238" spans="1:119" x14ac:dyDescent="0.2">
      <c r="A238" s="9">
        <v>38504</v>
      </c>
      <c r="B238" s="8">
        <v>80.900000000000006</v>
      </c>
      <c r="C238" s="8">
        <v>72.2</v>
      </c>
      <c r="D238" s="8">
        <v>94.8</v>
      </c>
      <c r="E238" s="8">
        <v>76</v>
      </c>
      <c r="F238" s="8">
        <v>61.1</v>
      </c>
      <c r="G238" s="8">
        <v>61.1</v>
      </c>
      <c r="H238" s="23">
        <v>101</v>
      </c>
      <c r="I238" s="8">
        <v>107.5</v>
      </c>
      <c r="J238" s="8">
        <v>106.2</v>
      </c>
      <c r="K238" s="8">
        <v>107.7</v>
      </c>
      <c r="L238" s="8">
        <v>109.8</v>
      </c>
      <c r="M238" s="8">
        <v>103.6</v>
      </c>
      <c r="N238" s="8">
        <v>106.1</v>
      </c>
      <c r="O238" s="8">
        <v>104.2</v>
      </c>
      <c r="P238" s="8">
        <v>100.1</v>
      </c>
      <c r="Q238" s="8">
        <v>81.400000000000006</v>
      </c>
      <c r="R238" s="8">
        <v>81.3</v>
      </c>
      <c r="S238" s="8">
        <v>81.599999999999994</v>
      </c>
      <c r="T238" s="23">
        <v>73.599999999999994</v>
      </c>
      <c r="U238" s="8">
        <v>71.400000000000006</v>
      </c>
      <c r="V238" s="8">
        <v>71.400000000000006</v>
      </c>
      <c r="W238" s="8">
        <v>82.5</v>
      </c>
      <c r="X238" s="8">
        <v>82.5</v>
      </c>
      <c r="Y238" s="8">
        <v>78.2</v>
      </c>
      <c r="Z238" s="8">
        <v>84.3</v>
      </c>
      <c r="AA238" s="8">
        <v>68.900000000000006</v>
      </c>
      <c r="AB238" s="23">
        <v>56.6</v>
      </c>
      <c r="AC238" s="29">
        <v>53.4</v>
      </c>
      <c r="AD238" s="29">
        <v>55.1</v>
      </c>
      <c r="AE238" s="29">
        <v>65.3</v>
      </c>
      <c r="AF238" s="23">
        <v>94.5</v>
      </c>
      <c r="AG238" s="8">
        <v>95.1</v>
      </c>
      <c r="AH238" s="8">
        <v>97</v>
      </c>
      <c r="AI238" s="8">
        <v>88.8</v>
      </c>
      <c r="AJ238" s="8">
        <v>107.5</v>
      </c>
      <c r="AK238" s="8">
        <v>107.5</v>
      </c>
      <c r="AL238" s="8">
        <v>104.2</v>
      </c>
      <c r="AM238" s="8">
        <v>112</v>
      </c>
      <c r="AN238" s="8">
        <v>102.5</v>
      </c>
      <c r="AO238" s="8">
        <v>102.3</v>
      </c>
      <c r="AP238" s="8">
        <v>95.6</v>
      </c>
      <c r="AQ238" s="8">
        <v>94.5</v>
      </c>
      <c r="AR238" s="8">
        <v>92.3</v>
      </c>
      <c r="AS238" s="8">
        <v>100.8</v>
      </c>
      <c r="AT238" s="8">
        <v>90.2</v>
      </c>
      <c r="AU238" s="8">
        <v>84.1</v>
      </c>
      <c r="AV238" s="8">
        <v>112.8</v>
      </c>
      <c r="AW238" s="8">
        <v>81.400000000000006</v>
      </c>
      <c r="AX238" s="8">
        <v>74</v>
      </c>
      <c r="AY238" s="23">
        <v>75.8</v>
      </c>
      <c r="AZ238" s="8">
        <v>92.5</v>
      </c>
      <c r="BA238" s="8">
        <v>92.9</v>
      </c>
      <c r="BB238" s="8">
        <v>90.1</v>
      </c>
      <c r="BC238" s="8">
        <v>71.099999999999994</v>
      </c>
      <c r="BD238" s="8">
        <v>70</v>
      </c>
      <c r="BE238" s="8">
        <v>75.599999999999994</v>
      </c>
      <c r="BF238" s="23">
        <v>85.6</v>
      </c>
      <c r="BG238" s="8">
        <v>86.1</v>
      </c>
      <c r="BH238" s="8">
        <v>106</v>
      </c>
      <c r="BI238" s="8">
        <v>80.900000000000006</v>
      </c>
      <c r="BJ238" s="8">
        <v>73.900000000000006</v>
      </c>
      <c r="BK238" s="8">
        <v>84.5</v>
      </c>
      <c r="BL238" s="8">
        <v>72</v>
      </c>
      <c r="BM238" s="29">
        <v>78.099999999999994</v>
      </c>
      <c r="BN238" s="8">
        <v>78.099999999999994</v>
      </c>
      <c r="BO238" s="23">
        <v>97.4</v>
      </c>
      <c r="BP238" s="8">
        <v>97.4</v>
      </c>
      <c r="BQ238" s="29">
        <v>77.2</v>
      </c>
      <c r="BR238" s="29">
        <v>98.3</v>
      </c>
      <c r="BS238" s="23">
        <v>96</v>
      </c>
      <c r="BT238" s="8">
        <v>165.3</v>
      </c>
      <c r="BU238" s="8">
        <v>265.2</v>
      </c>
      <c r="BV238" s="8">
        <v>102.1</v>
      </c>
      <c r="BW238" s="8">
        <v>91.4</v>
      </c>
      <c r="BX238" s="8">
        <v>93.9</v>
      </c>
      <c r="BY238" s="8">
        <v>90</v>
      </c>
      <c r="BZ238" s="8">
        <v>86.7</v>
      </c>
      <c r="CA238" s="8">
        <v>84.3</v>
      </c>
      <c r="CB238" s="8">
        <v>89.6</v>
      </c>
      <c r="CC238" s="8">
        <v>82.3</v>
      </c>
      <c r="CD238" s="8">
        <v>110.8</v>
      </c>
      <c r="CE238" s="8">
        <v>109.1</v>
      </c>
      <c r="CF238" s="8">
        <v>67.5</v>
      </c>
      <c r="CG238" s="8">
        <v>76.7</v>
      </c>
      <c r="CH238" s="8">
        <v>77.3</v>
      </c>
      <c r="CI238" s="8">
        <v>73.8</v>
      </c>
      <c r="CJ238" s="23">
        <v>71.8</v>
      </c>
      <c r="CK238" s="8">
        <v>71.8</v>
      </c>
      <c r="CL238" s="8">
        <v>71.599999999999994</v>
      </c>
      <c r="CM238" s="8">
        <v>64.900000000000006</v>
      </c>
      <c r="CN238" s="8">
        <v>78.2</v>
      </c>
      <c r="CO238" s="23">
        <v>85.1</v>
      </c>
      <c r="CP238" s="8">
        <v>69.599999999999994</v>
      </c>
      <c r="CQ238" s="8">
        <v>69.599999999999994</v>
      </c>
      <c r="CT238" s="8">
        <v>86.7</v>
      </c>
      <c r="CU238" s="34">
        <v>82.6</v>
      </c>
      <c r="CV238" s="8">
        <v>89.4</v>
      </c>
      <c r="CW238" s="8">
        <v>78.3</v>
      </c>
      <c r="CX238" s="8">
        <v>84.6</v>
      </c>
      <c r="CY238" s="8">
        <v>79.900000000000006</v>
      </c>
      <c r="CZ238" s="8">
        <v>82.6</v>
      </c>
      <c r="DA238" s="8">
        <v>83.3</v>
      </c>
      <c r="DB238" s="8">
        <v>83.4</v>
      </c>
      <c r="DC238" s="8">
        <v>82</v>
      </c>
      <c r="DD238" s="8">
        <v>85.1</v>
      </c>
      <c r="DE238" s="8">
        <v>81.5</v>
      </c>
      <c r="DF238" s="8">
        <v>82.9</v>
      </c>
      <c r="DG238" s="8">
        <v>82.1</v>
      </c>
      <c r="DH238" s="8">
        <v>82.2</v>
      </c>
      <c r="DI238" s="8">
        <v>81.099999999999994</v>
      </c>
      <c r="DJ238" s="8">
        <v>82.9</v>
      </c>
      <c r="DK238" s="8">
        <v>82.3</v>
      </c>
      <c r="DL238" s="8">
        <v>85</v>
      </c>
      <c r="DM238" s="8">
        <v>83</v>
      </c>
      <c r="DN238" s="8">
        <v>84.8</v>
      </c>
      <c r="DO238" s="8">
        <v>83.3</v>
      </c>
    </row>
    <row r="239" spans="1:119" x14ac:dyDescent="0.2">
      <c r="A239" s="9">
        <v>38596</v>
      </c>
      <c r="B239" s="8">
        <v>81.8</v>
      </c>
      <c r="C239" s="8">
        <v>72.599999999999994</v>
      </c>
      <c r="D239" s="8">
        <v>95.1</v>
      </c>
      <c r="E239" s="8">
        <v>77.400000000000006</v>
      </c>
      <c r="F239" s="8">
        <v>61.7</v>
      </c>
      <c r="G239" s="8">
        <v>61.7</v>
      </c>
      <c r="H239" s="23">
        <v>101.1</v>
      </c>
      <c r="I239" s="8">
        <v>107.5</v>
      </c>
      <c r="J239" s="8">
        <v>105.2</v>
      </c>
      <c r="K239" s="8">
        <v>107.9</v>
      </c>
      <c r="L239" s="8">
        <v>111.2</v>
      </c>
      <c r="M239" s="8">
        <v>103.6</v>
      </c>
      <c r="N239" s="8">
        <v>106.4</v>
      </c>
      <c r="O239" s="8">
        <v>103.9</v>
      </c>
      <c r="P239" s="8">
        <v>100.8</v>
      </c>
      <c r="Q239" s="8">
        <v>81.900000000000006</v>
      </c>
      <c r="R239" s="8">
        <v>81.8</v>
      </c>
      <c r="S239" s="8">
        <v>82.1</v>
      </c>
      <c r="T239" s="23">
        <v>74.599999999999994</v>
      </c>
      <c r="U239" s="8">
        <v>71.8</v>
      </c>
      <c r="V239" s="8">
        <v>71.8</v>
      </c>
      <c r="W239" s="8">
        <v>83.5</v>
      </c>
      <c r="X239" s="8">
        <v>83.5</v>
      </c>
      <c r="Y239" s="8">
        <v>80</v>
      </c>
      <c r="Z239" s="8">
        <v>85</v>
      </c>
      <c r="AA239" s="8">
        <v>72.3</v>
      </c>
      <c r="AB239" s="23">
        <v>57.8</v>
      </c>
      <c r="AC239" s="29">
        <v>55</v>
      </c>
      <c r="AD239" s="29">
        <v>56</v>
      </c>
      <c r="AE239" s="29">
        <v>66.599999999999994</v>
      </c>
      <c r="AF239" s="23">
        <v>94.8</v>
      </c>
      <c r="AG239" s="8">
        <v>96</v>
      </c>
      <c r="AH239" s="8">
        <v>97.8</v>
      </c>
      <c r="AI239" s="8">
        <v>89.7</v>
      </c>
      <c r="AJ239" s="8">
        <v>106.1</v>
      </c>
      <c r="AK239" s="8">
        <v>106.1</v>
      </c>
      <c r="AL239" s="8">
        <v>104.8</v>
      </c>
      <c r="AM239" s="8">
        <v>113.9</v>
      </c>
      <c r="AN239" s="8">
        <v>102.2</v>
      </c>
      <c r="AO239" s="8">
        <v>102.9</v>
      </c>
      <c r="AP239" s="8">
        <v>94.7</v>
      </c>
      <c r="AQ239" s="8">
        <v>94.2</v>
      </c>
      <c r="AR239" s="8">
        <v>93</v>
      </c>
      <c r="AS239" s="8">
        <v>100.3</v>
      </c>
      <c r="AT239" s="8">
        <v>89.8</v>
      </c>
      <c r="AU239" s="8">
        <v>84.8</v>
      </c>
      <c r="AV239" s="8">
        <v>114.4</v>
      </c>
      <c r="AW239" s="8">
        <v>82.1</v>
      </c>
      <c r="AX239" s="8">
        <v>74.3</v>
      </c>
      <c r="AY239" s="23">
        <v>75</v>
      </c>
      <c r="AZ239" s="8">
        <v>88.4</v>
      </c>
      <c r="BA239" s="8">
        <v>88.4</v>
      </c>
      <c r="BB239" s="8">
        <v>89.9</v>
      </c>
      <c r="BC239" s="8">
        <v>71.099999999999994</v>
      </c>
      <c r="BD239" s="8">
        <v>69.900000000000006</v>
      </c>
      <c r="BE239" s="8">
        <v>76.3</v>
      </c>
      <c r="BF239" s="23">
        <v>88.4</v>
      </c>
      <c r="BG239" s="8">
        <v>89</v>
      </c>
      <c r="BH239" s="8">
        <v>105.7</v>
      </c>
      <c r="BI239" s="8">
        <v>81.599999999999994</v>
      </c>
      <c r="BJ239" s="8">
        <v>82.5</v>
      </c>
      <c r="BK239" s="8">
        <v>83.8</v>
      </c>
      <c r="BL239" s="8">
        <v>72.400000000000006</v>
      </c>
      <c r="BM239" s="29">
        <v>78.8</v>
      </c>
      <c r="BN239" s="8">
        <v>78.8</v>
      </c>
      <c r="BO239" s="23">
        <v>96.7</v>
      </c>
      <c r="BP239" s="8">
        <v>96.7</v>
      </c>
      <c r="BQ239" s="29">
        <v>77.5</v>
      </c>
      <c r="BR239" s="29">
        <v>97.5</v>
      </c>
      <c r="BS239" s="23">
        <v>97.2</v>
      </c>
      <c r="BT239" s="8">
        <v>163.9</v>
      </c>
      <c r="BU239" s="8">
        <v>260.8</v>
      </c>
      <c r="BV239" s="8">
        <v>102.5</v>
      </c>
      <c r="BW239" s="8">
        <v>91.9</v>
      </c>
      <c r="BX239" s="8">
        <v>94.2</v>
      </c>
      <c r="BY239" s="8">
        <v>90.7</v>
      </c>
      <c r="BZ239" s="8">
        <v>89.1</v>
      </c>
      <c r="CA239" s="8">
        <v>87.1</v>
      </c>
      <c r="CB239" s="8">
        <v>91.4</v>
      </c>
      <c r="CC239" s="8">
        <v>83.2</v>
      </c>
      <c r="CD239" s="8">
        <v>110.8</v>
      </c>
      <c r="CE239" s="8">
        <v>108.9</v>
      </c>
      <c r="CF239" s="8">
        <v>70.3</v>
      </c>
      <c r="CG239" s="8">
        <v>77.8</v>
      </c>
      <c r="CH239" s="8">
        <v>79</v>
      </c>
      <c r="CI239" s="8">
        <v>74.2</v>
      </c>
      <c r="CJ239" s="23">
        <v>71.900000000000006</v>
      </c>
      <c r="CK239" s="8">
        <v>71.900000000000006</v>
      </c>
      <c r="CL239" s="8">
        <v>71.7</v>
      </c>
      <c r="CM239" s="8">
        <v>64.900000000000006</v>
      </c>
      <c r="CN239" s="8">
        <v>78.2</v>
      </c>
      <c r="CO239" s="23">
        <v>85.2</v>
      </c>
      <c r="CP239" s="8">
        <v>70.400000000000006</v>
      </c>
      <c r="CQ239" s="8">
        <v>70.400000000000006</v>
      </c>
      <c r="CT239" s="8">
        <v>87.2</v>
      </c>
      <c r="CU239" s="34">
        <v>83.4</v>
      </c>
      <c r="CV239" s="8">
        <v>90.5</v>
      </c>
      <c r="CW239" s="8">
        <v>78.900000000000006</v>
      </c>
      <c r="CX239" s="8">
        <v>85.6</v>
      </c>
      <c r="CY239" s="8">
        <v>80.400000000000006</v>
      </c>
      <c r="CZ239" s="8">
        <v>83.4</v>
      </c>
      <c r="DA239" s="8">
        <v>84.1</v>
      </c>
      <c r="DB239" s="8">
        <v>84.2</v>
      </c>
      <c r="DC239" s="8">
        <v>82.8</v>
      </c>
      <c r="DD239" s="8">
        <v>85.9</v>
      </c>
      <c r="DE239" s="8">
        <v>82.4</v>
      </c>
      <c r="DF239" s="8">
        <v>83.9</v>
      </c>
      <c r="DG239" s="8">
        <v>82.7</v>
      </c>
      <c r="DH239" s="8">
        <v>83</v>
      </c>
      <c r="DI239" s="8">
        <v>81.900000000000006</v>
      </c>
      <c r="DJ239" s="8">
        <v>83.8</v>
      </c>
      <c r="DK239" s="8">
        <v>83.2</v>
      </c>
      <c r="DL239" s="8">
        <v>85.9</v>
      </c>
      <c r="DM239" s="8">
        <v>83.9</v>
      </c>
      <c r="DN239" s="8">
        <v>85.2</v>
      </c>
      <c r="DO239" s="8">
        <v>83.8</v>
      </c>
    </row>
    <row r="240" spans="1:119" x14ac:dyDescent="0.2">
      <c r="A240" s="9">
        <v>38687</v>
      </c>
      <c r="B240" s="8">
        <v>82.1</v>
      </c>
      <c r="C240" s="8">
        <v>73.3</v>
      </c>
      <c r="D240" s="8">
        <v>95.1</v>
      </c>
      <c r="E240" s="8">
        <v>77.8</v>
      </c>
      <c r="F240" s="8">
        <v>62</v>
      </c>
      <c r="G240" s="8">
        <v>62</v>
      </c>
      <c r="H240" s="23">
        <v>101</v>
      </c>
      <c r="I240" s="8">
        <v>107</v>
      </c>
      <c r="J240" s="8">
        <v>104.9</v>
      </c>
      <c r="K240" s="8">
        <v>107</v>
      </c>
      <c r="L240" s="8">
        <v>110.7</v>
      </c>
      <c r="M240" s="8">
        <v>104.7</v>
      </c>
      <c r="N240" s="8">
        <v>107.9</v>
      </c>
      <c r="O240" s="8">
        <v>105</v>
      </c>
      <c r="P240" s="8">
        <v>101.1</v>
      </c>
      <c r="Q240" s="8">
        <v>82.2</v>
      </c>
      <c r="R240" s="8">
        <v>81.900000000000006</v>
      </c>
      <c r="S240" s="8">
        <v>83.4</v>
      </c>
      <c r="T240" s="23">
        <v>75.099999999999994</v>
      </c>
      <c r="U240" s="8">
        <v>72.3</v>
      </c>
      <c r="V240" s="8">
        <v>72.3</v>
      </c>
      <c r="W240" s="8">
        <v>84.2</v>
      </c>
      <c r="X240" s="8">
        <v>84.2</v>
      </c>
      <c r="Y240" s="8">
        <v>80.3</v>
      </c>
      <c r="Z240" s="8">
        <v>85.5</v>
      </c>
      <c r="AA240" s="8">
        <v>72.3</v>
      </c>
      <c r="AB240" s="23">
        <v>58.3</v>
      </c>
      <c r="AC240" s="29">
        <v>56.1</v>
      </c>
      <c r="AD240" s="29">
        <v>56.4</v>
      </c>
      <c r="AE240" s="29">
        <v>66.3</v>
      </c>
      <c r="AF240" s="23">
        <v>95.4</v>
      </c>
      <c r="AG240" s="8">
        <v>96.5</v>
      </c>
      <c r="AH240" s="8">
        <v>98.2</v>
      </c>
      <c r="AI240" s="8">
        <v>90.2</v>
      </c>
      <c r="AJ240" s="8">
        <v>106.4</v>
      </c>
      <c r="AK240" s="8">
        <v>106.4</v>
      </c>
      <c r="AL240" s="8">
        <v>103.6</v>
      </c>
      <c r="AM240" s="8">
        <v>112.8</v>
      </c>
      <c r="AN240" s="8">
        <v>100.5</v>
      </c>
      <c r="AO240" s="8">
        <v>100.7</v>
      </c>
      <c r="AP240" s="8">
        <v>94.6</v>
      </c>
      <c r="AQ240" s="8">
        <v>95.4</v>
      </c>
      <c r="AR240" s="8">
        <v>94.3</v>
      </c>
      <c r="AS240" s="8">
        <v>101.5</v>
      </c>
      <c r="AT240" s="8">
        <v>91</v>
      </c>
      <c r="AU240" s="8">
        <v>86.2</v>
      </c>
      <c r="AV240" s="8">
        <v>118.6</v>
      </c>
      <c r="AW240" s="8">
        <v>82.9</v>
      </c>
      <c r="AX240" s="8">
        <v>75.099999999999994</v>
      </c>
      <c r="AY240" s="23">
        <v>74.2</v>
      </c>
      <c r="AZ240" s="8">
        <v>84.8</v>
      </c>
      <c r="BA240" s="8">
        <v>84.3</v>
      </c>
      <c r="BB240" s="8">
        <v>91</v>
      </c>
      <c r="BC240" s="8">
        <v>71.099999999999994</v>
      </c>
      <c r="BD240" s="8">
        <v>69.8</v>
      </c>
      <c r="BE240" s="8">
        <v>76.900000000000006</v>
      </c>
      <c r="BF240" s="23">
        <v>88</v>
      </c>
      <c r="BG240" s="8">
        <v>88.5</v>
      </c>
      <c r="BH240" s="8">
        <v>104.5</v>
      </c>
      <c r="BI240" s="8">
        <v>82.8</v>
      </c>
      <c r="BJ240" s="8">
        <v>81.7</v>
      </c>
      <c r="BK240" s="8">
        <v>84.3</v>
      </c>
      <c r="BL240" s="8">
        <v>72.599999999999994</v>
      </c>
      <c r="BM240" s="29">
        <v>79.7</v>
      </c>
      <c r="BN240" s="8">
        <v>79.7</v>
      </c>
      <c r="BO240" s="23">
        <v>96</v>
      </c>
      <c r="BP240" s="8">
        <v>96</v>
      </c>
      <c r="BQ240" s="29">
        <v>78.3</v>
      </c>
      <c r="BR240" s="29">
        <v>96.8</v>
      </c>
      <c r="BS240" s="23">
        <v>97.2</v>
      </c>
      <c r="BT240" s="8">
        <v>159.9</v>
      </c>
      <c r="BU240" s="8">
        <v>252</v>
      </c>
      <c r="BV240" s="8">
        <v>101.4</v>
      </c>
      <c r="BW240" s="8">
        <v>92.1</v>
      </c>
      <c r="BX240" s="8">
        <v>94.5</v>
      </c>
      <c r="BY240" s="8">
        <v>90.8</v>
      </c>
      <c r="BZ240" s="8">
        <v>89.8</v>
      </c>
      <c r="CA240" s="8">
        <v>90</v>
      </c>
      <c r="CB240" s="8">
        <v>89.1</v>
      </c>
      <c r="CC240" s="8">
        <v>83.9</v>
      </c>
      <c r="CD240" s="8">
        <v>109.7</v>
      </c>
      <c r="CE240" s="8">
        <v>107.7</v>
      </c>
      <c r="CF240" s="8">
        <v>72.5</v>
      </c>
      <c r="CG240" s="8">
        <v>78.400000000000006</v>
      </c>
      <c r="CH240" s="8">
        <v>79.3</v>
      </c>
      <c r="CI240" s="8">
        <v>75.5</v>
      </c>
      <c r="CJ240" s="23">
        <v>71.900000000000006</v>
      </c>
      <c r="CK240" s="8">
        <v>71.900000000000006</v>
      </c>
      <c r="CL240" s="8">
        <v>72.099999999999994</v>
      </c>
      <c r="CM240" s="8">
        <v>64.900000000000006</v>
      </c>
      <c r="CN240" s="8">
        <v>78.2</v>
      </c>
      <c r="CO240" s="23">
        <v>86.5</v>
      </c>
      <c r="CP240" s="8">
        <v>71</v>
      </c>
      <c r="CQ240" s="8">
        <v>71</v>
      </c>
      <c r="CT240" s="8">
        <v>87.9</v>
      </c>
      <c r="CU240" s="34">
        <v>83.8</v>
      </c>
      <c r="CV240" s="8">
        <v>90.5</v>
      </c>
      <c r="CW240" s="8">
        <v>79.599999999999994</v>
      </c>
      <c r="CX240" s="8">
        <v>85.9</v>
      </c>
      <c r="CY240" s="8">
        <v>81</v>
      </c>
      <c r="CZ240" s="8">
        <v>83.9</v>
      </c>
      <c r="DA240" s="8">
        <v>84.4</v>
      </c>
      <c r="DB240" s="8">
        <v>84.7</v>
      </c>
      <c r="DC240" s="8">
        <v>83.3</v>
      </c>
      <c r="DD240" s="8">
        <v>86.3</v>
      </c>
      <c r="DE240" s="8">
        <v>82.8</v>
      </c>
      <c r="DF240" s="8">
        <v>84.3</v>
      </c>
      <c r="DG240" s="8">
        <v>83.2</v>
      </c>
      <c r="DH240" s="8">
        <v>83.5</v>
      </c>
      <c r="DI240" s="8">
        <v>82.3</v>
      </c>
      <c r="DJ240" s="8">
        <v>84.2</v>
      </c>
      <c r="DK240" s="8">
        <v>83.5</v>
      </c>
      <c r="DL240" s="8">
        <v>86.2</v>
      </c>
      <c r="DM240" s="8">
        <v>84.3</v>
      </c>
      <c r="DN240" s="8">
        <v>85.5</v>
      </c>
      <c r="DO240" s="8">
        <v>84.2</v>
      </c>
    </row>
    <row r="241" spans="1:119" x14ac:dyDescent="0.2">
      <c r="A241" s="9">
        <v>38777</v>
      </c>
      <c r="B241" s="8">
        <v>83.1</v>
      </c>
      <c r="C241" s="8">
        <v>74.400000000000006</v>
      </c>
      <c r="D241" s="8">
        <v>95.5</v>
      </c>
      <c r="E241" s="8">
        <v>79</v>
      </c>
      <c r="F241" s="8">
        <v>62.9</v>
      </c>
      <c r="G241" s="8">
        <v>62.9</v>
      </c>
      <c r="H241" s="23">
        <v>98.4</v>
      </c>
      <c r="I241" s="8">
        <v>104.4</v>
      </c>
      <c r="J241" s="8">
        <v>102.1</v>
      </c>
      <c r="K241" s="8">
        <v>105.2</v>
      </c>
      <c r="L241" s="8">
        <v>106.2</v>
      </c>
      <c r="M241" s="8">
        <v>101.3</v>
      </c>
      <c r="N241" s="8">
        <v>104.8</v>
      </c>
      <c r="O241" s="8">
        <v>102.2</v>
      </c>
      <c r="P241" s="8">
        <v>95.9</v>
      </c>
      <c r="Q241" s="8">
        <v>80.099999999999994</v>
      </c>
      <c r="R241" s="8">
        <v>79</v>
      </c>
      <c r="S241" s="8">
        <v>84.1</v>
      </c>
      <c r="T241" s="23">
        <v>75.599999999999994</v>
      </c>
      <c r="U241" s="8">
        <v>72.900000000000006</v>
      </c>
      <c r="V241" s="8">
        <v>72.900000000000006</v>
      </c>
      <c r="W241" s="8">
        <v>84.5</v>
      </c>
      <c r="X241" s="8">
        <v>84.5</v>
      </c>
      <c r="Y241" s="8">
        <v>80.5</v>
      </c>
      <c r="Z241" s="8">
        <v>85.8</v>
      </c>
      <c r="AA241" s="8">
        <v>72.3</v>
      </c>
      <c r="AB241" s="23">
        <v>59.2</v>
      </c>
      <c r="AC241" s="29">
        <v>56.7</v>
      </c>
      <c r="AD241" s="29">
        <v>57.3</v>
      </c>
      <c r="AE241" s="29">
        <v>68</v>
      </c>
      <c r="AF241" s="23">
        <v>95.1</v>
      </c>
      <c r="AG241" s="8">
        <v>94.1</v>
      </c>
      <c r="AH241" s="8">
        <v>95.1</v>
      </c>
      <c r="AI241" s="8">
        <v>90</v>
      </c>
      <c r="AJ241" s="8">
        <v>104.7</v>
      </c>
      <c r="AK241" s="8">
        <v>104.7</v>
      </c>
      <c r="AL241" s="8">
        <v>102.5</v>
      </c>
      <c r="AM241" s="8">
        <v>111.9</v>
      </c>
      <c r="AN241" s="8">
        <v>99.6</v>
      </c>
      <c r="AO241" s="8">
        <v>98.7</v>
      </c>
      <c r="AP241" s="8">
        <v>94.2</v>
      </c>
      <c r="AQ241" s="8">
        <v>96</v>
      </c>
      <c r="AR241" s="8">
        <v>93.7</v>
      </c>
      <c r="AS241" s="8">
        <v>102.6</v>
      </c>
      <c r="AT241" s="8">
        <v>91.6</v>
      </c>
      <c r="AU241" s="8">
        <v>87.9</v>
      </c>
      <c r="AV241" s="8">
        <v>124.5</v>
      </c>
      <c r="AW241" s="8">
        <v>83.7</v>
      </c>
      <c r="AX241" s="8">
        <v>75.8</v>
      </c>
      <c r="AY241" s="23">
        <v>77.5</v>
      </c>
      <c r="AZ241" s="8">
        <v>95.7</v>
      </c>
      <c r="BA241" s="8">
        <v>96.3</v>
      </c>
      <c r="BB241" s="8">
        <v>91.6</v>
      </c>
      <c r="BC241" s="8">
        <v>72.2</v>
      </c>
      <c r="BD241" s="8">
        <v>70.8</v>
      </c>
      <c r="BE241" s="8">
        <v>78.5</v>
      </c>
      <c r="BF241" s="23">
        <v>89.1</v>
      </c>
      <c r="BG241" s="8">
        <v>89.7</v>
      </c>
      <c r="BH241" s="8">
        <v>106</v>
      </c>
      <c r="BI241" s="8">
        <v>82.8</v>
      </c>
      <c r="BJ241" s="8">
        <v>82.9</v>
      </c>
      <c r="BK241" s="8">
        <v>85.5</v>
      </c>
      <c r="BL241" s="8">
        <v>73.2</v>
      </c>
      <c r="BM241" s="29">
        <v>80.599999999999994</v>
      </c>
      <c r="BN241" s="8">
        <v>80.599999999999994</v>
      </c>
      <c r="BO241" s="23">
        <v>96.4</v>
      </c>
      <c r="BP241" s="8">
        <v>96.4</v>
      </c>
      <c r="BQ241" s="29">
        <v>78.5</v>
      </c>
      <c r="BR241" s="29">
        <v>97.2</v>
      </c>
      <c r="BS241" s="23">
        <v>97.8</v>
      </c>
      <c r="BT241" s="8">
        <v>158.69999999999999</v>
      </c>
      <c r="BU241" s="8">
        <v>248.1</v>
      </c>
      <c r="BV241" s="8">
        <v>101.8</v>
      </c>
      <c r="BW241" s="8">
        <v>92.2</v>
      </c>
      <c r="BX241" s="8">
        <v>94.6</v>
      </c>
      <c r="BY241" s="8">
        <v>91</v>
      </c>
      <c r="BZ241" s="8">
        <v>91.3</v>
      </c>
      <c r="CA241" s="8">
        <v>90.9</v>
      </c>
      <c r="CB241" s="8">
        <v>91.4</v>
      </c>
      <c r="CC241" s="8">
        <v>84.3</v>
      </c>
      <c r="CD241" s="8">
        <v>108.7</v>
      </c>
      <c r="CE241" s="8">
        <v>107.3</v>
      </c>
      <c r="CF241" s="8">
        <v>72.599999999999994</v>
      </c>
      <c r="CG241" s="8">
        <v>79.3</v>
      </c>
      <c r="CH241" s="8">
        <v>80</v>
      </c>
      <c r="CI241" s="8">
        <v>76.599999999999994</v>
      </c>
      <c r="CJ241" s="23">
        <v>76</v>
      </c>
      <c r="CK241" s="8">
        <v>76</v>
      </c>
      <c r="CL241" s="8">
        <v>76</v>
      </c>
      <c r="CM241" s="8">
        <v>69.400000000000006</v>
      </c>
      <c r="CN241" s="8">
        <v>81.900000000000006</v>
      </c>
      <c r="CO241" s="23">
        <v>86</v>
      </c>
      <c r="CP241" s="8">
        <v>71.5</v>
      </c>
      <c r="CQ241" s="8">
        <v>71.5</v>
      </c>
      <c r="CT241" s="8">
        <v>88.5</v>
      </c>
      <c r="CU241" s="34">
        <v>84.5</v>
      </c>
      <c r="CV241" s="8">
        <v>91.3</v>
      </c>
      <c r="CW241" s="8">
        <v>80.3</v>
      </c>
      <c r="CX241" s="8">
        <v>86.6</v>
      </c>
      <c r="CY241" s="8">
        <v>81.8</v>
      </c>
      <c r="CZ241" s="8">
        <v>84.6</v>
      </c>
      <c r="DA241" s="8">
        <v>85</v>
      </c>
      <c r="DB241" s="8">
        <v>85.4</v>
      </c>
      <c r="DC241" s="8">
        <v>84.1</v>
      </c>
      <c r="DD241" s="8">
        <v>87.1</v>
      </c>
      <c r="DE241" s="8">
        <v>83.6</v>
      </c>
      <c r="DF241" s="8">
        <v>84.9</v>
      </c>
      <c r="DG241" s="8">
        <v>83.9</v>
      </c>
      <c r="DH241" s="8">
        <v>84.2</v>
      </c>
      <c r="DI241" s="8">
        <v>83.1</v>
      </c>
      <c r="DJ241" s="8">
        <v>84.8</v>
      </c>
      <c r="DK241" s="8">
        <v>84.4</v>
      </c>
      <c r="DL241" s="8">
        <v>87.1</v>
      </c>
      <c r="DM241" s="8">
        <v>85</v>
      </c>
      <c r="DN241" s="8">
        <v>86.1</v>
      </c>
      <c r="DO241" s="8">
        <v>84.8</v>
      </c>
    </row>
    <row r="242" spans="1:119" x14ac:dyDescent="0.2">
      <c r="A242" s="9">
        <v>38869</v>
      </c>
      <c r="B242" s="8">
        <v>83.7</v>
      </c>
      <c r="C242" s="8">
        <v>75</v>
      </c>
      <c r="D242" s="8">
        <v>96.2</v>
      </c>
      <c r="E242" s="8">
        <v>79.599999999999994</v>
      </c>
      <c r="F242" s="8">
        <v>63.6</v>
      </c>
      <c r="G242" s="8">
        <v>63.6</v>
      </c>
      <c r="H242" s="23">
        <v>99.3</v>
      </c>
      <c r="I242" s="8">
        <v>104.7</v>
      </c>
      <c r="J242" s="8">
        <v>104.3</v>
      </c>
      <c r="K242" s="8">
        <v>103.8</v>
      </c>
      <c r="L242" s="8">
        <v>108.7</v>
      </c>
      <c r="M242" s="8">
        <v>103.9</v>
      </c>
      <c r="N242" s="8">
        <v>105.6</v>
      </c>
      <c r="O242" s="8">
        <v>105.1</v>
      </c>
      <c r="P242" s="8">
        <v>99.9</v>
      </c>
      <c r="Q242" s="8">
        <v>81.400000000000006</v>
      </c>
      <c r="R242" s="8">
        <v>80.5</v>
      </c>
      <c r="S242" s="8">
        <v>84.4</v>
      </c>
      <c r="T242" s="23">
        <v>76.2</v>
      </c>
      <c r="U242" s="8">
        <v>73.5</v>
      </c>
      <c r="V242" s="8">
        <v>73.5</v>
      </c>
      <c r="W242" s="8">
        <v>85.4</v>
      </c>
      <c r="X242" s="8">
        <v>85.4</v>
      </c>
      <c r="Y242" s="8">
        <v>81.099999999999994</v>
      </c>
      <c r="Z242" s="8">
        <v>86.8</v>
      </c>
      <c r="AA242" s="8">
        <v>72.3</v>
      </c>
      <c r="AB242" s="23">
        <v>58.9</v>
      </c>
      <c r="AC242" s="29">
        <v>56.7</v>
      </c>
      <c r="AD242" s="29">
        <v>56.6</v>
      </c>
      <c r="AE242" s="29">
        <v>68.2</v>
      </c>
      <c r="AF242" s="23">
        <v>95.8</v>
      </c>
      <c r="AG242" s="8">
        <v>95.2</v>
      </c>
      <c r="AH242" s="8">
        <v>96.3</v>
      </c>
      <c r="AI242" s="8">
        <v>90.6</v>
      </c>
      <c r="AJ242" s="8">
        <v>104.8</v>
      </c>
      <c r="AK242" s="8">
        <v>104.8</v>
      </c>
      <c r="AL242" s="8">
        <v>103.4</v>
      </c>
      <c r="AM242" s="8">
        <v>111.8</v>
      </c>
      <c r="AN242" s="8">
        <v>99.8</v>
      </c>
      <c r="AO242" s="8">
        <v>102.1</v>
      </c>
      <c r="AP242" s="8">
        <v>94.6</v>
      </c>
      <c r="AQ242" s="8">
        <v>96.1</v>
      </c>
      <c r="AR242" s="8">
        <v>95</v>
      </c>
      <c r="AS242" s="8">
        <v>102.6</v>
      </c>
      <c r="AT242" s="8">
        <v>91.4</v>
      </c>
      <c r="AU242" s="8">
        <v>89.1</v>
      </c>
      <c r="AV242" s="8">
        <v>126.8</v>
      </c>
      <c r="AW242" s="8">
        <v>84.4</v>
      </c>
      <c r="AX242" s="8">
        <v>76.900000000000006</v>
      </c>
      <c r="AY242" s="23">
        <v>79.3</v>
      </c>
      <c r="AZ242" s="8">
        <v>95.3</v>
      </c>
      <c r="BA242" s="8">
        <v>95.9</v>
      </c>
      <c r="BB242" s="8">
        <v>91.6</v>
      </c>
      <c r="BC242" s="8">
        <v>74.8</v>
      </c>
      <c r="BD242" s="8">
        <v>73.599999999999994</v>
      </c>
      <c r="BE242" s="8">
        <v>79.599999999999994</v>
      </c>
      <c r="BF242" s="23">
        <v>92.1</v>
      </c>
      <c r="BG242" s="8">
        <v>92.9</v>
      </c>
      <c r="BH242" s="8">
        <v>105</v>
      </c>
      <c r="BI242" s="8">
        <v>83.8</v>
      </c>
      <c r="BJ242" s="8">
        <v>92.2</v>
      </c>
      <c r="BK242" s="8">
        <v>86.3</v>
      </c>
      <c r="BL242" s="8">
        <v>73.5</v>
      </c>
      <c r="BM242" s="29">
        <v>80.599999999999994</v>
      </c>
      <c r="BN242" s="8">
        <v>80.599999999999994</v>
      </c>
      <c r="BO242" s="23">
        <v>96.5</v>
      </c>
      <c r="BP242" s="8">
        <v>96.5</v>
      </c>
      <c r="BQ242" s="29">
        <v>78.900000000000006</v>
      </c>
      <c r="BR242" s="29">
        <v>97.3</v>
      </c>
      <c r="BS242" s="23">
        <v>97.5</v>
      </c>
      <c r="BT242" s="8">
        <v>156.6</v>
      </c>
      <c r="BU242" s="8">
        <v>242.4</v>
      </c>
      <c r="BV242" s="8">
        <v>101.6</v>
      </c>
      <c r="BW242" s="8">
        <v>92.5</v>
      </c>
      <c r="BX242" s="8">
        <v>94.1</v>
      </c>
      <c r="BY242" s="8">
        <v>91.7</v>
      </c>
      <c r="BZ242" s="8">
        <v>91.1</v>
      </c>
      <c r="CA242" s="8">
        <v>90.1</v>
      </c>
      <c r="CB242" s="8">
        <v>91.9</v>
      </c>
      <c r="CC242" s="8">
        <v>84.3</v>
      </c>
      <c r="CD242" s="8">
        <v>107</v>
      </c>
      <c r="CE242" s="8">
        <v>107</v>
      </c>
      <c r="CF242" s="8">
        <v>72.2</v>
      </c>
      <c r="CG242" s="8">
        <v>79.7</v>
      </c>
      <c r="CH242" s="8">
        <v>80.099999999999994</v>
      </c>
      <c r="CI242" s="8">
        <v>77</v>
      </c>
      <c r="CJ242" s="23">
        <v>76</v>
      </c>
      <c r="CK242" s="8">
        <v>76</v>
      </c>
      <c r="CL242" s="8">
        <v>76.2</v>
      </c>
      <c r="CM242" s="8">
        <v>69.400000000000006</v>
      </c>
      <c r="CN242" s="8">
        <v>81.900000000000006</v>
      </c>
      <c r="CO242" s="23">
        <v>87</v>
      </c>
      <c r="CP242" s="8">
        <v>72.2</v>
      </c>
      <c r="CQ242" s="8">
        <v>72.2</v>
      </c>
      <c r="CT242" s="8">
        <v>89.3</v>
      </c>
      <c r="CU242" s="34">
        <v>85.9</v>
      </c>
      <c r="CV242" s="8">
        <v>93.7</v>
      </c>
      <c r="CW242" s="8">
        <v>81</v>
      </c>
      <c r="CX242" s="8">
        <v>88.4</v>
      </c>
      <c r="CY242" s="8">
        <v>82.5</v>
      </c>
      <c r="CZ242" s="8">
        <v>85.9</v>
      </c>
      <c r="DA242" s="8">
        <v>86</v>
      </c>
      <c r="DB242" s="8">
        <v>86.8</v>
      </c>
      <c r="DC242" s="8">
        <v>85.4</v>
      </c>
      <c r="DD242" s="8">
        <v>88.6</v>
      </c>
      <c r="DE242" s="8">
        <v>85</v>
      </c>
      <c r="DF242" s="8">
        <v>86.2</v>
      </c>
      <c r="DG242" s="8">
        <v>85</v>
      </c>
      <c r="DH242" s="8">
        <v>85.6</v>
      </c>
      <c r="DI242" s="8">
        <v>84.6</v>
      </c>
      <c r="DJ242" s="8">
        <v>86.2</v>
      </c>
      <c r="DK242" s="8">
        <v>85.7</v>
      </c>
      <c r="DL242" s="8">
        <v>88.8</v>
      </c>
      <c r="DM242" s="8">
        <v>86.3</v>
      </c>
      <c r="DN242" s="8">
        <v>86.6</v>
      </c>
      <c r="DO242" s="8">
        <v>85.4</v>
      </c>
    </row>
    <row r="243" spans="1:119" x14ac:dyDescent="0.2">
      <c r="A243" s="9">
        <v>38961</v>
      </c>
      <c r="B243" s="8">
        <v>83.8</v>
      </c>
      <c r="C243" s="8">
        <v>75.7</v>
      </c>
      <c r="D243" s="8">
        <v>94.9</v>
      </c>
      <c r="E243" s="8">
        <v>80.3</v>
      </c>
      <c r="F243" s="8">
        <v>64.5</v>
      </c>
      <c r="G243" s="8">
        <v>64.5</v>
      </c>
      <c r="H243" s="23">
        <v>99.4</v>
      </c>
      <c r="I243" s="8">
        <v>104.6</v>
      </c>
      <c r="J243" s="8">
        <v>103.9</v>
      </c>
      <c r="K243" s="8">
        <v>103.6</v>
      </c>
      <c r="L243" s="8">
        <v>109.7</v>
      </c>
      <c r="M243" s="8">
        <v>104.8</v>
      </c>
      <c r="N243" s="8">
        <v>106.4</v>
      </c>
      <c r="O243" s="8">
        <v>106.7</v>
      </c>
      <c r="P243" s="8">
        <v>99.2</v>
      </c>
      <c r="Q243" s="8">
        <v>81.400000000000006</v>
      </c>
      <c r="R243" s="8">
        <v>80.2</v>
      </c>
      <c r="S243" s="8">
        <v>85.8</v>
      </c>
      <c r="T243" s="23">
        <v>77.099999999999994</v>
      </c>
      <c r="U243" s="8">
        <v>74.3</v>
      </c>
      <c r="V243" s="8">
        <v>74.3</v>
      </c>
      <c r="W243" s="8">
        <v>85.6</v>
      </c>
      <c r="X243" s="8">
        <v>85.6</v>
      </c>
      <c r="Y243" s="8">
        <v>83</v>
      </c>
      <c r="Z243" s="8">
        <v>87.2</v>
      </c>
      <c r="AA243" s="8">
        <v>76.3</v>
      </c>
      <c r="AB243" s="23">
        <v>60.6</v>
      </c>
      <c r="AC243" s="29">
        <v>59.3</v>
      </c>
      <c r="AD243" s="29">
        <v>57.8</v>
      </c>
      <c r="AE243" s="29">
        <v>69.900000000000006</v>
      </c>
      <c r="AF243" s="23">
        <v>97.1</v>
      </c>
      <c r="AG243" s="8">
        <v>96.3</v>
      </c>
      <c r="AH243" s="8">
        <v>97.7</v>
      </c>
      <c r="AI243" s="8">
        <v>91.1</v>
      </c>
      <c r="AJ243" s="8">
        <v>107</v>
      </c>
      <c r="AK243" s="8">
        <v>107</v>
      </c>
      <c r="AL243" s="8">
        <v>103.2</v>
      </c>
      <c r="AM243" s="8">
        <v>109.6</v>
      </c>
      <c r="AN243" s="8">
        <v>100</v>
      </c>
      <c r="AO243" s="8">
        <v>103.4</v>
      </c>
      <c r="AP243" s="8">
        <v>94.8</v>
      </c>
      <c r="AQ243" s="8">
        <v>97.8</v>
      </c>
      <c r="AR243" s="8">
        <v>95.7</v>
      </c>
      <c r="AS243" s="8">
        <v>103.2</v>
      </c>
      <c r="AT243" s="8">
        <v>94.1</v>
      </c>
      <c r="AU243" s="8">
        <v>90.9</v>
      </c>
      <c r="AV243" s="8">
        <v>130.9</v>
      </c>
      <c r="AW243" s="8">
        <v>85.3</v>
      </c>
      <c r="AX243" s="8">
        <v>78.599999999999994</v>
      </c>
      <c r="AY243" s="23">
        <v>78.7</v>
      </c>
      <c r="AZ243" s="8">
        <v>91.1</v>
      </c>
      <c r="BA243" s="8">
        <v>91.1</v>
      </c>
      <c r="BB243" s="8">
        <v>91.9</v>
      </c>
      <c r="BC243" s="8">
        <v>75.2</v>
      </c>
      <c r="BD243" s="8">
        <v>73.900000000000006</v>
      </c>
      <c r="BE243" s="8">
        <v>80.8</v>
      </c>
      <c r="BF243" s="23">
        <v>92.5</v>
      </c>
      <c r="BG243" s="8">
        <v>93.1</v>
      </c>
      <c r="BH243" s="8">
        <v>105.9</v>
      </c>
      <c r="BI243" s="8">
        <v>84.4</v>
      </c>
      <c r="BJ243" s="8">
        <v>91.1</v>
      </c>
      <c r="BK243" s="8">
        <v>86.8</v>
      </c>
      <c r="BL243" s="8">
        <v>75.599999999999994</v>
      </c>
      <c r="BM243" s="29">
        <v>82.6</v>
      </c>
      <c r="BN243" s="8">
        <v>82.6</v>
      </c>
      <c r="BO243" s="23">
        <v>97.1</v>
      </c>
      <c r="BP243" s="8">
        <v>97.1</v>
      </c>
      <c r="BQ243" s="29">
        <v>79.099999999999994</v>
      </c>
      <c r="BR243" s="29">
        <v>97.9</v>
      </c>
      <c r="BS243" s="23">
        <v>98.2</v>
      </c>
      <c r="BT243" s="8">
        <v>154.4</v>
      </c>
      <c r="BU243" s="8">
        <v>238.6</v>
      </c>
      <c r="BV243" s="8">
        <v>100.6</v>
      </c>
      <c r="BW243" s="8">
        <v>92.9</v>
      </c>
      <c r="BX243" s="8">
        <v>94.9</v>
      </c>
      <c r="BY243" s="8">
        <v>91.8</v>
      </c>
      <c r="BZ243" s="8">
        <v>92.2</v>
      </c>
      <c r="CA243" s="8">
        <v>91.2</v>
      </c>
      <c r="CB243" s="8">
        <v>93.2</v>
      </c>
      <c r="CC243" s="8">
        <v>85.6</v>
      </c>
      <c r="CD243" s="8">
        <v>107.6</v>
      </c>
      <c r="CE243" s="8">
        <v>106.4</v>
      </c>
      <c r="CF243" s="8">
        <v>74.8</v>
      </c>
      <c r="CG243" s="8">
        <v>80.7</v>
      </c>
      <c r="CH243" s="8">
        <v>81.5</v>
      </c>
      <c r="CI243" s="8">
        <v>78.8</v>
      </c>
      <c r="CJ243" s="23">
        <v>75.3</v>
      </c>
      <c r="CK243" s="8">
        <v>75.3</v>
      </c>
      <c r="CL243" s="8">
        <v>76.8</v>
      </c>
      <c r="CM243" s="8">
        <v>69.400000000000006</v>
      </c>
      <c r="CN243" s="8">
        <v>80</v>
      </c>
      <c r="CO243" s="23">
        <v>87.3</v>
      </c>
      <c r="CP243" s="8">
        <v>73.7</v>
      </c>
      <c r="CQ243" s="8">
        <v>73.7</v>
      </c>
      <c r="CT243" s="8">
        <v>90</v>
      </c>
      <c r="CU243" s="34">
        <v>86.7</v>
      </c>
      <c r="CV243" s="8">
        <v>94.5</v>
      </c>
      <c r="CW243" s="8">
        <v>81.7</v>
      </c>
      <c r="CX243" s="8">
        <v>89.2</v>
      </c>
      <c r="CY243" s="8">
        <v>83.3</v>
      </c>
      <c r="CZ243" s="8">
        <v>86.7</v>
      </c>
      <c r="DA243" s="8">
        <v>86.5</v>
      </c>
      <c r="DB243" s="8">
        <v>87.6</v>
      </c>
      <c r="DC243" s="8">
        <v>86.2</v>
      </c>
      <c r="DD243" s="8">
        <v>89.4</v>
      </c>
      <c r="DE243" s="8">
        <v>85.7</v>
      </c>
      <c r="DF243" s="8">
        <v>87.1</v>
      </c>
      <c r="DG243" s="8">
        <v>85.8</v>
      </c>
      <c r="DH243" s="8">
        <v>86.4</v>
      </c>
      <c r="DI243" s="8">
        <v>85.4</v>
      </c>
      <c r="DJ243" s="8">
        <v>87</v>
      </c>
      <c r="DK243" s="8">
        <v>86.6</v>
      </c>
      <c r="DL243" s="8">
        <v>89.5</v>
      </c>
      <c r="DM243" s="8">
        <v>87.1</v>
      </c>
      <c r="DN243" s="8">
        <v>87.2</v>
      </c>
      <c r="DO243" s="8">
        <v>86</v>
      </c>
    </row>
    <row r="244" spans="1:119" x14ac:dyDescent="0.2">
      <c r="A244" s="9">
        <v>39052</v>
      </c>
      <c r="B244" s="8">
        <v>84.5</v>
      </c>
      <c r="C244" s="8">
        <v>76.8</v>
      </c>
      <c r="D244" s="8">
        <v>94.8</v>
      </c>
      <c r="E244" s="8">
        <v>81.3</v>
      </c>
      <c r="F244" s="8">
        <v>64.900000000000006</v>
      </c>
      <c r="G244" s="8">
        <v>64.900000000000006</v>
      </c>
      <c r="H244" s="23">
        <v>98.9</v>
      </c>
      <c r="I244" s="8">
        <v>104.4</v>
      </c>
      <c r="J244" s="8">
        <v>104.4</v>
      </c>
      <c r="K244" s="8">
        <v>103</v>
      </c>
      <c r="L244" s="8">
        <v>109.5</v>
      </c>
      <c r="M244" s="8">
        <v>103.4</v>
      </c>
      <c r="N244" s="8">
        <v>104.2</v>
      </c>
      <c r="O244" s="8">
        <v>105.3</v>
      </c>
      <c r="P244" s="8">
        <v>98.8</v>
      </c>
      <c r="Q244" s="8">
        <v>81.2</v>
      </c>
      <c r="R244" s="8">
        <v>79.900000000000006</v>
      </c>
      <c r="S244" s="8">
        <v>85.8</v>
      </c>
      <c r="T244" s="23">
        <v>77.5</v>
      </c>
      <c r="U244" s="8">
        <v>75</v>
      </c>
      <c r="V244" s="8">
        <v>75</v>
      </c>
      <c r="W244" s="8">
        <v>86</v>
      </c>
      <c r="X244" s="8">
        <v>86</v>
      </c>
      <c r="Y244" s="8">
        <v>83.1</v>
      </c>
      <c r="Z244" s="8">
        <v>87.5</v>
      </c>
      <c r="AA244" s="8">
        <v>76.3</v>
      </c>
      <c r="AB244" s="23">
        <v>60.7</v>
      </c>
      <c r="AC244" s="29">
        <v>59.5</v>
      </c>
      <c r="AD244" s="29">
        <v>58.1</v>
      </c>
      <c r="AE244" s="29">
        <v>69.5</v>
      </c>
      <c r="AF244" s="23">
        <v>97.2</v>
      </c>
      <c r="AG244" s="8">
        <v>97</v>
      </c>
      <c r="AH244" s="8">
        <v>98.5</v>
      </c>
      <c r="AI244" s="8">
        <v>91.5</v>
      </c>
      <c r="AJ244" s="8">
        <v>106.3</v>
      </c>
      <c r="AK244" s="8">
        <v>106.3</v>
      </c>
      <c r="AL244" s="8">
        <v>102.2</v>
      </c>
      <c r="AM244" s="8">
        <v>109.5</v>
      </c>
      <c r="AN244" s="8">
        <v>99.4</v>
      </c>
      <c r="AO244" s="8">
        <v>100.3</v>
      </c>
      <c r="AP244" s="8">
        <v>95.2</v>
      </c>
      <c r="AQ244" s="8">
        <v>97.6</v>
      </c>
      <c r="AR244" s="8">
        <v>96.6</v>
      </c>
      <c r="AS244" s="8">
        <v>102.3</v>
      </c>
      <c r="AT244" s="8">
        <v>94.3</v>
      </c>
      <c r="AU244" s="8">
        <v>91.8</v>
      </c>
      <c r="AV244" s="8">
        <v>133.5</v>
      </c>
      <c r="AW244" s="8">
        <v>85.8</v>
      </c>
      <c r="AX244" s="8">
        <v>79.3</v>
      </c>
      <c r="AY244" s="23">
        <v>78.099999999999994</v>
      </c>
      <c r="AZ244" s="8">
        <v>87</v>
      </c>
      <c r="BA244" s="8">
        <v>86.5</v>
      </c>
      <c r="BB244" s="8">
        <v>92</v>
      </c>
      <c r="BC244" s="8">
        <v>75.5</v>
      </c>
      <c r="BD244" s="8">
        <v>74.2</v>
      </c>
      <c r="BE244" s="8">
        <v>81.2</v>
      </c>
      <c r="BF244" s="23">
        <v>89</v>
      </c>
      <c r="BG244" s="8">
        <v>89.4</v>
      </c>
      <c r="BH244" s="8">
        <v>106.2</v>
      </c>
      <c r="BI244" s="8">
        <v>84.9</v>
      </c>
      <c r="BJ244" s="8">
        <v>79.8</v>
      </c>
      <c r="BK244" s="8">
        <v>87.7</v>
      </c>
      <c r="BL244" s="8">
        <v>75.900000000000006</v>
      </c>
      <c r="BM244" s="29">
        <v>82.7</v>
      </c>
      <c r="BN244" s="8">
        <v>82.7</v>
      </c>
      <c r="BO244" s="23">
        <v>97.5</v>
      </c>
      <c r="BP244" s="8">
        <v>97.5</v>
      </c>
      <c r="BQ244" s="29">
        <v>79.599999999999994</v>
      </c>
      <c r="BR244" s="29">
        <v>98.3</v>
      </c>
      <c r="BS244" s="23">
        <v>99.5</v>
      </c>
      <c r="BT244" s="8">
        <v>151.1</v>
      </c>
      <c r="BU244" s="8">
        <v>232</v>
      </c>
      <c r="BV244" s="8">
        <v>99.4</v>
      </c>
      <c r="BW244" s="8">
        <v>93.7</v>
      </c>
      <c r="BX244" s="8">
        <v>95.4</v>
      </c>
      <c r="BY244" s="8">
        <v>92.7</v>
      </c>
      <c r="BZ244" s="8">
        <v>96</v>
      </c>
      <c r="CA244" s="8">
        <v>96.8</v>
      </c>
      <c r="CB244" s="8">
        <v>94.4</v>
      </c>
      <c r="CC244" s="8">
        <v>86</v>
      </c>
      <c r="CD244" s="8">
        <v>107.5</v>
      </c>
      <c r="CE244" s="8">
        <v>105.4</v>
      </c>
      <c r="CF244" s="8">
        <v>76.099999999999994</v>
      </c>
      <c r="CG244" s="8">
        <v>81.099999999999994</v>
      </c>
      <c r="CH244" s="8">
        <v>82.1</v>
      </c>
      <c r="CI244" s="8">
        <v>79.5</v>
      </c>
      <c r="CJ244" s="23">
        <v>75.400000000000006</v>
      </c>
      <c r="CK244" s="8">
        <v>75.400000000000006</v>
      </c>
      <c r="CL244" s="8">
        <v>76.900000000000006</v>
      </c>
      <c r="CM244" s="8">
        <v>69.400000000000006</v>
      </c>
      <c r="CN244" s="8">
        <v>80</v>
      </c>
      <c r="CO244" s="23">
        <v>87.7</v>
      </c>
      <c r="CP244" s="8">
        <v>73.3</v>
      </c>
      <c r="CQ244" s="8">
        <v>73.3</v>
      </c>
      <c r="CT244" s="8">
        <v>90.7</v>
      </c>
      <c r="CU244" s="34">
        <v>86.6</v>
      </c>
      <c r="CV244" s="8">
        <v>93.2</v>
      </c>
      <c r="CW244" s="8">
        <v>82.4</v>
      </c>
      <c r="CX244" s="8">
        <v>88.4</v>
      </c>
      <c r="CY244" s="8">
        <v>84.1</v>
      </c>
      <c r="CZ244" s="8">
        <v>86.6</v>
      </c>
      <c r="DA244" s="8">
        <v>86.3</v>
      </c>
      <c r="DB244" s="8">
        <v>87.4</v>
      </c>
      <c r="DC244" s="8">
        <v>86.1</v>
      </c>
      <c r="DD244" s="8">
        <v>89.1</v>
      </c>
      <c r="DE244" s="8">
        <v>85.6</v>
      </c>
      <c r="DF244" s="8">
        <v>87</v>
      </c>
      <c r="DG244" s="8">
        <v>86.2</v>
      </c>
      <c r="DH244" s="8">
        <v>86.2</v>
      </c>
      <c r="DI244" s="8">
        <v>85.1</v>
      </c>
      <c r="DJ244" s="8">
        <v>86.9</v>
      </c>
      <c r="DK244" s="8">
        <v>86.4</v>
      </c>
      <c r="DL244" s="8">
        <v>89.2</v>
      </c>
      <c r="DM244" s="8">
        <v>87</v>
      </c>
      <c r="DN244" s="8">
        <v>87.6</v>
      </c>
      <c r="DO244" s="8">
        <v>86.5</v>
      </c>
    </row>
    <row r="245" spans="1:119" x14ac:dyDescent="0.2">
      <c r="A245" s="9">
        <v>39142</v>
      </c>
      <c r="B245" s="8">
        <v>84.9</v>
      </c>
      <c r="C245" s="8">
        <v>77.599999999999994</v>
      </c>
      <c r="D245" s="8">
        <v>94.9</v>
      </c>
      <c r="E245" s="8">
        <v>81.900000000000006</v>
      </c>
      <c r="F245" s="8">
        <v>65.8</v>
      </c>
      <c r="G245" s="8">
        <v>65.8</v>
      </c>
      <c r="H245" s="23">
        <v>98.6</v>
      </c>
      <c r="I245" s="8">
        <v>104.1</v>
      </c>
      <c r="J245" s="8">
        <v>102.4</v>
      </c>
      <c r="K245" s="8">
        <v>103.5</v>
      </c>
      <c r="L245" s="8">
        <v>109.9</v>
      </c>
      <c r="M245" s="8">
        <v>105</v>
      </c>
      <c r="N245" s="8">
        <v>108.1</v>
      </c>
      <c r="O245" s="8">
        <v>106.4</v>
      </c>
      <c r="P245" s="8">
        <v>98.6</v>
      </c>
      <c r="Q245" s="8">
        <v>79.3</v>
      </c>
      <c r="R245" s="8">
        <v>77.2</v>
      </c>
      <c r="S245" s="8">
        <v>86.6</v>
      </c>
      <c r="T245" s="23">
        <v>78.3</v>
      </c>
      <c r="U245" s="8">
        <v>76.099999999999994</v>
      </c>
      <c r="V245" s="8">
        <v>76.099999999999994</v>
      </c>
      <c r="W245" s="8">
        <v>86.9</v>
      </c>
      <c r="X245" s="8">
        <v>86.9</v>
      </c>
      <c r="Y245" s="8">
        <v>83.1</v>
      </c>
      <c r="Z245" s="8">
        <v>87.4</v>
      </c>
      <c r="AA245" s="8">
        <v>76.3</v>
      </c>
      <c r="AB245" s="23">
        <v>61.5</v>
      </c>
      <c r="AC245" s="29">
        <v>59.5</v>
      </c>
      <c r="AD245" s="29">
        <v>59.2</v>
      </c>
      <c r="AE245" s="29">
        <v>70.5</v>
      </c>
      <c r="AF245" s="23">
        <v>96.4</v>
      </c>
      <c r="AG245" s="8">
        <v>94.7</v>
      </c>
      <c r="AH245" s="8">
        <v>95.3</v>
      </c>
      <c r="AI245" s="8">
        <v>92.1</v>
      </c>
      <c r="AJ245" s="8">
        <v>101.7</v>
      </c>
      <c r="AK245" s="8">
        <v>101.7</v>
      </c>
      <c r="AL245" s="8">
        <v>101.4</v>
      </c>
      <c r="AM245" s="8">
        <v>109</v>
      </c>
      <c r="AN245" s="8">
        <v>99.1</v>
      </c>
      <c r="AO245" s="8">
        <v>98.1</v>
      </c>
      <c r="AP245" s="8">
        <v>95.4</v>
      </c>
      <c r="AQ245" s="8">
        <v>96.9</v>
      </c>
      <c r="AR245" s="8">
        <v>95.9</v>
      </c>
      <c r="AS245" s="8">
        <v>102.1</v>
      </c>
      <c r="AT245" s="8">
        <v>93.2</v>
      </c>
      <c r="AU245" s="8">
        <v>93.6</v>
      </c>
      <c r="AV245" s="8">
        <v>140.69999999999999</v>
      </c>
      <c r="AW245" s="8">
        <v>86.2</v>
      </c>
      <c r="AX245" s="8">
        <v>80</v>
      </c>
      <c r="AY245" s="23">
        <v>80.900000000000006</v>
      </c>
      <c r="AZ245" s="8">
        <v>97</v>
      </c>
      <c r="BA245" s="8">
        <v>97.6</v>
      </c>
      <c r="BB245" s="8">
        <v>92.3</v>
      </c>
      <c r="BC245" s="8">
        <v>76.3</v>
      </c>
      <c r="BD245" s="8">
        <v>74.900000000000006</v>
      </c>
      <c r="BE245" s="8">
        <v>82</v>
      </c>
      <c r="BF245" s="23">
        <v>89.5</v>
      </c>
      <c r="BG245" s="8">
        <v>90</v>
      </c>
      <c r="BH245" s="8">
        <v>106.2</v>
      </c>
      <c r="BI245" s="8">
        <v>85.9</v>
      </c>
      <c r="BJ245" s="8">
        <v>81</v>
      </c>
      <c r="BK245" s="8">
        <v>87.8</v>
      </c>
      <c r="BL245" s="8">
        <v>76.8</v>
      </c>
      <c r="BM245" s="29">
        <v>83</v>
      </c>
      <c r="BN245" s="8">
        <v>83</v>
      </c>
      <c r="BO245" s="23">
        <v>97.7</v>
      </c>
      <c r="BP245" s="8">
        <v>97.7</v>
      </c>
      <c r="BQ245" s="29">
        <v>80.3</v>
      </c>
      <c r="BR245" s="29">
        <v>98.5</v>
      </c>
      <c r="BS245" s="23">
        <v>98.8</v>
      </c>
      <c r="BT245" s="8">
        <v>149.5</v>
      </c>
      <c r="BU245" s="8">
        <v>226.1</v>
      </c>
      <c r="BV245" s="8">
        <v>100.3</v>
      </c>
      <c r="BW245" s="8">
        <v>93.9</v>
      </c>
      <c r="BX245" s="8">
        <v>95.7</v>
      </c>
      <c r="BY245" s="8">
        <v>92.8</v>
      </c>
      <c r="BZ245" s="8">
        <v>94.4</v>
      </c>
      <c r="CA245" s="8">
        <v>95.7</v>
      </c>
      <c r="CB245" s="8">
        <v>92.3</v>
      </c>
      <c r="CC245" s="8">
        <v>86.5</v>
      </c>
      <c r="CD245" s="8">
        <v>107</v>
      </c>
      <c r="CE245" s="8">
        <v>105.4</v>
      </c>
      <c r="CF245" s="8">
        <v>76.3</v>
      </c>
      <c r="CG245" s="8">
        <v>82.1</v>
      </c>
      <c r="CH245" s="8">
        <v>82.4</v>
      </c>
      <c r="CI245" s="8">
        <v>80.400000000000006</v>
      </c>
      <c r="CJ245" s="23">
        <v>79.099999999999994</v>
      </c>
      <c r="CK245" s="8">
        <v>79.099999999999994</v>
      </c>
      <c r="CL245" s="8">
        <v>82</v>
      </c>
      <c r="CM245" s="8">
        <v>74.400000000000006</v>
      </c>
      <c r="CN245" s="8">
        <v>82.1</v>
      </c>
      <c r="CO245" s="23">
        <v>87.5</v>
      </c>
      <c r="CP245" s="8">
        <v>73.3</v>
      </c>
      <c r="CQ245" s="8">
        <v>73.3</v>
      </c>
      <c r="CT245" s="8">
        <v>91</v>
      </c>
      <c r="CU245" s="34">
        <v>86.6</v>
      </c>
      <c r="CV245" s="8">
        <v>92.2</v>
      </c>
      <c r="CW245" s="8">
        <v>83.1</v>
      </c>
      <c r="CX245" s="8">
        <v>88.2</v>
      </c>
      <c r="CY245" s="8">
        <v>84.6</v>
      </c>
      <c r="CZ245" s="8">
        <v>86.7</v>
      </c>
      <c r="DA245" s="8">
        <v>86.8</v>
      </c>
      <c r="DB245" s="8">
        <v>87.4</v>
      </c>
      <c r="DC245" s="8">
        <v>86.2</v>
      </c>
      <c r="DD245" s="8">
        <v>89</v>
      </c>
      <c r="DE245" s="8">
        <v>85.7</v>
      </c>
      <c r="DF245" s="8">
        <v>86.9</v>
      </c>
      <c r="DG245" s="8">
        <v>86.2</v>
      </c>
      <c r="DH245" s="8">
        <v>86.3</v>
      </c>
      <c r="DI245" s="8">
        <v>85.3</v>
      </c>
      <c r="DJ245" s="8">
        <v>86.9</v>
      </c>
      <c r="DK245" s="8">
        <v>86.5</v>
      </c>
      <c r="DL245" s="8">
        <v>89.1</v>
      </c>
      <c r="DM245" s="8">
        <v>87</v>
      </c>
      <c r="DN245" s="8">
        <v>88.1</v>
      </c>
      <c r="DO245" s="8">
        <v>87</v>
      </c>
    </row>
    <row r="246" spans="1:119" x14ac:dyDescent="0.2">
      <c r="A246" s="9">
        <v>39234</v>
      </c>
      <c r="B246" s="8">
        <v>85.9</v>
      </c>
      <c r="C246" s="8">
        <v>78.400000000000006</v>
      </c>
      <c r="D246" s="8">
        <v>95.2</v>
      </c>
      <c r="E246" s="8">
        <v>83.4</v>
      </c>
      <c r="F246" s="8">
        <v>66</v>
      </c>
      <c r="G246" s="8">
        <v>66</v>
      </c>
      <c r="H246" s="23">
        <v>100</v>
      </c>
      <c r="I246" s="8">
        <v>105.5</v>
      </c>
      <c r="J246" s="8">
        <v>103.6</v>
      </c>
      <c r="K246" s="8">
        <v>105.3</v>
      </c>
      <c r="L246" s="8">
        <v>110.4</v>
      </c>
      <c r="M246" s="8">
        <v>102.2</v>
      </c>
      <c r="N246" s="8">
        <v>106.7</v>
      </c>
      <c r="O246" s="8">
        <v>102.5</v>
      </c>
      <c r="P246" s="8">
        <v>97</v>
      </c>
      <c r="Q246" s="8">
        <v>83.4</v>
      </c>
      <c r="R246" s="8">
        <v>82.2</v>
      </c>
      <c r="S246" s="8">
        <v>87.5</v>
      </c>
      <c r="T246" s="23">
        <v>78.900000000000006</v>
      </c>
      <c r="U246" s="8">
        <v>77.3</v>
      </c>
      <c r="V246" s="8">
        <v>77.3</v>
      </c>
      <c r="W246" s="8">
        <v>87.7</v>
      </c>
      <c r="X246" s="8">
        <v>87.7</v>
      </c>
      <c r="Y246" s="8">
        <v>83.4</v>
      </c>
      <c r="Z246" s="8">
        <v>87.9</v>
      </c>
      <c r="AA246" s="8">
        <v>76.3</v>
      </c>
      <c r="AB246" s="23">
        <v>61.2</v>
      </c>
      <c r="AC246" s="29">
        <v>59.5</v>
      </c>
      <c r="AD246" s="29">
        <v>58.5</v>
      </c>
      <c r="AE246" s="29">
        <v>70.8</v>
      </c>
      <c r="AF246" s="23">
        <v>97.8</v>
      </c>
      <c r="AG246" s="8">
        <v>97.5</v>
      </c>
      <c r="AH246" s="8">
        <v>99</v>
      </c>
      <c r="AI246" s="8">
        <v>91.9</v>
      </c>
      <c r="AJ246" s="8">
        <v>105.9</v>
      </c>
      <c r="AK246" s="8">
        <v>105.9</v>
      </c>
      <c r="AL246" s="8">
        <v>102.6</v>
      </c>
      <c r="AM246" s="8">
        <v>109.3</v>
      </c>
      <c r="AN246" s="8">
        <v>100.1</v>
      </c>
      <c r="AO246" s="8">
        <v>101.6</v>
      </c>
      <c r="AP246" s="8">
        <v>95</v>
      </c>
      <c r="AQ246" s="8">
        <v>97.3</v>
      </c>
      <c r="AR246" s="8">
        <v>97.4</v>
      </c>
      <c r="AS246" s="8">
        <v>102.4</v>
      </c>
      <c r="AT246" s="8">
        <v>93.4</v>
      </c>
      <c r="AU246" s="8">
        <v>94.3</v>
      </c>
      <c r="AV246" s="8">
        <v>143.1</v>
      </c>
      <c r="AW246" s="8">
        <v>86.6</v>
      </c>
      <c r="AX246" s="8">
        <v>80.3</v>
      </c>
      <c r="AY246" s="23">
        <v>82.6</v>
      </c>
      <c r="AZ246" s="8">
        <v>96.6</v>
      </c>
      <c r="BA246" s="8">
        <v>97.2</v>
      </c>
      <c r="BB246" s="8">
        <v>92.6</v>
      </c>
      <c r="BC246" s="8">
        <v>78.599999999999994</v>
      </c>
      <c r="BD246" s="8">
        <v>77.5</v>
      </c>
      <c r="BE246" s="8">
        <v>83.2</v>
      </c>
      <c r="BF246" s="23">
        <v>92.3</v>
      </c>
      <c r="BG246" s="8">
        <v>92.9</v>
      </c>
      <c r="BH246" s="8">
        <v>106.5</v>
      </c>
      <c r="BI246" s="8">
        <v>86.8</v>
      </c>
      <c r="BJ246" s="8">
        <v>88.3</v>
      </c>
      <c r="BK246" s="8">
        <v>88.6</v>
      </c>
      <c r="BL246" s="8">
        <v>77.099999999999994</v>
      </c>
      <c r="BM246" s="29">
        <v>83.6</v>
      </c>
      <c r="BN246" s="8">
        <v>83.6</v>
      </c>
      <c r="BO246" s="23">
        <v>97.9</v>
      </c>
      <c r="BP246" s="8">
        <v>97.9</v>
      </c>
      <c r="BQ246" s="29">
        <v>81.7</v>
      </c>
      <c r="BR246" s="29">
        <v>98.6</v>
      </c>
      <c r="BS246" s="23">
        <v>98.4</v>
      </c>
      <c r="BT246" s="8">
        <v>146.4</v>
      </c>
      <c r="BU246" s="8">
        <v>221.2</v>
      </c>
      <c r="BV246" s="8">
        <v>98.5</v>
      </c>
      <c r="BW246" s="8">
        <v>94.4</v>
      </c>
      <c r="BX246" s="8">
        <v>95.7</v>
      </c>
      <c r="BY246" s="8">
        <v>93.7</v>
      </c>
      <c r="BZ246" s="8">
        <v>93.5</v>
      </c>
      <c r="CA246" s="8">
        <v>92.3</v>
      </c>
      <c r="CB246" s="8">
        <v>94.6</v>
      </c>
      <c r="CC246" s="8">
        <v>87.1</v>
      </c>
      <c r="CD246" s="8">
        <v>106.8</v>
      </c>
      <c r="CE246" s="8">
        <v>106.5</v>
      </c>
      <c r="CF246" s="8">
        <v>77.8</v>
      </c>
      <c r="CG246" s="8">
        <v>82.6</v>
      </c>
      <c r="CH246" s="8">
        <v>82.6</v>
      </c>
      <c r="CI246" s="8">
        <v>80.900000000000006</v>
      </c>
      <c r="CJ246" s="23">
        <v>79.2</v>
      </c>
      <c r="CK246" s="8">
        <v>79.2</v>
      </c>
      <c r="CL246" s="8">
        <v>82.5</v>
      </c>
      <c r="CM246" s="8">
        <v>74.400000000000006</v>
      </c>
      <c r="CN246" s="8">
        <v>82.1</v>
      </c>
      <c r="CO246" s="23">
        <v>88.3</v>
      </c>
      <c r="CP246" s="8">
        <v>73.8</v>
      </c>
      <c r="CQ246" s="8">
        <v>73.8</v>
      </c>
      <c r="CT246" s="8">
        <v>91.4</v>
      </c>
      <c r="CU246" s="34">
        <v>87.7</v>
      </c>
      <c r="CV246" s="8">
        <v>94</v>
      </c>
      <c r="CW246" s="8">
        <v>83.7</v>
      </c>
      <c r="CX246" s="8">
        <v>89.5</v>
      </c>
      <c r="CY246" s="8">
        <v>85.2</v>
      </c>
      <c r="CZ246" s="8">
        <v>87.7</v>
      </c>
      <c r="DA246" s="8">
        <v>87.7</v>
      </c>
      <c r="DB246" s="8">
        <v>88.5</v>
      </c>
      <c r="DC246" s="8">
        <v>87.3</v>
      </c>
      <c r="DD246" s="8">
        <v>90.2</v>
      </c>
      <c r="DE246" s="8">
        <v>86.8</v>
      </c>
      <c r="DF246" s="8">
        <v>88</v>
      </c>
      <c r="DG246" s="8">
        <v>87</v>
      </c>
      <c r="DH246" s="8">
        <v>87.4</v>
      </c>
      <c r="DI246" s="8">
        <v>86.5</v>
      </c>
      <c r="DJ246" s="8">
        <v>88</v>
      </c>
      <c r="DK246" s="8">
        <v>87.6</v>
      </c>
      <c r="DL246" s="8">
        <v>90.3</v>
      </c>
      <c r="DM246" s="8">
        <v>88</v>
      </c>
      <c r="DN246" s="8">
        <v>88.7</v>
      </c>
      <c r="DO246" s="8">
        <v>87.6</v>
      </c>
    </row>
    <row r="247" spans="1:119" x14ac:dyDescent="0.2">
      <c r="A247" s="9">
        <v>39326</v>
      </c>
      <c r="B247" s="8">
        <v>86.3</v>
      </c>
      <c r="C247" s="8">
        <v>79.2</v>
      </c>
      <c r="D247" s="8">
        <v>94.9</v>
      </c>
      <c r="E247" s="8">
        <v>84</v>
      </c>
      <c r="F247" s="8">
        <v>66.599999999999994</v>
      </c>
      <c r="G247" s="8">
        <v>66.599999999999994</v>
      </c>
      <c r="H247" s="23">
        <v>100.3</v>
      </c>
      <c r="I247" s="8">
        <v>105.3</v>
      </c>
      <c r="J247" s="8">
        <v>104.5</v>
      </c>
      <c r="K247" s="8">
        <v>104.6</v>
      </c>
      <c r="L247" s="8">
        <v>109.9</v>
      </c>
      <c r="M247" s="8">
        <v>104.4</v>
      </c>
      <c r="N247" s="8">
        <v>109.2</v>
      </c>
      <c r="O247" s="8">
        <v>104.3</v>
      </c>
      <c r="P247" s="8">
        <v>100.1</v>
      </c>
      <c r="Q247" s="8">
        <v>83.8</v>
      </c>
      <c r="R247" s="8">
        <v>82.7</v>
      </c>
      <c r="S247" s="8">
        <v>87.8</v>
      </c>
      <c r="T247" s="23">
        <v>80.400000000000006</v>
      </c>
      <c r="U247" s="8">
        <v>78.599999999999994</v>
      </c>
      <c r="V247" s="8">
        <v>78.599999999999994</v>
      </c>
      <c r="W247" s="8">
        <v>88.6</v>
      </c>
      <c r="X247" s="8">
        <v>88.6</v>
      </c>
      <c r="Y247" s="8">
        <v>85.1</v>
      </c>
      <c r="Z247" s="8">
        <v>88.5</v>
      </c>
      <c r="AA247" s="8">
        <v>79.8</v>
      </c>
      <c r="AB247" s="23">
        <v>63.7</v>
      </c>
      <c r="AC247" s="29">
        <v>62.8</v>
      </c>
      <c r="AD247" s="29">
        <v>61</v>
      </c>
      <c r="AE247" s="29">
        <v>72.5</v>
      </c>
      <c r="AF247" s="23">
        <v>95.5</v>
      </c>
      <c r="AG247" s="8">
        <v>96.5</v>
      </c>
      <c r="AH247" s="8">
        <v>97.5</v>
      </c>
      <c r="AI247" s="8">
        <v>92.2</v>
      </c>
      <c r="AJ247" s="8">
        <v>103.2</v>
      </c>
      <c r="AK247" s="8">
        <v>103.2</v>
      </c>
      <c r="AL247" s="8">
        <v>102.8</v>
      </c>
      <c r="AM247" s="8">
        <v>109.4</v>
      </c>
      <c r="AN247" s="8">
        <v>100.4</v>
      </c>
      <c r="AO247" s="8">
        <v>102.4</v>
      </c>
      <c r="AP247" s="8">
        <v>94.6</v>
      </c>
      <c r="AQ247" s="8">
        <v>96.9</v>
      </c>
      <c r="AR247" s="8">
        <v>97.2</v>
      </c>
      <c r="AS247" s="8">
        <v>101.6</v>
      </c>
      <c r="AT247" s="8">
        <v>93.3</v>
      </c>
      <c r="AU247" s="8">
        <v>85.8</v>
      </c>
      <c r="AV247" s="8">
        <v>95.3</v>
      </c>
      <c r="AW247" s="8">
        <v>87.2</v>
      </c>
      <c r="AX247" s="8">
        <v>80.599999999999994</v>
      </c>
      <c r="AY247" s="23">
        <v>82.1</v>
      </c>
      <c r="AZ247" s="8">
        <v>92.7</v>
      </c>
      <c r="BA247" s="8">
        <v>92.8</v>
      </c>
      <c r="BB247" s="8">
        <v>92.9</v>
      </c>
      <c r="BC247" s="8">
        <v>79.099999999999994</v>
      </c>
      <c r="BD247" s="8">
        <v>77.900000000000006</v>
      </c>
      <c r="BE247" s="8">
        <v>84.4</v>
      </c>
      <c r="BF247" s="23">
        <v>91.7</v>
      </c>
      <c r="BG247" s="8">
        <v>92.1</v>
      </c>
      <c r="BH247" s="8">
        <v>106.4</v>
      </c>
      <c r="BI247" s="8">
        <v>88.3</v>
      </c>
      <c r="BJ247" s="8">
        <v>85</v>
      </c>
      <c r="BK247" s="8">
        <v>89.4</v>
      </c>
      <c r="BL247" s="8">
        <v>79</v>
      </c>
      <c r="BM247" s="29">
        <v>85</v>
      </c>
      <c r="BN247" s="8">
        <v>85</v>
      </c>
      <c r="BO247" s="23">
        <v>97.9</v>
      </c>
      <c r="BP247" s="8">
        <v>97.9</v>
      </c>
      <c r="BQ247" s="29">
        <v>81.900000000000006</v>
      </c>
      <c r="BR247" s="29">
        <v>98.6</v>
      </c>
      <c r="BS247" s="23">
        <v>99.7</v>
      </c>
      <c r="BT247" s="8">
        <v>144</v>
      </c>
      <c r="BU247" s="8">
        <v>215.5</v>
      </c>
      <c r="BV247" s="8">
        <v>97.9</v>
      </c>
      <c r="BW247" s="8">
        <v>95</v>
      </c>
      <c r="BX247" s="8">
        <v>96.1</v>
      </c>
      <c r="BY247" s="8">
        <v>94.4</v>
      </c>
      <c r="BZ247" s="8">
        <v>96.1</v>
      </c>
      <c r="CA247" s="8">
        <v>94</v>
      </c>
      <c r="CB247" s="8">
        <v>98.6</v>
      </c>
      <c r="CC247" s="8">
        <v>88.7</v>
      </c>
      <c r="CD247" s="8">
        <v>107.3</v>
      </c>
      <c r="CE247" s="8">
        <v>106</v>
      </c>
      <c r="CF247" s="8">
        <v>79.900000000000006</v>
      </c>
      <c r="CG247" s="8">
        <v>84.1</v>
      </c>
      <c r="CH247" s="8">
        <v>85.9</v>
      </c>
      <c r="CI247" s="8">
        <v>82.3</v>
      </c>
      <c r="CJ247" s="23">
        <v>78.5</v>
      </c>
      <c r="CK247" s="8">
        <v>78.5</v>
      </c>
      <c r="CL247" s="8">
        <v>78.5</v>
      </c>
      <c r="CM247" s="8">
        <v>74.400000000000006</v>
      </c>
      <c r="CN247" s="8">
        <v>82.1</v>
      </c>
      <c r="CO247" s="23">
        <v>90.1</v>
      </c>
      <c r="CP247" s="8">
        <v>74.599999999999994</v>
      </c>
      <c r="CQ247" s="8">
        <v>74.599999999999994</v>
      </c>
      <c r="CT247" s="8">
        <v>93.4</v>
      </c>
      <c r="CU247" s="34">
        <v>88.3</v>
      </c>
      <c r="CV247" s="8">
        <v>94.2</v>
      </c>
      <c r="CW247" s="8">
        <v>84.6</v>
      </c>
      <c r="CX247" s="8">
        <v>89.9</v>
      </c>
      <c r="CY247" s="8">
        <v>86.1</v>
      </c>
      <c r="CZ247" s="8">
        <v>88.3</v>
      </c>
      <c r="DA247" s="8">
        <v>88.2</v>
      </c>
      <c r="DB247" s="8">
        <v>89.1</v>
      </c>
      <c r="DC247" s="8">
        <v>87.9</v>
      </c>
      <c r="DD247" s="8">
        <v>90.5</v>
      </c>
      <c r="DE247" s="8">
        <v>87.6</v>
      </c>
      <c r="DF247" s="8">
        <v>88.6</v>
      </c>
      <c r="DG247" s="8">
        <v>87.8</v>
      </c>
      <c r="DH247" s="8">
        <v>88</v>
      </c>
      <c r="DI247" s="8">
        <v>87</v>
      </c>
      <c r="DJ247" s="8">
        <v>88.6</v>
      </c>
      <c r="DK247" s="8">
        <v>88.1</v>
      </c>
      <c r="DL247" s="8">
        <v>90.5</v>
      </c>
      <c r="DM247" s="8">
        <v>88.7</v>
      </c>
      <c r="DN247" s="8">
        <v>89.3</v>
      </c>
      <c r="DO247" s="8">
        <v>88.2</v>
      </c>
    </row>
    <row r="248" spans="1:119" x14ac:dyDescent="0.2">
      <c r="A248" s="9">
        <v>39417</v>
      </c>
      <c r="B248" s="8">
        <v>87.5</v>
      </c>
      <c r="C248" s="8">
        <v>79.8</v>
      </c>
      <c r="D248" s="8">
        <v>95.6</v>
      </c>
      <c r="E248" s="8">
        <v>85.7</v>
      </c>
      <c r="F248" s="8">
        <v>67.3</v>
      </c>
      <c r="G248" s="8">
        <v>67.3</v>
      </c>
      <c r="H248" s="23">
        <v>100.5</v>
      </c>
      <c r="I248" s="8">
        <v>105.1</v>
      </c>
      <c r="J248" s="8">
        <v>104.2</v>
      </c>
      <c r="K248" s="8">
        <v>104.1</v>
      </c>
      <c r="L248" s="8">
        <v>110.6</v>
      </c>
      <c r="M248" s="8">
        <v>105.1</v>
      </c>
      <c r="N248" s="8">
        <v>106.5</v>
      </c>
      <c r="O248" s="8">
        <v>106.7</v>
      </c>
      <c r="P248" s="8">
        <v>100.7</v>
      </c>
      <c r="Q248" s="8">
        <v>84.9</v>
      </c>
      <c r="R248" s="8">
        <v>84.1</v>
      </c>
      <c r="S248" s="8">
        <v>88</v>
      </c>
      <c r="T248" s="23">
        <v>81.3</v>
      </c>
      <c r="U248" s="8">
        <v>79.900000000000006</v>
      </c>
      <c r="V248" s="8">
        <v>79.900000000000006</v>
      </c>
      <c r="W248" s="8">
        <v>89.8</v>
      </c>
      <c r="X248" s="8">
        <v>89.8</v>
      </c>
      <c r="Y248" s="8">
        <v>85.6</v>
      </c>
      <c r="Z248" s="8">
        <v>89.3</v>
      </c>
      <c r="AA248" s="8">
        <v>79.8</v>
      </c>
      <c r="AB248" s="23">
        <v>64</v>
      </c>
      <c r="AC248" s="29">
        <v>63.1</v>
      </c>
      <c r="AD248" s="29">
        <v>61.5</v>
      </c>
      <c r="AE248" s="29">
        <v>72.3</v>
      </c>
      <c r="AF248" s="23">
        <v>96.3</v>
      </c>
      <c r="AG248" s="8">
        <v>98</v>
      </c>
      <c r="AH248" s="8">
        <v>99.5</v>
      </c>
      <c r="AI248" s="8">
        <v>92.2</v>
      </c>
      <c r="AJ248" s="8">
        <v>103</v>
      </c>
      <c r="AK248" s="8">
        <v>103</v>
      </c>
      <c r="AL248" s="8">
        <v>102.7</v>
      </c>
      <c r="AM248" s="8">
        <v>108.7</v>
      </c>
      <c r="AN248" s="8">
        <v>101.3</v>
      </c>
      <c r="AO248" s="8">
        <v>102.5</v>
      </c>
      <c r="AP248" s="8">
        <v>94.7</v>
      </c>
      <c r="AQ248" s="8">
        <v>97.3</v>
      </c>
      <c r="AR248" s="8">
        <v>96.1</v>
      </c>
      <c r="AS248" s="8">
        <v>101.8</v>
      </c>
      <c r="AT248" s="8">
        <v>94</v>
      </c>
      <c r="AU248" s="8">
        <v>87.1</v>
      </c>
      <c r="AV248" s="8">
        <v>96.5</v>
      </c>
      <c r="AW248" s="8">
        <v>88.3</v>
      </c>
      <c r="AX248" s="8">
        <v>82.2</v>
      </c>
      <c r="AY248" s="23">
        <v>81.3</v>
      </c>
      <c r="AZ248" s="8">
        <v>88.3</v>
      </c>
      <c r="BA248" s="8">
        <v>87.9</v>
      </c>
      <c r="BB248" s="8">
        <v>93.8</v>
      </c>
      <c r="BC248" s="8">
        <v>79.2</v>
      </c>
      <c r="BD248" s="8">
        <v>77.8</v>
      </c>
      <c r="BE248" s="8">
        <v>85.2</v>
      </c>
      <c r="BF248" s="23">
        <v>93.9</v>
      </c>
      <c r="BG248" s="8">
        <v>94.4</v>
      </c>
      <c r="BH248" s="8">
        <v>105.7</v>
      </c>
      <c r="BI248" s="8">
        <v>89.6</v>
      </c>
      <c r="BJ248" s="8">
        <v>91.2</v>
      </c>
      <c r="BK248" s="8">
        <v>90.2</v>
      </c>
      <c r="BL248" s="8">
        <v>79.900000000000006</v>
      </c>
      <c r="BM248" s="29">
        <v>86.3</v>
      </c>
      <c r="BN248" s="8">
        <v>86.3</v>
      </c>
      <c r="BO248" s="23">
        <v>97.9</v>
      </c>
      <c r="BP248" s="8">
        <v>97.9</v>
      </c>
      <c r="BQ248" s="29">
        <v>82.4</v>
      </c>
      <c r="BR248" s="29">
        <v>98.6</v>
      </c>
      <c r="BS248" s="23">
        <v>100.6</v>
      </c>
      <c r="BT248" s="8">
        <v>142.6</v>
      </c>
      <c r="BU248" s="8">
        <v>206.6</v>
      </c>
      <c r="BV248" s="8">
        <v>100.9</v>
      </c>
      <c r="BW248" s="8">
        <v>95.1</v>
      </c>
      <c r="BX248" s="8">
        <v>96.1</v>
      </c>
      <c r="BY248" s="8">
        <v>94.6</v>
      </c>
      <c r="BZ248" s="8">
        <v>98.6</v>
      </c>
      <c r="CA248" s="8">
        <v>97.5</v>
      </c>
      <c r="CB248" s="8">
        <v>99.6</v>
      </c>
      <c r="CC248" s="8">
        <v>88.8</v>
      </c>
      <c r="CD248" s="8">
        <v>106.9</v>
      </c>
      <c r="CE248" s="8">
        <v>104.6</v>
      </c>
      <c r="CF248" s="8">
        <v>79.2</v>
      </c>
      <c r="CG248" s="8">
        <v>84.7</v>
      </c>
      <c r="CH248" s="8">
        <v>86.6</v>
      </c>
      <c r="CI248" s="8">
        <v>82.7</v>
      </c>
      <c r="CJ248" s="23">
        <v>78.5</v>
      </c>
      <c r="CK248" s="8">
        <v>78.5</v>
      </c>
      <c r="CL248" s="8">
        <v>78.599999999999994</v>
      </c>
      <c r="CM248" s="8">
        <v>74.400000000000006</v>
      </c>
      <c r="CN248" s="8">
        <v>82.1</v>
      </c>
      <c r="CO248" s="23">
        <v>92</v>
      </c>
      <c r="CP248" s="8">
        <v>75.5</v>
      </c>
      <c r="CQ248" s="8">
        <v>75.5</v>
      </c>
      <c r="CT248" s="8">
        <v>95.2</v>
      </c>
      <c r="CU248" s="34">
        <v>89.1</v>
      </c>
      <c r="CV248" s="8">
        <v>94.5</v>
      </c>
      <c r="CW248" s="8">
        <v>85.7</v>
      </c>
      <c r="CX248" s="8">
        <v>90.6</v>
      </c>
      <c r="CY248" s="8">
        <v>87.2</v>
      </c>
      <c r="CZ248" s="8">
        <v>89.2</v>
      </c>
      <c r="DA248" s="8">
        <v>89.2</v>
      </c>
      <c r="DB248" s="8">
        <v>89.9</v>
      </c>
      <c r="DC248" s="8">
        <v>88.7</v>
      </c>
      <c r="DD248" s="8">
        <v>91.3</v>
      </c>
      <c r="DE248" s="8">
        <v>88.5</v>
      </c>
      <c r="DF248" s="8">
        <v>89.5</v>
      </c>
      <c r="DG248" s="8">
        <v>88.4</v>
      </c>
      <c r="DH248" s="8">
        <v>88.9</v>
      </c>
      <c r="DI248" s="8">
        <v>87.8</v>
      </c>
      <c r="DJ248" s="8">
        <v>89.5</v>
      </c>
      <c r="DK248" s="8">
        <v>88.8</v>
      </c>
      <c r="DL248" s="8">
        <v>91.2</v>
      </c>
      <c r="DM248" s="8">
        <v>89.5</v>
      </c>
      <c r="DN248" s="8">
        <v>90</v>
      </c>
      <c r="DO248" s="8">
        <v>89.1</v>
      </c>
    </row>
    <row r="249" spans="1:119" x14ac:dyDescent="0.2">
      <c r="A249" s="9">
        <v>39508</v>
      </c>
      <c r="B249" s="8">
        <v>88.6</v>
      </c>
      <c r="C249" s="8">
        <v>80.7</v>
      </c>
      <c r="D249" s="8">
        <v>96.5</v>
      </c>
      <c r="E249" s="8">
        <v>87.1</v>
      </c>
      <c r="F249" s="8">
        <v>67.7</v>
      </c>
      <c r="G249" s="8">
        <v>67.7</v>
      </c>
      <c r="H249" s="23">
        <v>98.1</v>
      </c>
      <c r="I249" s="8">
        <v>103.1</v>
      </c>
      <c r="J249" s="8">
        <v>100.5</v>
      </c>
      <c r="K249" s="8">
        <v>103.7</v>
      </c>
      <c r="L249" s="8">
        <v>106.2</v>
      </c>
      <c r="M249" s="8">
        <v>102.2</v>
      </c>
      <c r="N249" s="8">
        <v>103.6</v>
      </c>
      <c r="O249" s="8">
        <v>102.9</v>
      </c>
      <c r="P249" s="8">
        <v>100.2</v>
      </c>
      <c r="Q249" s="8">
        <v>81.599999999999994</v>
      </c>
      <c r="R249" s="8">
        <v>79.599999999999994</v>
      </c>
      <c r="S249" s="8">
        <v>88.7</v>
      </c>
      <c r="T249" s="23">
        <v>82.8</v>
      </c>
      <c r="U249" s="8">
        <v>81.400000000000006</v>
      </c>
      <c r="V249" s="8">
        <v>81.400000000000006</v>
      </c>
      <c r="W249" s="8">
        <v>91.3</v>
      </c>
      <c r="X249" s="8">
        <v>91.3</v>
      </c>
      <c r="Y249" s="8">
        <v>86</v>
      </c>
      <c r="Z249" s="8">
        <v>90</v>
      </c>
      <c r="AA249" s="8">
        <v>79.8</v>
      </c>
      <c r="AB249" s="23">
        <v>66.400000000000006</v>
      </c>
      <c r="AC249" s="29">
        <v>63.1</v>
      </c>
      <c r="AD249" s="29">
        <v>65.099999999999994</v>
      </c>
      <c r="AE249" s="29">
        <v>74.3</v>
      </c>
      <c r="AF249" s="23">
        <v>95.6</v>
      </c>
      <c r="AG249" s="8">
        <v>95.4</v>
      </c>
      <c r="AH249" s="8">
        <v>95.9</v>
      </c>
      <c r="AI249" s="8">
        <v>92.7</v>
      </c>
      <c r="AJ249" s="8">
        <v>98.5</v>
      </c>
      <c r="AK249" s="8">
        <v>98.5</v>
      </c>
      <c r="AL249" s="8">
        <v>101.4</v>
      </c>
      <c r="AM249" s="8">
        <v>108.1</v>
      </c>
      <c r="AN249" s="8">
        <v>99.9</v>
      </c>
      <c r="AO249" s="8">
        <v>99</v>
      </c>
      <c r="AP249" s="8">
        <v>95</v>
      </c>
      <c r="AQ249" s="8">
        <v>97.8</v>
      </c>
      <c r="AR249" s="8">
        <v>96.9</v>
      </c>
      <c r="AS249" s="8">
        <v>101.9</v>
      </c>
      <c r="AT249" s="8">
        <v>94.9</v>
      </c>
      <c r="AU249" s="8">
        <v>88.8</v>
      </c>
      <c r="AV249" s="8">
        <v>100.8</v>
      </c>
      <c r="AW249" s="8">
        <v>89</v>
      </c>
      <c r="AX249" s="8">
        <v>83.6</v>
      </c>
      <c r="AY249" s="23">
        <v>84.5</v>
      </c>
      <c r="AZ249" s="8">
        <v>98.8</v>
      </c>
      <c r="BA249" s="8">
        <v>99.5</v>
      </c>
      <c r="BB249" s="8">
        <v>94.1</v>
      </c>
      <c r="BC249" s="8">
        <v>80.5</v>
      </c>
      <c r="BD249" s="8">
        <v>79.099999999999994</v>
      </c>
      <c r="BE249" s="8">
        <v>86.5</v>
      </c>
      <c r="BF249" s="23">
        <v>95.7</v>
      </c>
      <c r="BG249" s="8">
        <v>96.2</v>
      </c>
      <c r="BH249" s="8">
        <v>105.2</v>
      </c>
      <c r="BI249" s="8">
        <v>91</v>
      </c>
      <c r="BJ249" s="8">
        <v>96.2</v>
      </c>
      <c r="BK249" s="8">
        <v>90.8</v>
      </c>
      <c r="BL249" s="8">
        <v>80.5</v>
      </c>
      <c r="BM249" s="29">
        <v>87.4</v>
      </c>
      <c r="BN249" s="8">
        <v>87.4</v>
      </c>
      <c r="BO249" s="23">
        <v>97.9</v>
      </c>
      <c r="BP249" s="8">
        <v>97.9</v>
      </c>
      <c r="BQ249" s="29">
        <v>82.5</v>
      </c>
      <c r="BR249" s="29">
        <v>98.5</v>
      </c>
      <c r="BS249" s="23">
        <v>100.2</v>
      </c>
      <c r="BT249" s="8">
        <v>138.1</v>
      </c>
      <c r="BU249" s="8">
        <v>194.2</v>
      </c>
      <c r="BV249" s="8">
        <v>101.1</v>
      </c>
      <c r="BW249" s="8">
        <v>95.5</v>
      </c>
      <c r="BX249" s="8">
        <v>97.7</v>
      </c>
      <c r="BY249" s="8">
        <v>94.4</v>
      </c>
      <c r="BZ249" s="8">
        <v>98.1</v>
      </c>
      <c r="CA249" s="8">
        <v>96.1</v>
      </c>
      <c r="CB249" s="8">
        <v>100.3</v>
      </c>
      <c r="CC249" s="8">
        <v>89.8</v>
      </c>
      <c r="CD249" s="8">
        <v>107.2</v>
      </c>
      <c r="CE249" s="8">
        <v>106.1</v>
      </c>
      <c r="CF249" s="8">
        <v>79.900000000000006</v>
      </c>
      <c r="CG249" s="8">
        <v>85.6</v>
      </c>
      <c r="CH249" s="8">
        <v>87.2</v>
      </c>
      <c r="CI249" s="8">
        <v>84.4</v>
      </c>
      <c r="CJ249" s="23">
        <v>82.5</v>
      </c>
      <c r="CK249" s="8">
        <v>82.5</v>
      </c>
      <c r="CL249" s="8">
        <v>83.1</v>
      </c>
      <c r="CM249" s="8">
        <v>79.3</v>
      </c>
      <c r="CN249" s="8">
        <v>85.2</v>
      </c>
      <c r="CO249" s="23">
        <v>93.5</v>
      </c>
      <c r="CP249" s="8">
        <v>77</v>
      </c>
      <c r="CQ249" s="8">
        <v>77</v>
      </c>
      <c r="CT249" s="8">
        <v>97.1</v>
      </c>
      <c r="CU249" s="34">
        <v>90.3</v>
      </c>
      <c r="CV249" s="8">
        <v>95.2</v>
      </c>
      <c r="CW249" s="8">
        <v>87.2</v>
      </c>
      <c r="CX249" s="8">
        <v>91.8</v>
      </c>
      <c r="CY249" s="8">
        <v>88.3</v>
      </c>
      <c r="CZ249" s="8">
        <v>90.3</v>
      </c>
      <c r="DA249" s="8">
        <v>90.2</v>
      </c>
      <c r="DB249" s="8">
        <v>91.2</v>
      </c>
      <c r="DC249" s="8">
        <v>90.1</v>
      </c>
      <c r="DD249" s="8">
        <v>92.4</v>
      </c>
      <c r="DE249" s="8">
        <v>89.8</v>
      </c>
      <c r="DF249" s="8">
        <v>90.6</v>
      </c>
      <c r="DG249" s="8">
        <v>89.5</v>
      </c>
      <c r="DH249" s="8">
        <v>90.1</v>
      </c>
      <c r="DI249" s="8">
        <v>89.2</v>
      </c>
      <c r="DJ249" s="8">
        <v>90.6</v>
      </c>
      <c r="DK249" s="8">
        <v>90</v>
      </c>
      <c r="DL249" s="8">
        <v>92.2</v>
      </c>
      <c r="DM249" s="8">
        <v>90.7</v>
      </c>
      <c r="DN249" s="8">
        <v>90.8</v>
      </c>
      <c r="DO249" s="8">
        <v>90.1</v>
      </c>
    </row>
    <row r="250" spans="1:119" x14ac:dyDescent="0.2">
      <c r="A250" s="9">
        <v>39600</v>
      </c>
      <c r="B250" s="8">
        <v>90.4</v>
      </c>
      <c r="C250" s="8">
        <v>85.6</v>
      </c>
      <c r="D250" s="8">
        <v>98.1</v>
      </c>
      <c r="E250" s="8">
        <v>87.5</v>
      </c>
      <c r="F250" s="8">
        <v>68.8</v>
      </c>
      <c r="G250" s="8">
        <v>68.8</v>
      </c>
      <c r="H250" s="23">
        <v>101</v>
      </c>
      <c r="I250" s="8">
        <v>105.9</v>
      </c>
      <c r="J250" s="8">
        <v>105.8</v>
      </c>
      <c r="K250" s="8">
        <v>104.7</v>
      </c>
      <c r="L250" s="8">
        <v>110.3</v>
      </c>
      <c r="M250" s="8">
        <v>103.6</v>
      </c>
      <c r="N250" s="8">
        <v>104.2</v>
      </c>
      <c r="O250" s="8">
        <v>105.1</v>
      </c>
      <c r="P250" s="8">
        <v>100.4</v>
      </c>
      <c r="Q250" s="8">
        <v>86.1</v>
      </c>
      <c r="R250" s="8">
        <v>85</v>
      </c>
      <c r="S250" s="8">
        <v>89.7</v>
      </c>
      <c r="T250" s="23">
        <v>83.7</v>
      </c>
      <c r="U250" s="8">
        <v>83.3</v>
      </c>
      <c r="V250" s="8">
        <v>83.3</v>
      </c>
      <c r="W250" s="8">
        <v>92.2</v>
      </c>
      <c r="X250" s="8">
        <v>92.2</v>
      </c>
      <c r="Y250" s="8">
        <v>86.4</v>
      </c>
      <c r="Z250" s="8">
        <v>90.7</v>
      </c>
      <c r="AA250" s="8">
        <v>79.8</v>
      </c>
      <c r="AB250" s="23">
        <v>66.3</v>
      </c>
      <c r="AC250" s="29">
        <v>63.1</v>
      </c>
      <c r="AD250" s="29">
        <v>64.3</v>
      </c>
      <c r="AE250" s="29">
        <v>76.099999999999994</v>
      </c>
      <c r="AF250" s="23">
        <v>97.2</v>
      </c>
      <c r="AG250" s="8">
        <v>98</v>
      </c>
      <c r="AH250" s="8">
        <v>99</v>
      </c>
      <c r="AI250" s="8">
        <v>93.9</v>
      </c>
      <c r="AJ250" s="8">
        <v>101.6</v>
      </c>
      <c r="AK250" s="8">
        <v>101.6</v>
      </c>
      <c r="AL250" s="8">
        <v>103</v>
      </c>
      <c r="AM250" s="8">
        <v>110</v>
      </c>
      <c r="AN250" s="8">
        <v>100</v>
      </c>
      <c r="AO250" s="8">
        <v>101.6</v>
      </c>
      <c r="AP250" s="8">
        <v>95.9</v>
      </c>
      <c r="AQ250" s="8">
        <v>98.7</v>
      </c>
      <c r="AR250" s="8">
        <v>94.8</v>
      </c>
      <c r="AS250" s="8">
        <v>102.1</v>
      </c>
      <c r="AT250" s="8">
        <v>96.9</v>
      </c>
      <c r="AU250" s="8">
        <v>89.7</v>
      </c>
      <c r="AV250" s="8">
        <v>102.1</v>
      </c>
      <c r="AW250" s="8">
        <v>89.9</v>
      </c>
      <c r="AX250" s="8">
        <v>84.5</v>
      </c>
      <c r="AY250" s="23">
        <v>86.6</v>
      </c>
      <c r="AZ250" s="8">
        <v>98</v>
      </c>
      <c r="BA250" s="8">
        <v>98.6</v>
      </c>
      <c r="BB250" s="8">
        <v>94.1</v>
      </c>
      <c r="BC250" s="8">
        <v>83.3</v>
      </c>
      <c r="BD250" s="8">
        <v>82.2</v>
      </c>
      <c r="BE250" s="8">
        <v>87.6</v>
      </c>
      <c r="BF250" s="23">
        <v>98.6</v>
      </c>
      <c r="BG250" s="8">
        <v>99.4</v>
      </c>
      <c r="BH250" s="8">
        <v>105.2</v>
      </c>
      <c r="BI250" s="8">
        <v>91</v>
      </c>
      <c r="BJ250" s="8">
        <v>104.5</v>
      </c>
      <c r="BK250" s="8">
        <v>91.6</v>
      </c>
      <c r="BL250" s="8">
        <v>81.099999999999994</v>
      </c>
      <c r="BM250" s="29">
        <v>87.7</v>
      </c>
      <c r="BN250" s="8">
        <v>87.7</v>
      </c>
      <c r="BO250" s="23">
        <v>97.9</v>
      </c>
      <c r="BP250" s="8">
        <v>97.9</v>
      </c>
      <c r="BQ250" s="29">
        <v>82.5</v>
      </c>
      <c r="BR250" s="29">
        <v>98.6</v>
      </c>
      <c r="BS250" s="23">
        <v>100</v>
      </c>
      <c r="BT250" s="8">
        <v>136.30000000000001</v>
      </c>
      <c r="BU250" s="8">
        <v>190.7</v>
      </c>
      <c r="BV250" s="8">
        <v>100.2</v>
      </c>
      <c r="BW250" s="8">
        <v>95.9</v>
      </c>
      <c r="BX250" s="8">
        <v>97.2</v>
      </c>
      <c r="BY250" s="8">
        <v>95.2</v>
      </c>
      <c r="BZ250" s="8">
        <v>97.4</v>
      </c>
      <c r="CA250" s="8">
        <v>94.3</v>
      </c>
      <c r="CB250" s="8">
        <v>101.3</v>
      </c>
      <c r="CC250" s="8">
        <v>90.4</v>
      </c>
      <c r="CD250" s="8">
        <v>106.7</v>
      </c>
      <c r="CE250" s="8">
        <v>105</v>
      </c>
      <c r="CF250" s="8">
        <v>79.3</v>
      </c>
      <c r="CG250" s="8">
        <v>86.1</v>
      </c>
      <c r="CH250" s="8">
        <v>87.8</v>
      </c>
      <c r="CI250" s="8">
        <v>86.3</v>
      </c>
      <c r="CJ250" s="23">
        <v>82.6</v>
      </c>
      <c r="CK250" s="8">
        <v>82.6</v>
      </c>
      <c r="CL250" s="8">
        <v>83.2</v>
      </c>
      <c r="CM250" s="8">
        <v>79.3</v>
      </c>
      <c r="CN250" s="8">
        <v>85.2</v>
      </c>
      <c r="CO250" s="23">
        <v>97</v>
      </c>
      <c r="CP250" s="8">
        <v>79</v>
      </c>
      <c r="CQ250" s="8">
        <v>79</v>
      </c>
      <c r="CT250" s="8">
        <v>94.3</v>
      </c>
      <c r="CU250" s="34">
        <v>91.6</v>
      </c>
      <c r="CV250" s="8">
        <v>96.7</v>
      </c>
      <c r="CW250" s="8">
        <v>88.4</v>
      </c>
      <c r="CX250" s="8">
        <v>93</v>
      </c>
      <c r="CY250" s="8">
        <v>89.8</v>
      </c>
      <c r="CZ250" s="8">
        <v>91.7</v>
      </c>
      <c r="DA250" s="8">
        <v>91.8</v>
      </c>
      <c r="DB250" s="8">
        <v>92.5</v>
      </c>
      <c r="DC250" s="8">
        <v>91.3</v>
      </c>
      <c r="DD250" s="8">
        <v>93.9</v>
      </c>
      <c r="DE250" s="8">
        <v>91.1</v>
      </c>
      <c r="DF250" s="8">
        <v>91.9</v>
      </c>
      <c r="DG250" s="8">
        <v>90.6</v>
      </c>
      <c r="DH250" s="8">
        <v>91.4</v>
      </c>
      <c r="DI250" s="8">
        <v>90.7</v>
      </c>
      <c r="DJ250" s="8">
        <v>91.9</v>
      </c>
      <c r="DK250" s="8">
        <v>91</v>
      </c>
      <c r="DL250" s="8">
        <v>93.4</v>
      </c>
      <c r="DM250" s="8">
        <v>91.9</v>
      </c>
      <c r="DN250" s="8">
        <v>92</v>
      </c>
      <c r="DO250" s="8">
        <v>91.3</v>
      </c>
    </row>
    <row r="251" spans="1:119" x14ac:dyDescent="0.2">
      <c r="A251" s="9">
        <v>39692</v>
      </c>
      <c r="B251" s="8">
        <v>91.6</v>
      </c>
      <c r="C251" s="8">
        <v>89.7</v>
      </c>
      <c r="D251" s="8">
        <v>98.1</v>
      </c>
      <c r="E251" s="8">
        <v>88.2</v>
      </c>
      <c r="F251" s="8">
        <v>69.8</v>
      </c>
      <c r="G251" s="8">
        <v>69.8</v>
      </c>
      <c r="H251" s="23">
        <v>100.3</v>
      </c>
      <c r="I251" s="8">
        <v>104.6</v>
      </c>
      <c r="J251" s="8">
        <v>103.8</v>
      </c>
      <c r="K251" s="8">
        <v>104.1</v>
      </c>
      <c r="L251" s="8">
        <v>108</v>
      </c>
      <c r="M251" s="8">
        <v>103.3</v>
      </c>
      <c r="N251" s="8">
        <v>103.2</v>
      </c>
      <c r="O251" s="8">
        <v>104.6</v>
      </c>
      <c r="P251" s="8">
        <v>101.7</v>
      </c>
      <c r="Q251" s="8">
        <v>86.7</v>
      </c>
      <c r="R251" s="8">
        <v>85.5</v>
      </c>
      <c r="S251" s="8">
        <v>90.6</v>
      </c>
      <c r="T251" s="23">
        <v>85.8</v>
      </c>
      <c r="U251" s="8">
        <v>85</v>
      </c>
      <c r="V251" s="8">
        <v>85</v>
      </c>
      <c r="W251" s="8">
        <v>93.4</v>
      </c>
      <c r="X251" s="8">
        <v>93.4</v>
      </c>
      <c r="Y251" s="8">
        <v>88.8</v>
      </c>
      <c r="Z251" s="8">
        <v>91.5</v>
      </c>
      <c r="AA251" s="8">
        <v>84.7</v>
      </c>
      <c r="AB251" s="23">
        <v>70.599999999999994</v>
      </c>
      <c r="AC251" s="29">
        <v>70.8</v>
      </c>
      <c r="AD251" s="29">
        <v>67.2</v>
      </c>
      <c r="AE251" s="29">
        <v>79.7</v>
      </c>
      <c r="AF251" s="23">
        <v>96.4</v>
      </c>
      <c r="AG251" s="8">
        <v>97.1</v>
      </c>
      <c r="AH251" s="8">
        <v>97.7</v>
      </c>
      <c r="AI251" s="8">
        <v>94.4</v>
      </c>
      <c r="AJ251" s="8">
        <v>102.3</v>
      </c>
      <c r="AK251" s="8">
        <v>102.3</v>
      </c>
      <c r="AL251" s="8">
        <v>102.3</v>
      </c>
      <c r="AM251" s="8">
        <v>108.7</v>
      </c>
      <c r="AN251" s="8">
        <v>99.8</v>
      </c>
      <c r="AO251" s="8">
        <v>101.2</v>
      </c>
      <c r="AP251" s="8">
        <v>95.3</v>
      </c>
      <c r="AQ251" s="8">
        <v>99.1</v>
      </c>
      <c r="AR251" s="8">
        <v>97.8</v>
      </c>
      <c r="AS251" s="8">
        <v>101.8</v>
      </c>
      <c r="AT251" s="8">
        <v>97.2</v>
      </c>
      <c r="AU251" s="8">
        <v>86.5</v>
      </c>
      <c r="AV251" s="8">
        <v>78.7</v>
      </c>
      <c r="AW251" s="8">
        <v>90.8</v>
      </c>
      <c r="AX251" s="8">
        <v>86.4</v>
      </c>
      <c r="AY251" s="23">
        <v>86.4</v>
      </c>
      <c r="AZ251" s="8">
        <v>94.6</v>
      </c>
      <c r="BA251" s="8">
        <v>94.8</v>
      </c>
      <c r="BB251" s="8">
        <v>94.2</v>
      </c>
      <c r="BC251" s="8">
        <v>84</v>
      </c>
      <c r="BD251" s="8">
        <v>82.9</v>
      </c>
      <c r="BE251" s="8">
        <v>88.2</v>
      </c>
      <c r="BF251" s="23">
        <v>99.6</v>
      </c>
      <c r="BG251" s="8">
        <v>100.4</v>
      </c>
      <c r="BH251" s="8">
        <v>104.3</v>
      </c>
      <c r="BI251" s="8">
        <v>93.1</v>
      </c>
      <c r="BJ251" s="8">
        <v>106.6</v>
      </c>
      <c r="BK251" s="8">
        <v>92.7</v>
      </c>
      <c r="BL251" s="8">
        <v>83.3</v>
      </c>
      <c r="BM251" s="29">
        <v>88.7</v>
      </c>
      <c r="BN251" s="8">
        <v>88.7</v>
      </c>
      <c r="BO251" s="23">
        <v>98.1</v>
      </c>
      <c r="BP251" s="8">
        <v>98.1</v>
      </c>
      <c r="BQ251" s="29">
        <v>84.8</v>
      </c>
      <c r="BR251" s="29">
        <v>98.7</v>
      </c>
      <c r="BS251" s="23">
        <v>101.3</v>
      </c>
      <c r="BT251" s="8">
        <v>132.9</v>
      </c>
      <c r="BU251" s="8">
        <v>182.8</v>
      </c>
      <c r="BV251" s="8">
        <v>99.8</v>
      </c>
      <c r="BW251" s="8">
        <v>96.2</v>
      </c>
      <c r="BX251" s="8">
        <v>97.3</v>
      </c>
      <c r="BY251" s="8">
        <v>95.6</v>
      </c>
      <c r="BZ251" s="8">
        <v>100.8</v>
      </c>
      <c r="CA251" s="8">
        <v>96.4</v>
      </c>
      <c r="CB251" s="8">
        <v>106.3</v>
      </c>
      <c r="CC251" s="8">
        <v>91.4</v>
      </c>
      <c r="CD251" s="8">
        <v>106.2</v>
      </c>
      <c r="CE251" s="8">
        <v>105.4</v>
      </c>
      <c r="CF251" s="8">
        <v>80.400000000000006</v>
      </c>
      <c r="CG251" s="8">
        <v>87.1</v>
      </c>
      <c r="CH251" s="8">
        <v>90.1</v>
      </c>
      <c r="CI251" s="8">
        <v>87.1</v>
      </c>
      <c r="CJ251" s="23">
        <v>82.2</v>
      </c>
      <c r="CK251" s="8">
        <v>82.2</v>
      </c>
      <c r="CL251" s="8">
        <v>81.2</v>
      </c>
      <c r="CM251" s="8">
        <v>79.3</v>
      </c>
      <c r="CN251" s="8">
        <v>85.2</v>
      </c>
      <c r="CO251" s="23">
        <v>98.7</v>
      </c>
      <c r="CP251" s="8">
        <v>81.3</v>
      </c>
      <c r="CQ251" s="8">
        <v>81.3</v>
      </c>
      <c r="CT251" s="8">
        <v>95</v>
      </c>
      <c r="CU251" s="34">
        <v>92.7</v>
      </c>
      <c r="CV251" s="8">
        <v>97.3</v>
      </c>
      <c r="CW251" s="8">
        <v>89.8</v>
      </c>
      <c r="CX251" s="8">
        <v>93.9</v>
      </c>
      <c r="CY251" s="8">
        <v>91.1</v>
      </c>
      <c r="CZ251" s="8">
        <v>92.7</v>
      </c>
      <c r="DA251" s="8">
        <v>92.8</v>
      </c>
      <c r="DB251" s="8">
        <v>93.5</v>
      </c>
      <c r="DC251" s="8">
        <v>92.4</v>
      </c>
      <c r="DD251" s="8">
        <v>94.6</v>
      </c>
      <c r="DE251" s="8">
        <v>92.3</v>
      </c>
      <c r="DF251" s="8">
        <v>93</v>
      </c>
      <c r="DG251" s="8">
        <v>91.7</v>
      </c>
      <c r="DH251" s="8">
        <v>92.5</v>
      </c>
      <c r="DI251" s="8">
        <v>91.7</v>
      </c>
      <c r="DJ251" s="8">
        <v>93</v>
      </c>
      <c r="DK251" s="8">
        <v>92</v>
      </c>
      <c r="DL251" s="8">
        <v>94</v>
      </c>
      <c r="DM251" s="8">
        <v>93</v>
      </c>
      <c r="DN251" s="8">
        <v>92.9</v>
      </c>
      <c r="DO251" s="8">
        <v>92.3</v>
      </c>
    </row>
    <row r="252" spans="1:119" x14ac:dyDescent="0.2">
      <c r="A252" s="9">
        <v>39783</v>
      </c>
      <c r="B252" s="8">
        <v>92.7</v>
      </c>
      <c r="C252" s="8">
        <v>90.9</v>
      </c>
      <c r="D252" s="8">
        <v>98.3</v>
      </c>
      <c r="E252" s="8">
        <v>89.8</v>
      </c>
      <c r="F252" s="8">
        <v>71</v>
      </c>
      <c r="G252" s="8">
        <v>71</v>
      </c>
      <c r="H252" s="23">
        <v>100.7</v>
      </c>
      <c r="I252" s="8">
        <v>104.5</v>
      </c>
      <c r="J252" s="8">
        <v>105.4</v>
      </c>
      <c r="K252" s="8">
        <v>102.8</v>
      </c>
      <c r="L252" s="8">
        <v>109.1</v>
      </c>
      <c r="M252" s="8">
        <v>104.1</v>
      </c>
      <c r="N252" s="8">
        <v>103.6</v>
      </c>
      <c r="O252" s="8">
        <v>106</v>
      </c>
      <c r="P252" s="8">
        <v>101.4</v>
      </c>
      <c r="Q252" s="8">
        <v>87.9</v>
      </c>
      <c r="R252" s="8">
        <v>86.7</v>
      </c>
      <c r="S252" s="8">
        <v>91.9</v>
      </c>
      <c r="T252" s="23">
        <v>86.5</v>
      </c>
      <c r="U252" s="8">
        <v>86.6</v>
      </c>
      <c r="V252" s="8">
        <v>86.6</v>
      </c>
      <c r="W252" s="8">
        <v>93.6</v>
      </c>
      <c r="X252" s="8">
        <v>93.6</v>
      </c>
      <c r="Y252" s="8">
        <v>89.5</v>
      </c>
      <c r="Z252" s="8">
        <v>92.6</v>
      </c>
      <c r="AA252" s="8">
        <v>84.7</v>
      </c>
      <c r="AB252" s="23">
        <v>70.900000000000006</v>
      </c>
      <c r="AC252" s="29">
        <v>71.400000000000006</v>
      </c>
      <c r="AD252" s="29">
        <v>67.7</v>
      </c>
      <c r="AE252" s="29">
        <v>79.2</v>
      </c>
      <c r="AF252" s="23">
        <v>96.7</v>
      </c>
      <c r="AG252" s="8">
        <v>97.7</v>
      </c>
      <c r="AH252" s="8">
        <v>98.2</v>
      </c>
      <c r="AI252" s="8">
        <v>95</v>
      </c>
      <c r="AJ252" s="8">
        <v>102.3</v>
      </c>
      <c r="AK252" s="8">
        <v>102.3</v>
      </c>
      <c r="AL252" s="8">
        <v>101.7</v>
      </c>
      <c r="AM252" s="8">
        <v>108.4</v>
      </c>
      <c r="AN252" s="8">
        <v>99.5</v>
      </c>
      <c r="AO252" s="8">
        <v>99.2</v>
      </c>
      <c r="AP252" s="8">
        <v>95.9</v>
      </c>
      <c r="AQ252" s="8">
        <v>99.4</v>
      </c>
      <c r="AR252" s="8">
        <v>98.2</v>
      </c>
      <c r="AS252" s="8">
        <v>101.2</v>
      </c>
      <c r="AT252" s="8">
        <v>98.3</v>
      </c>
      <c r="AU252" s="8">
        <v>87.5</v>
      </c>
      <c r="AV252" s="8">
        <v>79.8</v>
      </c>
      <c r="AW252" s="8">
        <v>92</v>
      </c>
      <c r="AX252" s="8">
        <v>87.3</v>
      </c>
      <c r="AY252" s="23">
        <v>85.3</v>
      </c>
      <c r="AZ252" s="8">
        <v>90.4</v>
      </c>
      <c r="BA252" s="8">
        <v>90.3</v>
      </c>
      <c r="BB252" s="8">
        <v>92.6</v>
      </c>
      <c r="BC252" s="8">
        <v>83.8</v>
      </c>
      <c r="BD252" s="8">
        <v>82.6</v>
      </c>
      <c r="BE252" s="8">
        <v>88.9</v>
      </c>
      <c r="BF252" s="23">
        <v>92.7</v>
      </c>
      <c r="BG252" s="8">
        <v>93</v>
      </c>
      <c r="BH252" s="8">
        <v>101.9</v>
      </c>
      <c r="BI252" s="8">
        <v>94.9</v>
      </c>
      <c r="BJ252" s="8">
        <v>87.2</v>
      </c>
      <c r="BK252" s="8">
        <v>93.5</v>
      </c>
      <c r="BL252" s="8">
        <v>83.9</v>
      </c>
      <c r="BM252" s="29">
        <v>89.2</v>
      </c>
      <c r="BN252" s="8">
        <v>89.2</v>
      </c>
      <c r="BO252" s="23">
        <v>98.5</v>
      </c>
      <c r="BP252" s="8">
        <v>98.5</v>
      </c>
      <c r="BQ252" s="29">
        <v>87.8</v>
      </c>
      <c r="BR252" s="29">
        <v>99</v>
      </c>
      <c r="BS252" s="23">
        <v>101.9</v>
      </c>
      <c r="BT252" s="8">
        <v>128.5</v>
      </c>
      <c r="BU252" s="8">
        <v>177.3</v>
      </c>
      <c r="BV252" s="8">
        <v>96.1</v>
      </c>
      <c r="BW252" s="8">
        <v>97.1</v>
      </c>
      <c r="BX252" s="8">
        <v>98.5</v>
      </c>
      <c r="BY252" s="8">
        <v>96.3</v>
      </c>
      <c r="BZ252" s="8">
        <v>102.4</v>
      </c>
      <c r="CA252" s="8">
        <v>98</v>
      </c>
      <c r="CB252" s="8">
        <v>108</v>
      </c>
      <c r="CC252" s="8">
        <v>92.4</v>
      </c>
      <c r="CD252" s="8">
        <v>107.6</v>
      </c>
      <c r="CE252" s="8">
        <v>104.8</v>
      </c>
      <c r="CF252" s="8">
        <v>83.9</v>
      </c>
      <c r="CG252" s="8">
        <v>87.9</v>
      </c>
      <c r="CH252" s="8">
        <v>89.8</v>
      </c>
      <c r="CI252" s="8">
        <v>88.5</v>
      </c>
      <c r="CJ252" s="23">
        <v>82.2</v>
      </c>
      <c r="CK252" s="8">
        <v>82.2</v>
      </c>
      <c r="CL252" s="8">
        <v>81.400000000000006</v>
      </c>
      <c r="CM252" s="8">
        <v>79.3</v>
      </c>
      <c r="CN252" s="8">
        <v>85.2</v>
      </c>
      <c r="CO252" s="23">
        <v>98.4</v>
      </c>
      <c r="CP252" s="8">
        <v>82.6</v>
      </c>
      <c r="CQ252" s="8">
        <v>82.6</v>
      </c>
      <c r="CT252" s="8">
        <v>96</v>
      </c>
      <c r="CU252" s="34">
        <v>92.4</v>
      </c>
      <c r="CV252" s="8">
        <v>95.6</v>
      </c>
      <c r="CW252" s="8">
        <v>90.3</v>
      </c>
      <c r="CX252" s="8">
        <v>92.9</v>
      </c>
      <c r="CY252" s="8">
        <v>91.6</v>
      </c>
      <c r="CZ252" s="8">
        <v>92.4</v>
      </c>
      <c r="DA252" s="8">
        <v>92.1</v>
      </c>
      <c r="DB252" s="8">
        <v>93.1</v>
      </c>
      <c r="DC252" s="8">
        <v>92.1</v>
      </c>
      <c r="DD252" s="8">
        <v>94</v>
      </c>
      <c r="DE252" s="8">
        <v>92</v>
      </c>
      <c r="DF252" s="8">
        <v>92.8</v>
      </c>
      <c r="DG252" s="8">
        <v>92.3</v>
      </c>
      <c r="DH252" s="8">
        <v>92.2</v>
      </c>
      <c r="DI252" s="8">
        <v>91.3</v>
      </c>
      <c r="DJ252" s="8">
        <v>92.7</v>
      </c>
      <c r="DK252" s="8">
        <v>91.7</v>
      </c>
      <c r="DL252" s="8">
        <v>93.4</v>
      </c>
      <c r="DM252" s="8">
        <v>92.7</v>
      </c>
      <c r="DN252" s="8">
        <v>93.2</v>
      </c>
      <c r="DO252" s="8">
        <v>92.7</v>
      </c>
    </row>
    <row r="253" spans="1:119" x14ac:dyDescent="0.2">
      <c r="A253" s="9">
        <v>39873</v>
      </c>
      <c r="B253" s="8">
        <v>93</v>
      </c>
      <c r="C253" s="8">
        <v>92.6</v>
      </c>
      <c r="D253" s="8">
        <v>97.6</v>
      </c>
      <c r="E253" s="8">
        <v>90.2</v>
      </c>
      <c r="F253" s="8">
        <v>72.400000000000006</v>
      </c>
      <c r="G253" s="8">
        <v>72.400000000000006</v>
      </c>
      <c r="H253" s="23">
        <v>100.2</v>
      </c>
      <c r="I253" s="8">
        <v>104.5</v>
      </c>
      <c r="J253" s="8">
        <v>104</v>
      </c>
      <c r="K253" s="8">
        <v>104.2</v>
      </c>
      <c r="L253" s="8">
        <v>106.2</v>
      </c>
      <c r="M253" s="8">
        <v>102.2</v>
      </c>
      <c r="N253" s="8">
        <v>105.6</v>
      </c>
      <c r="O253" s="8">
        <v>102.1</v>
      </c>
      <c r="P253" s="8">
        <v>99.7</v>
      </c>
      <c r="Q253" s="8">
        <v>87.3</v>
      </c>
      <c r="R253" s="8">
        <v>85.7</v>
      </c>
      <c r="S253" s="8">
        <v>92.8</v>
      </c>
      <c r="T253" s="23">
        <v>87.3</v>
      </c>
      <c r="U253" s="8">
        <v>88</v>
      </c>
      <c r="V253" s="8">
        <v>88</v>
      </c>
      <c r="W253" s="8">
        <v>93.1</v>
      </c>
      <c r="X253" s="8">
        <v>93.1</v>
      </c>
      <c r="Y253" s="8">
        <v>90.4</v>
      </c>
      <c r="Z253" s="8">
        <v>94.2</v>
      </c>
      <c r="AA253" s="8">
        <v>84.7</v>
      </c>
      <c r="AB253" s="23">
        <v>72.8</v>
      </c>
      <c r="AC253" s="29">
        <v>71.400000000000006</v>
      </c>
      <c r="AD253" s="29">
        <v>70.099999999999994</v>
      </c>
      <c r="AE253" s="29">
        <v>82.4</v>
      </c>
      <c r="AF253" s="23">
        <v>97.5</v>
      </c>
      <c r="AG253" s="8">
        <v>98.3</v>
      </c>
      <c r="AH253" s="8">
        <v>98.2</v>
      </c>
      <c r="AI253" s="8">
        <v>97.4</v>
      </c>
      <c r="AJ253" s="8">
        <v>100.4</v>
      </c>
      <c r="AK253" s="8">
        <v>100.4</v>
      </c>
      <c r="AL253" s="8">
        <v>101.8</v>
      </c>
      <c r="AM253" s="8">
        <v>110.4</v>
      </c>
      <c r="AN253" s="8">
        <v>100.5</v>
      </c>
      <c r="AO253" s="8">
        <v>96.2</v>
      </c>
      <c r="AP253" s="8">
        <v>96</v>
      </c>
      <c r="AQ253" s="8">
        <v>100.8</v>
      </c>
      <c r="AR253" s="8">
        <v>98.5</v>
      </c>
      <c r="AS253" s="8">
        <v>102.8</v>
      </c>
      <c r="AT253" s="8">
        <v>99.8</v>
      </c>
      <c r="AU253" s="8">
        <v>88.6</v>
      </c>
      <c r="AV253" s="8">
        <v>82.2</v>
      </c>
      <c r="AW253" s="8">
        <v>92.5</v>
      </c>
      <c r="AX253" s="8">
        <v>88.4</v>
      </c>
      <c r="AY253" s="23">
        <v>89</v>
      </c>
      <c r="AZ253" s="8">
        <v>100.9</v>
      </c>
      <c r="BA253" s="8">
        <v>102</v>
      </c>
      <c r="BB253" s="8">
        <v>92.2</v>
      </c>
      <c r="BC253" s="8">
        <v>85.6</v>
      </c>
      <c r="BD253" s="8">
        <v>84.4</v>
      </c>
      <c r="BE253" s="8">
        <v>90.6</v>
      </c>
      <c r="BF253" s="23">
        <v>91.3</v>
      </c>
      <c r="BG253" s="8">
        <v>91.2</v>
      </c>
      <c r="BH253" s="8">
        <v>103.2</v>
      </c>
      <c r="BI253" s="8">
        <v>97.5</v>
      </c>
      <c r="BJ253" s="8">
        <v>80.2</v>
      </c>
      <c r="BK253" s="8">
        <v>94.6</v>
      </c>
      <c r="BL253" s="8">
        <v>84.3</v>
      </c>
      <c r="BM253" s="29">
        <v>92.1</v>
      </c>
      <c r="BN253" s="8">
        <v>92.1</v>
      </c>
      <c r="BO253" s="23">
        <v>98.9</v>
      </c>
      <c r="BP253" s="8">
        <v>98.9</v>
      </c>
      <c r="BQ253" s="29">
        <v>87.8</v>
      </c>
      <c r="BR253" s="29">
        <v>99.3</v>
      </c>
      <c r="BS253" s="23">
        <v>100.7</v>
      </c>
      <c r="BT253" s="8">
        <v>130.6</v>
      </c>
      <c r="BU253" s="8">
        <v>173.8</v>
      </c>
      <c r="BV253" s="8">
        <v>101.4</v>
      </c>
      <c r="BW253" s="8">
        <v>97.7</v>
      </c>
      <c r="BX253" s="8">
        <v>98.7</v>
      </c>
      <c r="BY253" s="8">
        <v>97.2</v>
      </c>
      <c r="BZ253" s="8">
        <v>97.7</v>
      </c>
      <c r="CA253" s="8">
        <v>93.1</v>
      </c>
      <c r="CB253" s="8">
        <v>103.7</v>
      </c>
      <c r="CC253" s="8">
        <v>93.3</v>
      </c>
      <c r="CD253" s="8">
        <v>110.3</v>
      </c>
      <c r="CE253" s="8">
        <v>105.8</v>
      </c>
      <c r="CF253" s="8">
        <v>83</v>
      </c>
      <c r="CG253" s="8">
        <v>89.2</v>
      </c>
      <c r="CH253" s="8">
        <v>90.1</v>
      </c>
      <c r="CI253" s="8">
        <v>89.7</v>
      </c>
      <c r="CJ253" s="23">
        <v>86.7</v>
      </c>
      <c r="CK253" s="8">
        <v>86.7</v>
      </c>
      <c r="CL253" s="8">
        <v>86.7</v>
      </c>
      <c r="CM253" s="8">
        <v>85.3</v>
      </c>
      <c r="CN253" s="8">
        <v>88</v>
      </c>
      <c r="CO253" s="23">
        <v>92.2</v>
      </c>
      <c r="CP253" s="8">
        <v>85</v>
      </c>
      <c r="CQ253" s="8">
        <v>85</v>
      </c>
      <c r="CT253" s="8">
        <v>96.6</v>
      </c>
      <c r="CU253" s="34">
        <v>92.5</v>
      </c>
      <c r="CV253" s="8">
        <v>96.1</v>
      </c>
      <c r="CW253" s="8">
        <v>90.2</v>
      </c>
      <c r="CX253" s="8">
        <v>93.6</v>
      </c>
      <c r="CY253" s="8">
        <v>91</v>
      </c>
      <c r="CZ253" s="8">
        <v>92.6</v>
      </c>
      <c r="DA253" s="8">
        <v>91.8</v>
      </c>
      <c r="DB253" s="8">
        <v>93.1</v>
      </c>
      <c r="DC253" s="8">
        <v>92.2</v>
      </c>
      <c r="DD253" s="8">
        <v>94</v>
      </c>
      <c r="DE253" s="8">
        <v>92</v>
      </c>
      <c r="DF253" s="8">
        <v>92.7</v>
      </c>
      <c r="DG253" s="8">
        <v>92.7</v>
      </c>
      <c r="DH253" s="8">
        <v>92.3</v>
      </c>
      <c r="DI253" s="8">
        <v>91.6</v>
      </c>
      <c r="DJ253" s="8">
        <v>92.7</v>
      </c>
      <c r="DK253" s="8">
        <v>92.5</v>
      </c>
      <c r="DL253" s="8">
        <v>94.1</v>
      </c>
      <c r="DM253" s="8">
        <v>92.8</v>
      </c>
      <c r="DN253" s="8">
        <v>93.2</v>
      </c>
      <c r="DO253" s="8">
        <v>93</v>
      </c>
    </row>
    <row r="254" spans="1:119" x14ac:dyDescent="0.2">
      <c r="A254" s="9">
        <v>39965</v>
      </c>
      <c r="B254" s="8">
        <v>93.7</v>
      </c>
      <c r="C254" s="8">
        <v>93.3</v>
      </c>
      <c r="D254" s="8">
        <v>97.5</v>
      </c>
      <c r="E254" s="8">
        <v>91.3</v>
      </c>
      <c r="F254" s="8">
        <v>73.3</v>
      </c>
      <c r="G254" s="8">
        <v>73.3</v>
      </c>
      <c r="H254" s="23">
        <v>102.3</v>
      </c>
      <c r="I254" s="8">
        <v>106.6</v>
      </c>
      <c r="J254" s="8">
        <v>106.1</v>
      </c>
      <c r="K254" s="8">
        <v>106.1</v>
      </c>
      <c r="L254" s="8">
        <v>109.5</v>
      </c>
      <c r="M254" s="8">
        <v>101.2</v>
      </c>
      <c r="N254" s="8">
        <v>103.7</v>
      </c>
      <c r="O254" s="8">
        <v>100</v>
      </c>
      <c r="P254" s="8">
        <v>102.5</v>
      </c>
      <c r="Q254" s="8">
        <v>91.5</v>
      </c>
      <c r="R254" s="8">
        <v>91.1</v>
      </c>
      <c r="S254" s="8">
        <v>93.2</v>
      </c>
      <c r="T254" s="23">
        <v>88</v>
      </c>
      <c r="U254" s="8">
        <v>89.3</v>
      </c>
      <c r="V254" s="8">
        <v>89.3</v>
      </c>
      <c r="W254" s="8">
        <v>93.9</v>
      </c>
      <c r="X254" s="8">
        <v>93.9</v>
      </c>
      <c r="Y254" s="8">
        <v>91.1</v>
      </c>
      <c r="Z254" s="8">
        <v>95.3</v>
      </c>
      <c r="AA254" s="8">
        <v>84.7</v>
      </c>
      <c r="AB254" s="23">
        <v>72.7</v>
      </c>
      <c r="AC254" s="29">
        <v>71.400000000000006</v>
      </c>
      <c r="AD254" s="29">
        <v>69.8</v>
      </c>
      <c r="AE254" s="29">
        <v>82.4</v>
      </c>
      <c r="AF254" s="23">
        <v>99.6</v>
      </c>
      <c r="AG254" s="8">
        <v>101.7</v>
      </c>
      <c r="AH254" s="8">
        <v>101.9</v>
      </c>
      <c r="AI254" s="8">
        <v>99.7</v>
      </c>
      <c r="AJ254" s="8">
        <v>103.9</v>
      </c>
      <c r="AK254" s="8">
        <v>103.9</v>
      </c>
      <c r="AL254" s="8">
        <v>104.3</v>
      </c>
      <c r="AM254" s="8">
        <v>109.5</v>
      </c>
      <c r="AN254" s="8">
        <v>103</v>
      </c>
      <c r="AO254" s="8">
        <v>101.5</v>
      </c>
      <c r="AP254" s="8">
        <v>100.5</v>
      </c>
      <c r="AQ254" s="8">
        <v>102.4</v>
      </c>
      <c r="AR254" s="8">
        <v>97.9</v>
      </c>
      <c r="AS254" s="8">
        <v>104.6</v>
      </c>
      <c r="AT254" s="8">
        <v>101.8</v>
      </c>
      <c r="AU254" s="8">
        <v>89.4</v>
      </c>
      <c r="AV254" s="8">
        <v>83</v>
      </c>
      <c r="AW254" s="8">
        <v>93.2</v>
      </c>
      <c r="AX254" s="8">
        <v>89.2</v>
      </c>
      <c r="AY254" s="23">
        <v>91</v>
      </c>
      <c r="AZ254" s="8">
        <v>100.6</v>
      </c>
      <c r="BA254" s="8">
        <v>101.4</v>
      </c>
      <c r="BB254" s="8">
        <v>93.9</v>
      </c>
      <c r="BC254" s="8">
        <v>88.2</v>
      </c>
      <c r="BD254" s="8">
        <v>87.5</v>
      </c>
      <c r="BE254" s="8">
        <v>91.3</v>
      </c>
      <c r="BF254" s="23">
        <v>92.8</v>
      </c>
      <c r="BG254" s="8">
        <v>92.8</v>
      </c>
      <c r="BH254" s="8">
        <v>104.2</v>
      </c>
      <c r="BI254" s="8">
        <v>99.1</v>
      </c>
      <c r="BJ254" s="8">
        <v>83.1</v>
      </c>
      <c r="BK254" s="8">
        <v>95.4</v>
      </c>
      <c r="BL254" s="8">
        <v>84.3</v>
      </c>
      <c r="BM254" s="29">
        <v>92.2</v>
      </c>
      <c r="BN254" s="8">
        <v>92.2</v>
      </c>
      <c r="BO254" s="23">
        <v>99.1</v>
      </c>
      <c r="BP254" s="8">
        <v>99.1</v>
      </c>
      <c r="BQ254" s="29">
        <v>87.8</v>
      </c>
      <c r="BR254" s="29">
        <v>99.6</v>
      </c>
      <c r="BS254" s="23">
        <v>100.7</v>
      </c>
      <c r="BT254" s="8">
        <v>128.9</v>
      </c>
      <c r="BU254" s="8">
        <v>171.2</v>
      </c>
      <c r="BV254" s="8">
        <v>100.3</v>
      </c>
      <c r="BW254" s="8">
        <v>98.6</v>
      </c>
      <c r="BX254" s="8">
        <v>98.4</v>
      </c>
      <c r="BY254" s="8">
        <v>98.7</v>
      </c>
      <c r="BZ254" s="8">
        <v>96.8</v>
      </c>
      <c r="CA254" s="8">
        <v>94</v>
      </c>
      <c r="CB254" s="8">
        <v>100.2</v>
      </c>
      <c r="CC254" s="8">
        <v>94.5</v>
      </c>
      <c r="CD254" s="8">
        <v>112.5</v>
      </c>
      <c r="CE254" s="8">
        <v>106.2</v>
      </c>
      <c r="CF254" s="8">
        <v>87.1</v>
      </c>
      <c r="CG254" s="8">
        <v>89.4</v>
      </c>
      <c r="CH254" s="8">
        <v>90.4</v>
      </c>
      <c r="CI254" s="8">
        <v>90.4</v>
      </c>
      <c r="CJ254" s="23">
        <v>86.7</v>
      </c>
      <c r="CK254" s="8">
        <v>86.7</v>
      </c>
      <c r="CL254" s="8">
        <v>87</v>
      </c>
      <c r="CM254" s="8">
        <v>85.3</v>
      </c>
      <c r="CN254" s="8">
        <v>87.9</v>
      </c>
      <c r="CO254" s="23">
        <v>90.7</v>
      </c>
      <c r="CP254" s="8">
        <v>86.1</v>
      </c>
      <c r="CQ254" s="8">
        <v>86.1</v>
      </c>
      <c r="CT254" s="8">
        <v>96.7</v>
      </c>
      <c r="CU254" s="34">
        <v>92.9</v>
      </c>
      <c r="CV254" s="8">
        <v>96.7</v>
      </c>
      <c r="CW254" s="8">
        <v>90.6</v>
      </c>
      <c r="CX254" s="8">
        <v>94.2</v>
      </c>
      <c r="CY254" s="8">
        <v>91.2</v>
      </c>
      <c r="CZ254" s="8">
        <v>93</v>
      </c>
      <c r="DA254" s="8">
        <v>92.5</v>
      </c>
      <c r="DB254" s="8">
        <v>93.6</v>
      </c>
      <c r="DC254" s="8">
        <v>92.6</v>
      </c>
      <c r="DD254" s="8">
        <v>94.3</v>
      </c>
      <c r="DE254" s="8">
        <v>92.3</v>
      </c>
      <c r="DF254" s="8">
        <v>93</v>
      </c>
      <c r="DG254" s="8">
        <v>93</v>
      </c>
      <c r="DH254" s="8">
        <v>92.8</v>
      </c>
      <c r="DI254" s="8">
        <v>92.1</v>
      </c>
      <c r="DJ254" s="8">
        <v>93.1</v>
      </c>
      <c r="DK254" s="8">
        <v>93.1</v>
      </c>
      <c r="DL254" s="8">
        <v>94.7</v>
      </c>
      <c r="DM254" s="8">
        <v>93.1</v>
      </c>
      <c r="DN254" s="8">
        <v>93.9</v>
      </c>
      <c r="DO254" s="8">
        <v>93.6</v>
      </c>
    </row>
    <row r="255" spans="1:119" x14ac:dyDescent="0.2">
      <c r="A255" s="9">
        <v>40057</v>
      </c>
      <c r="B255" s="8">
        <v>94.8</v>
      </c>
      <c r="C255" s="8">
        <v>94.6</v>
      </c>
      <c r="D255" s="8">
        <v>98.4</v>
      </c>
      <c r="E255" s="8">
        <v>92.6</v>
      </c>
      <c r="F255" s="8">
        <v>73.2</v>
      </c>
      <c r="G255" s="8">
        <v>73.2</v>
      </c>
      <c r="H255" s="23">
        <v>102.6</v>
      </c>
      <c r="I255" s="8">
        <v>106.7</v>
      </c>
      <c r="J255" s="8">
        <v>105.9</v>
      </c>
      <c r="K255" s="8">
        <v>105.9</v>
      </c>
      <c r="L255" s="8">
        <v>111.4</v>
      </c>
      <c r="M255" s="8">
        <v>102.4</v>
      </c>
      <c r="N255" s="8">
        <v>100.8</v>
      </c>
      <c r="O255" s="8">
        <v>103.3</v>
      </c>
      <c r="P255" s="8">
        <v>103.5</v>
      </c>
      <c r="Q255" s="8">
        <v>91.8</v>
      </c>
      <c r="R255" s="8">
        <v>91.3</v>
      </c>
      <c r="S255" s="8">
        <v>93.6</v>
      </c>
      <c r="T255" s="23">
        <v>90.6</v>
      </c>
      <c r="U255" s="8">
        <v>90.3</v>
      </c>
      <c r="V255" s="8">
        <v>90.3</v>
      </c>
      <c r="W255" s="8">
        <v>94.9</v>
      </c>
      <c r="X255" s="8">
        <v>94.9</v>
      </c>
      <c r="Y255" s="8">
        <v>93.5</v>
      </c>
      <c r="Z255" s="8">
        <v>96.1</v>
      </c>
      <c r="AA255" s="8">
        <v>89.5</v>
      </c>
      <c r="AB255" s="23">
        <v>80</v>
      </c>
      <c r="AC255" s="29">
        <v>81.400000000000006</v>
      </c>
      <c r="AD255" s="29">
        <v>77.7</v>
      </c>
      <c r="AE255" s="29">
        <v>84.7</v>
      </c>
      <c r="AF255" s="23">
        <v>100.2</v>
      </c>
      <c r="AG255" s="8">
        <v>102.2</v>
      </c>
      <c r="AH255" s="8">
        <v>102.4</v>
      </c>
      <c r="AI255" s="8">
        <v>100.5</v>
      </c>
      <c r="AJ255" s="8">
        <v>103.3</v>
      </c>
      <c r="AK255" s="8">
        <v>103.3</v>
      </c>
      <c r="AL255" s="8">
        <v>105.9</v>
      </c>
      <c r="AM255" s="8">
        <v>111.4</v>
      </c>
      <c r="AN255" s="8">
        <v>104.8</v>
      </c>
      <c r="AO255" s="8">
        <v>103.4</v>
      </c>
      <c r="AP255" s="8">
        <v>101.1</v>
      </c>
      <c r="AQ255" s="8">
        <v>102.6</v>
      </c>
      <c r="AR255" s="8">
        <v>97.7</v>
      </c>
      <c r="AS255" s="8">
        <v>104.1</v>
      </c>
      <c r="AT255" s="8">
        <v>102.5</v>
      </c>
      <c r="AU255" s="8">
        <v>90.3</v>
      </c>
      <c r="AV255" s="8">
        <v>83.7</v>
      </c>
      <c r="AW255" s="8">
        <v>93.8</v>
      </c>
      <c r="AX255" s="8">
        <v>90.5</v>
      </c>
      <c r="AY255" s="23">
        <v>90.1</v>
      </c>
      <c r="AZ255" s="8">
        <v>96.3</v>
      </c>
      <c r="BA255" s="8">
        <v>96.9</v>
      </c>
      <c r="BB255" s="8">
        <v>92</v>
      </c>
      <c r="BC255" s="8">
        <v>88.3</v>
      </c>
      <c r="BD255" s="8">
        <v>87.4</v>
      </c>
      <c r="BE255" s="8">
        <v>91.9</v>
      </c>
      <c r="BF255" s="23">
        <v>94.6</v>
      </c>
      <c r="BG255" s="8">
        <v>94.7</v>
      </c>
      <c r="BH255" s="8">
        <v>104.5</v>
      </c>
      <c r="BI255" s="8">
        <v>100</v>
      </c>
      <c r="BJ255" s="8">
        <v>86.4</v>
      </c>
      <c r="BK255" s="8">
        <v>96.2</v>
      </c>
      <c r="BL255" s="8">
        <v>88.4</v>
      </c>
      <c r="BM255" s="29">
        <v>92.9</v>
      </c>
      <c r="BN255" s="8">
        <v>92.9</v>
      </c>
      <c r="BO255" s="23">
        <v>99.1</v>
      </c>
      <c r="BP255" s="8">
        <v>99.1</v>
      </c>
      <c r="BQ255" s="29">
        <v>89.5</v>
      </c>
      <c r="BR255" s="29">
        <v>99.5</v>
      </c>
      <c r="BS255" s="23">
        <v>101.4</v>
      </c>
      <c r="BT255" s="8">
        <v>128</v>
      </c>
      <c r="BU255" s="8">
        <v>168</v>
      </c>
      <c r="BV255" s="8">
        <v>100.6</v>
      </c>
      <c r="BW255" s="8">
        <v>99.6</v>
      </c>
      <c r="BX255" s="8">
        <v>99</v>
      </c>
      <c r="BY255" s="8">
        <v>99.8</v>
      </c>
      <c r="BZ255" s="8">
        <v>97.1</v>
      </c>
      <c r="CA255" s="8">
        <v>94</v>
      </c>
      <c r="CB255" s="8">
        <v>100.8</v>
      </c>
      <c r="CC255" s="8">
        <v>96.2</v>
      </c>
      <c r="CD255" s="8">
        <v>112.5</v>
      </c>
      <c r="CE255" s="8">
        <v>106.6</v>
      </c>
      <c r="CF255" s="8">
        <v>91.8</v>
      </c>
      <c r="CG255" s="8">
        <v>90.7</v>
      </c>
      <c r="CH255" s="8">
        <v>92.4</v>
      </c>
      <c r="CI255" s="8">
        <v>91.9</v>
      </c>
      <c r="CJ255" s="23">
        <v>86.8</v>
      </c>
      <c r="CK255" s="8">
        <v>86.8</v>
      </c>
      <c r="CL255" s="8">
        <v>87.1</v>
      </c>
      <c r="CM255" s="8">
        <v>85.3</v>
      </c>
      <c r="CN255" s="8">
        <v>87.9</v>
      </c>
      <c r="CO255" s="23">
        <v>91.5</v>
      </c>
      <c r="CP255" s="8">
        <v>88.4</v>
      </c>
      <c r="CQ255" s="8">
        <v>88.4</v>
      </c>
      <c r="CT255" s="8">
        <v>94.4</v>
      </c>
      <c r="CU255" s="34">
        <v>93.8</v>
      </c>
      <c r="CV255" s="8">
        <v>96.9</v>
      </c>
      <c r="CW255" s="8">
        <v>91.9</v>
      </c>
      <c r="CX255" s="8">
        <v>95.1</v>
      </c>
      <c r="CY255" s="8">
        <v>92.1</v>
      </c>
      <c r="CZ255" s="8">
        <v>93.9</v>
      </c>
      <c r="DA255" s="8">
        <v>93.7</v>
      </c>
      <c r="DB255" s="8">
        <v>94.5</v>
      </c>
      <c r="DC255" s="8">
        <v>93.5</v>
      </c>
      <c r="DD255" s="8">
        <v>94.8</v>
      </c>
      <c r="DE255" s="8">
        <v>93.2</v>
      </c>
      <c r="DF255" s="8">
        <v>94</v>
      </c>
      <c r="DG255" s="8">
        <v>93.7</v>
      </c>
      <c r="DH255" s="8">
        <v>93.7</v>
      </c>
      <c r="DI255" s="8">
        <v>93</v>
      </c>
      <c r="DJ255" s="8">
        <v>94.1</v>
      </c>
      <c r="DK255" s="8">
        <v>94</v>
      </c>
      <c r="DL255" s="8">
        <v>95.1</v>
      </c>
      <c r="DM255" s="8">
        <v>94</v>
      </c>
      <c r="DN255" s="8">
        <v>94.7</v>
      </c>
      <c r="DO255" s="8">
        <v>94.5</v>
      </c>
    </row>
    <row r="256" spans="1:119" x14ac:dyDescent="0.2">
      <c r="A256" s="9">
        <v>40148</v>
      </c>
      <c r="B256" s="8">
        <v>95.9</v>
      </c>
      <c r="C256" s="8">
        <v>95.4</v>
      </c>
      <c r="D256" s="8">
        <v>98.3</v>
      </c>
      <c r="E256" s="8">
        <v>94.5</v>
      </c>
      <c r="F256" s="8">
        <v>72.8</v>
      </c>
      <c r="G256" s="8">
        <v>72.8</v>
      </c>
      <c r="H256" s="23">
        <v>102.8</v>
      </c>
      <c r="I256" s="8">
        <v>107</v>
      </c>
      <c r="J256" s="8">
        <v>107.1</v>
      </c>
      <c r="K256" s="8">
        <v>105.5</v>
      </c>
      <c r="L256" s="8">
        <v>112.1</v>
      </c>
      <c r="M256" s="8">
        <v>102.2</v>
      </c>
      <c r="N256" s="8">
        <v>102.4</v>
      </c>
      <c r="O256" s="8">
        <v>103.5</v>
      </c>
      <c r="P256" s="8">
        <v>100</v>
      </c>
      <c r="Q256" s="8">
        <v>92.2</v>
      </c>
      <c r="R256" s="8">
        <v>91.5</v>
      </c>
      <c r="S256" s="8">
        <v>94.5</v>
      </c>
      <c r="T256" s="23">
        <v>91.3</v>
      </c>
      <c r="U256" s="8">
        <v>91.1</v>
      </c>
      <c r="V256" s="8">
        <v>91.1</v>
      </c>
      <c r="W256" s="8">
        <v>95.8</v>
      </c>
      <c r="X256" s="8">
        <v>95.8</v>
      </c>
      <c r="Y256" s="8">
        <v>93.7</v>
      </c>
      <c r="Z256" s="8">
        <v>96.4</v>
      </c>
      <c r="AA256" s="8">
        <v>89.5</v>
      </c>
      <c r="AB256" s="23">
        <v>80.7</v>
      </c>
      <c r="AC256" s="29">
        <v>81.400000000000006</v>
      </c>
      <c r="AD256" s="29">
        <v>78.3</v>
      </c>
      <c r="AE256" s="29">
        <v>86.4</v>
      </c>
      <c r="AF256" s="23">
        <v>100.2</v>
      </c>
      <c r="AG256" s="8">
        <v>103</v>
      </c>
      <c r="AH256" s="8">
        <v>103.8</v>
      </c>
      <c r="AI256" s="8">
        <v>99.5</v>
      </c>
      <c r="AJ256" s="8">
        <v>103.9</v>
      </c>
      <c r="AK256" s="8">
        <v>103.9</v>
      </c>
      <c r="AL256" s="8">
        <v>104.4</v>
      </c>
      <c r="AM256" s="8">
        <v>108.2</v>
      </c>
      <c r="AN256" s="8">
        <v>102.8</v>
      </c>
      <c r="AO256" s="8">
        <v>102</v>
      </c>
      <c r="AP256" s="8">
        <v>102.4</v>
      </c>
      <c r="AQ256" s="8">
        <v>102.1</v>
      </c>
      <c r="AR256" s="8">
        <v>98.1</v>
      </c>
      <c r="AS256" s="8">
        <v>103.5</v>
      </c>
      <c r="AT256" s="8">
        <v>101.9</v>
      </c>
      <c r="AU256" s="8">
        <v>90.9</v>
      </c>
      <c r="AV256" s="8">
        <v>84.7</v>
      </c>
      <c r="AW256" s="8">
        <v>94.6</v>
      </c>
      <c r="AX256" s="8">
        <v>90.7</v>
      </c>
      <c r="AY256" s="23">
        <v>89.3</v>
      </c>
      <c r="AZ256" s="8">
        <v>92</v>
      </c>
      <c r="BA256" s="8">
        <v>91.8</v>
      </c>
      <c r="BB256" s="8">
        <v>95.2</v>
      </c>
      <c r="BC256" s="8">
        <v>88.5</v>
      </c>
      <c r="BD256" s="8">
        <v>87.4</v>
      </c>
      <c r="BE256" s="8">
        <v>92.7</v>
      </c>
      <c r="BF256" s="23">
        <v>93.8</v>
      </c>
      <c r="BG256" s="8">
        <v>93.9</v>
      </c>
      <c r="BH256" s="8">
        <v>104.3</v>
      </c>
      <c r="BI256" s="8">
        <v>100</v>
      </c>
      <c r="BJ256" s="8">
        <v>84</v>
      </c>
      <c r="BK256" s="8">
        <v>96.6</v>
      </c>
      <c r="BL256" s="8">
        <v>88.9</v>
      </c>
      <c r="BM256" s="29">
        <v>93.1</v>
      </c>
      <c r="BN256" s="8">
        <v>93.1</v>
      </c>
      <c r="BO256" s="23">
        <v>99.1</v>
      </c>
      <c r="BP256" s="8">
        <v>99.1</v>
      </c>
      <c r="BQ256" s="29">
        <v>89.5</v>
      </c>
      <c r="BR256" s="29">
        <v>99.5</v>
      </c>
      <c r="BS256" s="23">
        <v>102.9</v>
      </c>
      <c r="BT256" s="8">
        <v>124.2</v>
      </c>
      <c r="BU256" s="8">
        <v>155.4</v>
      </c>
      <c r="BV256" s="8">
        <v>102.2</v>
      </c>
      <c r="BW256" s="8">
        <v>99.8</v>
      </c>
      <c r="BX256" s="8">
        <v>100.2</v>
      </c>
      <c r="BY256" s="8">
        <v>99.6</v>
      </c>
      <c r="BZ256" s="8">
        <v>101.6</v>
      </c>
      <c r="CA256" s="8">
        <v>100.2</v>
      </c>
      <c r="CB256" s="8">
        <v>103.1</v>
      </c>
      <c r="CC256" s="8">
        <v>96.8</v>
      </c>
      <c r="CD256" s="8">
        <v>112.5</v>
      </c>
      <c r="CE256" s="8">
        <v>106.1</v>
      </c>
      <c r="CF256" s="8">
        <v>94.6</v>
      </c>
      <c r="CG256" s="8">
        <v>91.2</v>
      </c>
      <c r="CH256" s="8">
        <v>92.8</v>
      </c>
      <c r="CI256" s="8">
        <v>92.2</v>
      </c>
      <c r="CJ256" s="23">
        <v>86.8</v>
      </c>
      <c r="CK256" s="8">
        <v>86.8</v>
      </c>
      <c r="CL256" s="8">
        <v>87.5</v>
      </c>
      <c r="CM256" s="8">
        <v>85.3</v>
      </c>
      <c r="CN256" s="8">
        <v>87.9</v>
      </c>
      <c r="CO256" s="23">
        <v>92.2</v>
      </c>
      <c r="CP256" s="8">
        <v>89.6</v>
      </c>
      <c r="CQ256" s="8">
        <v>89.6</v>
      </c>
      <c r="CT256" s="8">
        <v>95.6</v>
      </c>
      <c r="CU256" s="34">
        <v>94.3</v>
      </c>
      <c r="CV256" s="8">
        <v>96.9</v>
      </c>
      <c r="CW256" s="8">
        <v>92.7</v>
      </c>
      <c r="CX256" s="8">
        <v>95.4</v>
      </c>
      <c r="CY256" s="8">
        <v>92.9</v>
      </c>
      <c r="CZ256" s="8">
        <v>94.4</v>
      </c>
      <c r="DA256" s="8">
        <v>94.1</v>
      </c>
      <c r="DB256" s="8">
        <v>95</v>
      </c>
      <c r="DC256" s="8">
        <v>94</v>
      </c>
      <c r="DD256" s="8">
        <v>95.2</v>
      </c>
      <c r="DE256" s="8">
        <v>93.8</v>
      </c>
      <c r="DF256" s="8">
        <v>94.6</v>
      </c>
      <c r="DG256" s="8">
        <v>94.4</v>
      </c>
      <c r="DH256" s="8">
        <v>94.2</v>
      </c>
      <c r="DI256" s="8">
        <v>93.4</v>
      </c>
      <c r="DJ256" s="8">
        <v>94.6</v>
      </c>
      <c r="DK256" s="8">
        <v>94.5</v>
      </c>
      <c r="DL256" s="8">
        <v>95.5</v>
      </c>
      <c r="DM256" s="8">
        <v>94.6</v>
      </c>
      <c r="DN256" s="8">
        <v>95.2</v>
      </c>
      <c r="DO256" s="8">
        <v>95</v>
      </c>
    </row>
    <row r="257" spans="1:119" x14ac:dyDescent="0.2">
      <c r="A257" s="9">
        <v>40238</v>
      </c>
      <c r="B257" s="8">
        <v>96.6</v>
      </c>
      <c r="C257" s="8">
        <v>96</v>
      </c>
      <c r="D257" s="8">
        <v>98.6</v>
      </c>
      <c r="E257" s="8">
        <v>95.6</v>
      </c>
      <c r="F257" s="8">
        <v>74.400000000000006</v>
      </c>
      <c r="G257" s="8">
        <v>74.400000000000006</v>
      </c>
      <c r="H257" s="23">
        <v>98.4</v>
      </c>
      <c r="I257" s="8">
        <v>101.2</v>
      </c>
      <c r="J257" s="8">
        <v>100.5</v>
      </c>
      <c r="K257" s="8">
        <v>101.8</v>
      </c>
      <c r="L257" s="8">
        <v>101.1</v>
      </c>
      <c r="M257" s="8">
        <v>100.2</v>
      </c>
      <c r="N257" s="8">
        <v>102.6</v>
      </c>
      <c r="O257" s="8">
        <v>99.8</v>
      </c>
      <c r="P257" s="8">
        <v>99.7</v>
      </c>
      <c r="Q257" s="8">
        <v>89.5</v>
      </c>
      <c r="R257" s="8">
        <v>87.8</v>
      </c>
      <c r="S257" s="8">
        <v>95.6</v>
      </c>
      <c r="T257" s="23">
        <v>92.6</v>
      </c>
      <c r="U257" s="8">
        <v>92.1</v>
      </c>
      <c r="V257" s="8">
        <v>92.1</v>
      </c>
      <c r="W257" s="8">
        <v>97</v>
      </c>
      <c r="X257" s="8">
        <v>97</v>
      </c>
      <c r="Y257" s="8">
        <v>93.9</v>
      </c>
      <c r="Z257" s="8">
        <v>96.7</v>
      </c>
      <c r="AA257" s="8">
        <v>89.5</v>
      </c>
      <c r="AB257" s="23">
        <v>83.8</v>
      </c>
      <c r="AC257" s="29">
        <v>81.400000000000006</v>
      </c>
      <c r="AD257" s="29">
        <v>82.9</v>
      </c>
      <c r="AE257" s="29">
        <v>89.5</v>
      </c>
      <c r="AF257" s="23">
        <v>98.9</v>
      </c>
      <c r="AG257" s="8">
        <v>99.4</v>
      </c>
      <c r="AH257" s="8">
        <v>99</v>
      </c>
      <c r="AI257" s="8">
        <v>99.4</v>
      </c>
      <c r="AJ257" s="8">
        <v>98.5</v>
      </c>
      <c r="AK257" s="8">
        <v>98.5</v>
      </c>
      <c r="AL257" s="8">
        <v>102.2</v>
      </c>
      <c r="AM257" s="8">
        <v>107.7</v>
      </c>
      <c r="AN257" s="8">
        <v>101.2</v>
      </c>
      <c r="AO257" s="8">
        <v>95.1</v>
      </c>
      <c r="AP257" s="8">
        <v>103</v>
      </c>
      <c r="AQ257" s="8">
        <v>102.2</v>
      </c>
      <c r="AR257" s="8">
        <v>101.4</v>
      </c>
      <c r="AS257" s="8">
        <v>103</v>
      </c>
      <c r="AT257" s="8">
        <v>101.9</v>
      </c>
      <c r="AU257" s="8">
        <v>92.1</v>
      </c>
      <c r="AV257" s="8">
        <v>87.3</v>
      </c>
      <c r="AW257" s="8">
        <v>95.4</v>
      </c>
      <c r="AX257" s="8">
        <v>91.8</v>
      </c>
      <c r="AY257" s="23">
        <v>93.5</v>
      </c>
      <c r="AZ257" s="8">
        <v>103</v>
      </c>
      <c r="BA257" s="8">
        <v>103.9</v>
      </c>
      <c r="BB257" s="8">
        <v>95.8</v>
      </c>
      <c r="BC257" s="8">
        <v>90.8</v>
      </c>
      <c r="BD257" s="8">
        <v>90</v>
      </c>
      <c r="BE257" s="8">
        <v>94.1</v>
      </c>
      <c r="BF257" s="23">
        <v>95</v>
      </c>
      <c r="BG257" s="8">
        <v>95</v>
      </c>
      <c r="BH257" s="8">
        <v>103.6</v>
      </c>
      <c r="BI257" s="8">
        <v>99.6</v>
      </c>
      <c r="BJ257" s="8">
        <v>87.5</v>
      </c>
      <c r="BK257" s="8">
        <v>96.7</v>
      </c>
      <c r="BL257" s="8">
        <v>89.6</v>
      </c>
      <c r="BM257" s="29">
        <v>96</v>
      </c>
      <c r="BN257" s="8">
        <v>96</v>
      </c>
      <c r="BO257" s="23">
        <v>99</v>
      </c>
      <c r="BP257" s="8">
        <v>99</v>
      </c>
      <c r="BQ257" s="29">
        <v>89.5</v>
      </c>
      <c r="BR257" s="29">
        <v>99.4</v>
      </c>
      <c r="BS257" s="23">
        <v>101.9</v>
      </c>
      <c r="BT257" s="8">
        <v>120.2</v>
      </c>
      <c r="BU257" s="8">
        <v>146.19999999999999</v>
      </c>
      <c r="BV257" s="8">
        <v>101.2</v>
      </c>
      <c r="BW257" s="8">
        <v>99.2</v>
      </c>
      <c r="BX257" s="8">
        <v>100.1</v>
      </c>
      <c r="BY257" s="8">
        <v>98.7</v>
      </c>
      <c r="BZ257" s="8">
        <v>100.2</v>
      </c>
      <c r="CA257" s="8">
        <v>97.9</v>
      </c>
      <c r="CB257" s="8">
        <v>102.8</v>
      </c>
      <c r="CC257" s="8">
        <v>97.2</v>
      </c>
      <c r="CD257" s="8">
        <v>111.2</v>
      </c>
      <c r="CE257" s="8">
        <v>106</v>
      </c>
      <c r="CF257" s="8">
        <v>94.2</v>
      </c>
      <c r="CG257" s="8">
        <v>92.2</v>
      </c>
      <c r="CH257" s="8">
        <v>93.5</v>
      </c>
      <c r="CI257" s="8">
        <v>93.4</v>
      </c>
      <c r="CJ257" s="23">
        <v>91.6</v>
      </c>
      <c r="CK257" s="8">
        <v>91.6</v>
      </c>
      <c r="CL257" s="8">
        <v>91.3</v>
      </c>
      <c r="CM257" s="8">
        <v>90.1</v>
      </c>
      <c r="CN257" s="8">
        <v>93.1</v>
      </c>
      <c r="CO257" s="23">
        <v>94.1</v>
      </c>
      <c r="CP257" s="8">
        <v>91</v>
      </c>
      <c r="CQ257" s="8">
        <v>91</v>
      </c>
      <c r="CT257" s="8">
        <v>96.3</v>
      </c>
      <c r="CU257" s="34">
        <v>95.2</v>
      </c>
      <c r="CV257" s="8">
        <v>97.1</v>
      </c>
      <c r="CW257" s="8">
        <v>94</v>
      </c>
      <c r="CX257" s="8">
        <v>96</v>
      </c>
      <c r="CY257" s="8">
        <v>94.1</v>
      </c>
      <c r="CZ257" s="8">
        <v>95.2</v>
      </c>
      <c r="DA257" s="8">
        <v>94.9</v>
      </c>
      <c r="DB257" s="8">
        <v>95.9</v>
      </c>
      <c r="DC257" s="8">
        <v>95.1</v>
      </c>
      <c r="DD257" s="8">
        <v>96</v>
      </c>
      <c r="DE257" s="8">
        <v>94.9</v>
      </c>
      <c r="DF257" s="8">
        <v>95.3</v>
      </c>
      <c r="DG257" s="8">
        <v>95.2</v>
      </c>
      <c r="DH257" s="8">
        <v>95.1</v>
      </c>
      <c r="DI257" s="8">
        <v>94.4</v>
      </c>
      <c r="DJ257" s="8">
        <v>95.3</v>
      </c>
      <c r="DK257" s="8">
        <v>95.3</v>
      </c>
      <c r="DL257" s="8">
        <v>96.1</v>
      </c>
      <c r="DM257" s="8">
        <v>95.4</v>
      </c>
      <c r="DN257" s="8">
        <v>95.7</v>
      </c>
      <c r="DO257" s="8">
        <v>95.7</v>
      </c>
    </row>
    <row r="258" spans="1:119" x14ac:dyDescent="0.2">
      <c r="A258" s="9">
        <v>40330</v>
      </c>
      <c r="B258" s="8">
        <v>97.3</v>
      </c>
      <c r="C258" s="8">
        <v>95.8</v>
      </c>
      <c r="D258" s="8">
        <v>98.9</v>
      </c>
      <c r="E258" s="8">
        <v>96.9</v>
      </c>
      <c r="F258" s="8">
        <v>85.8</v>
      </c>
      <c r="G258" s="8">
        <v>85.8</v>
      </c>
      <c r="H258" s="23">
        <v>98.4</v>
      </c>
      <c r="I258" s="8">
        <v>101.4</v>
      </c>
      <c r="J258" s="8">
        <v>100.3</v>
      </c>
      <c r="K258" s="8">
        <v>101.7</v>
      </c>
      <c r="L258" s="8">
        <v>102.5</v>
      </c>
      <c r="M258" s="8">
        <v>97.8</v>
      </c>
      <c r="N258" s="8">
        <v>101.9</v>
      </c>
      <c r="O258" s="8">
        <v>95.9</v>
      </c>
      <c r="P258" s="8">
        <v>98.8</v>
      </c>
      <c r="Q258" s="8">
        <v>90.8</v>
      </c>
      <c r="R258" s="8">
        <v>89.3</v>
      </c>
      <c r="S258" s="8">
        <v>96.2</v>
      </c>
      <c r="T258" s="23">
        <v>93.2</v>
      </c>
      <c r="U258" s="8">
        <v>93.1</v>
      </c>
      <c r="V258" s="8">
        <v>93.1</v>
      </c>
      <c r="W258" s="8">
        <v>97.5</v>
      </c>
      <c r="X258" s="8">
        <v>97.5</v>
      </c>
      <c r="Y258" s="8">
        <v>94.1</v>
      </c>
      <c r="Z258" s="8">
        <v>97.1</v>
      </c>
      <c r="AA258" s="8">
        <v>89.5</v>
      </c>
      <c r="AB258" s="23">
        <v>83.8</v>
      </c>
      <c r="AC258" s="29">
        <v>81.400000000000006</v>
      </c>
      <c r="AD258" s="29">
        <v>82.4</v>
      </c>
      <c r="AE258" s="29">
        <v>91</v>
      </c>
      <c r="AF258" s="23">
        <v>99.8</v>
      </c>
      <c r="AG258" s="8">
        <v>100.9</v>
      </c>
      <c r="AH258" s="8">
        <v>101</v>
      </c>
      <c r="AI258" s="8">
        <v>99.6</v>
      </c>
      <c r="AJ258" s="8">
        <v>99.1</v>
      </c>
      <c r="AK258" s="8">
        <v>99.1</v>
      </c>
      <c r="AL258" s="8">
        <v>103.9</v>
      </c>
      <c r="AM258" s="8">
        <v>107.1</v>
      </c>
      <c r="AN258" s="8">
        <v>103</v>
      </c>
      <c r="AO258" s="8">
        <v>101.1</v>
      </c>
      <c r="AP258" s="8">
        <v>103.3</v>
      </c>
      <c r="AQ258" s="8">
        <v>102.3</v>
      </c>
      <c r="AR258" s="8">
        <v>101.7</v>
      </c>
      <c r="AS258" s="8">
        <v>102.6</v>
      </c>
      <c r="AT258" s="8">
        <v>102.2</v>
      </c>
      <c r="AU258" s="8">
        <v>92.8</v>
      </c>
      <c r="AV258" s="8">
        <v>87.6</v>
      </c>
      <c r="AW258" s="8">
        <v>96</v>
      </c>
      <c r="AX258" s="8">
        <v>92.7</v>
      </c>
      <c r="AY258" s="23">
        <v>95.6</v>
      </c>
      <c r="AZ258" s="8">
        <v>101.8</v>
      </c>
      <c r="BA258" s="8">
        <v>102.6</v>
      </c>
      <c r="BB258" s="8">
        <v>95.8</v>
      </c>
      <c r="BC258" s="8">
        <v>93.7</v>
      </c>
      <c r="BD258" s="8">
        <v>93.4</v>
      </c>
      <c r="BE258" s="8">
        <v>94.9</v>
      </c>
      <c r="BF258" s="23">
        <v>95.7</v>
      </c>
      <c r="BG258" s="8">
        <v>95.8</v>
      </c>
      <c r="BH258" s="8">
        <v>103.4</v>
      </c>
      <c r="BI258" s="8">
        <v>99.5</v>
      </c>
      <c r="BJ258" s="8">
        <v>89.4</v>
      </c>
      <c r="BK258" s="8">
        <v>97.5</v>
      </c>
      <c r="BL258" s="8">
        <v>90.8</v>
      </c>
      <c r="BM258" s="29">
        <v>94.5</v>
      </c>
      <c r="BN258" s="8">
        <v>94.5</v>
      </c>
      <c r="BO258" s="23">
        <v>98.9</v>
      </c>
      <c r="BP258" s="8">
        <v>98.9</v>
      </c>
      <c r="BQ258" s="29">
        <v>89.5</v>
      </c>
      <c r="BR258" s="29">
        <v>99.3</v>
      </c>
      <c r="BS258" s="23">
        <v>100.1</v>
      </c>
      <c r="BT258" s="8">
        <v>116.7</v>
      </c>
      <c r="BU258" s="8">
        <v>137.5</v>
      </c>
      <c r="BV258" s="8">
        <v>100.5</v>
      </c>
      <c r="BW258" s="8">
        <v>98.9</v>
      </c>
      <c r="BX258" s="8">
        <v>99.7</v>
      </c>
      <c r="BY258" s="8">
        <v>98.5</v>
      </c>
      <c r="BZ258" s="8">
        <v>96</v>
      </c>
      <c r="CA258" s="8">
        <v>91.9</v>
      </c>
      <c r="CB258" s="8">
        <v>100.9</v>
      </c>
      <c r="CC258" s="8">
        <v>98.1</v>
      </c>
      <c r="CD258" s="8">
        <v>109.2</v>
      </c>
      <c r="CE258" s="8">
        <v>105.8</v>
      </c>
      <c r="CF258" s="8">
        <v>98.5</v>
      </c>
      <c r="CG258" s="8">
        <v>93.1</v>
      </c>
      <c r="CH258" s="8">
        <v>93.9</v>
      </c>
      <c r="CI258" s="8">
        <v>94.5</v>
      </c>
      <c r="CJ258" s="23">
        <v>91.7</v>
      </c>
      <c r="CK258" s="8">
        <v>91.7</v>
      </c>
      <c r="CL258" s="8">
        <v>91.4</v>
      </c>
      <c r="CM258" s="8">
        <v>90.1</v>
      </c>
      <c r="CN258" s="8">
        <v>93.1</v>
      </c>
      <c r="CO258" s="23">
        <v>94.2</v>
      </c>
      <c r="CP258" s="8">
        <v>90.5</v>
      </c>
      <c r="CQ258" s="8">
        <v>90.5</v>
      </c>
      <c r="CT258" s="8">
        <v>97.1</v>
      </c>
      <c r="CU258" s="34">
        <v>95.8</v>
      </c>
      <c r="CV258" s="8">
        <v>98.1</v>
      </c>
      <c r="CW258" s="8">
        <v>94.3</v>
      </c>
      <c r="CX258" s="8">
        <v>96.8</v>
      </c>
      <c r="CY258" s="8">
        <v>94.3</v>
      </c>
      <c r="CZ258" s="8">
        <v>95.8</v>
      </c>
      <c r="DA258" s="8">
        <v>95.7</v>
      </c>
      <c r="DB258" s="8">
        <v>96</v>
      </c>
      <c r="DC258" s="8">
        <v>95.7</v>
      </c>
      <c r="DD258" s="8">
        <v>96.5</v>
      </c>
      <c r="DE258" s="8">
        <v>95.4</v>
      </c>
      <c r="DF258" s="8">
        <v>95.8</v>
      </c>
      <c r="DG258" s="8">
        <v>95.8</v>
      </c>
      <c r="DH258" s="8">
        <v>95.7</v>
      </c>
      <c r="DI258" s="8">
        <v>95.3</v>
      </c>
      <c r="DJ258" s="8">
        <v>95.9</v>
      </c>
      <c r="DK258" s="8">
        <v>95.9</v>
      </c>
      <c r="DL258" s="8">
        <v>96.7</v>
      </c>
      <c r="DM258" s="8">
        <v>95.9</v>
      </c>
      <c r="DN258" s="8">
        <v>96.5</v>
      </c>
      <c r="DO258" s="8">
        <v>96.3</v>
      </c>
    </row>
    <row r="259" spans="1:119" x14ac:dyDescent="0.2">
      <c r="A259" s="9">
        <v>40422</v>
      </c>
      <c r="B259" s="8">
        <v>97.8</v>
      </c>
      <c r="C259" s="8">
        <v>96.5</v>
      </c>
      <c r="D259" s="8">
        <v>99.6</v>
      </c>
      <c r="E259" s="8">
        <v>97.3</v>
      </c>
      <c r="F259" s="8">
        <v>91.8</v>
      </c>
      <c r="G259" s="8">
        <v>91.8</v>
      </c>
      <c r="H259" s="23">
        <v>99.7</v>
      </c>
      <c r="I259" s="8">
        <v>102.3</v>
      </c>
      <c r="J259" s="8">
        <v>103.2</v>
      </c>
      <c r="K259" s="8">
        <v>101.2</v>
      </c>
      <c r="L259" s="8">
        <v>104.2</v>
      </c>
      <c r="M259" s="8">
        <v>100.2</v>
      </c>
      <c r="N259" s="8">
        <v>102.7</v>
      </c>
      <c r="O259" s="8">
        <v>99.4</v>
      </c>
      <c r="P259" s="8">
        <v>100.6</v>
      </c>
      <c r="Q259" s="8">
        <v>92.6</v>
      </c>
      <c r="R259" s="8">
        <v>91.5</v>
      </c>
      <c r="S259" s="8">
        <v>96.7</v>
      </c>
      <c r="T259" s="23">
        <v>95.2</v>
      </c>
      <c r="U259" s="8">
        <v>94.1</v>
      </c>
      <c r="V259" s="8">
        <v>94.1</v>
      </c>
      <c r="W259" s="8">
        <v>98</v>
      </c>
      <c r="X259" s="8">
        <v>98</v>
      </c>
      <c r="Y259" s="8">
        <v>96.6</v>
      </c>
      <c r="Z259" s="8">
        <v>97.7</v>
      </c>
      <c r="AA259" s="8">
        <v>95</v>
      </c>
      <c r="AB259" s="23">
        <v>89.6</v>
      </c>
      <c r="AC259" s="29">
        <v>91.8</v>
      </c>
      <c r="AD259" s="29">
        <v>87.4</v>
      </c>
      <c r="AE259" s="29">
        <v>93</v>
      </c>
      <c r="AF259" s="23">
        <v>100.6</v>
      </c>
      <c r="AG259" s="8">
        <v>102.1</v>
      </c>
      <c r="AH259" s="8">
        <v>102.4</v>
      </c>
      <c r="AI259" s="8">
        <v>100.2</v>
      </c>
      <c r="AJ259" s="8">
        <v>100.9</v>
      </c>
      <c r="AK259" s="8">
        <v>100.9</v>
      </c>
      <c r="AL259" s="8">
        <v>103.5</v>
      </c>
      <c r="AM259" s="8">
        <v>106.4</v>
      </c>
      <c r="AN259" s="8">
        <v>102.9</v>
      </c>
      <c r="AO259" s="8">
        <v>101.1</v>
      </c>
      <c r="AP259" s="8">
        <v>102.3</v>
      </c>
      <c r="AQ259" s="8">
        <v>103.1</v>
      </c>
      <c r="AR259" s="8">
        <v>100.8</v>
      </c>
      <c r="AS259" s="8">
        <v>103.2</v>
      </c>
      <c r="AT259" s="8">
        <v>103.5</v>
      </c>
      <c r="AU259" s="8">
        <v>94</v>
      </c>
      <c r="AV259" s="8">
        <v>89.7</v>
      </c>
      <c r="AW259" s="8">
        <v>96.7</v>
      </c>
      <c r="AX259" s="8">
        <v>94</v>
      </c>
      <c r="AY259" s="23">
        <v>94.9</v>
      </c>
      <c r="AZ259" s="8">
        <v>98.2</v>
      </c>
      <c r="BA259" s="8">
        <v>98.6</v>
      </c>
      <c r="BB259" s="8">
        <v>95.6</v>
      </c>
      <c r="BC259" s="8">
        <v>93.8</v>
      </c>
      <c r="BD259" s="8">
        <v>93.4</v>
      </c>
      <c r="BE259" s="8">
        <v>95.4</v>
      </c>
      <c r="BF259" s="23">
        <v>95.1</v>
      </c>
      <c r="BG259" s="8">
        <v>95.1</v>
      </c>
      <c r="BH259" s="8">
        <v>103.7</v>
      </c>
      <c r="BI259" s="8">
        <v>99.5</v>
      </c>
      <c r="BJ259" s="8">
        <v>86.1</v>
      </c>
      <c r="BK259" s="8">
        <v>98.2</v>
      </c>
      <c r="BL259" s="8">
        <v>93.5</v>
      </c>
      <c r="BM259" s="29">
        <v>95.3</v>
      </c>
      <c r="BN259" s="8">
        <v>95.3</v>
      </c>
      <c r="BO259" s="23">
        <v>98.7</v>
      </c>
      <c r="BP259" s="8">
        <v>98.7</v>
      </c>
      <c r="BQ259" s="29">
        <v>95.2</v>
      </c>
      <c r="BR259" s="29">
        <v>98.8</v>
      </c>
      <c r="BS259" s="23">
        <v>100.8</v>
      </c>
      <c r="BT259" s="8">
        <v>115.7</v>
      </c>
      <c r="BU259" s="8">
        <v>133.9</v>
      </c>
      <c r="BV259" s="8">
        <v>101.4</v>
      </c>
      <c r="BW259" s="8">
        <v>99.9</v>
      </c>
      <c r="BX259" s="8">
        <v>100.3</v>
      </c>
      <c r="BY259" s="8">
        <v>99.6</v>
      </c>
      <c r="BZ259" s="8">
        <v>97.7</v>
      </c>
      <c r="CA259" s="8">
        <v>93.7</v>
      </c>
      <c r="CB259" s="8">
        <v>102.6</v>
      </c>
      <c r="CC259" s="8">
        <v>98.1</v>
      </c>
      <c r="CD259" s="8">
        <v>108.6</v>
      </c>
      <c r="CE259" s="8">
        <v>105.2</v>
      </c>
      <c r="CF259" s="8">
        <v>96.2</v>
      </c>
      <c r="CG259" s="8">
        <v>94.1</v>
      </c>
      <c r="CH259" s="8">
        <v>95.9</v>
      </c>
      <c r="CI259" s="8">
        <v>94.2</v>
      </c>
      <c r="CJ259" s="23">
        <v>91.8</v>
      </c>
      <c r="CK259" s="8">
        <v>91.8</v>
      </c>
      <c r="CL259" s="8">
        <v>92.1</v>
      </c>
      <c r="CM259" s="8">
        <v>90.1</v>
      </c>
      <c r="CN259" s="8">
        <v>93.1</v>
      </c>
      <c r="CO259" s="23">
        <v>94.7</v>
      </c>
      <c r="CP259" s="8">
        <v>92.2</v>
      </c>
      <c r="CQ259" s="8">
        <v>92.2</v>
      </c>
      <c r="CT259" s="8">
        <v>97.3</v>
      </c>
      <c r="CU259" s="34">
        <v>96.5</v>
      </c>
      <c r="CV259" s="8">
        <v>98.2</v>
      </c>
      <c r="CW259" s="8">
        <v>95.4</v>
      </c>
      <c r="CX259" s="8">
        <v>97.4</v>
      </c>
      <c r="CY259" s="8">
        <v>95.2</v>
      </c>
      <c r="CZ259" s="8">
        <v>96.5</v>
      </c>
      <c r="DA259" s="8">
        <v>96.6</v>
      </c>
      <c r="DB259" s="8">
        <v>96.5</v>
      </c>
      <c r="DC259" s="8">
        <v>96.4</v>
      </c>
      <c r="DD259" s="8">
        <v>96.8</v>
      </c>
      <c r="DE259" s="8">
        <v>96.1</v>
      </c>
      <c r="DF259" s="8">
        <v>96.6</v>
      </c>
      <c r="DG259" s="8">
        <v>96.7</v>
      </c>
      <c r="DH259" s="8">
        <v>96.4</v>
      </c>
      <c r="DI259" s="8">
        <v>96</v>
      </c>
      <c r="DJ259" s="8">
        <v>96.6</v>
      </c>
      <c r="DK259" s="8">
        <v>96.6</v>
      </c>
      <c r="DL259" s="8">
        <v>97</v>
      </c>
      <c r="DM259" s="8">
        <v>96.6</v>
      </c>
      <c r="DN259" s="8">
        <v>97.5</v>
      </c>
      <c r="DO259" s="8">
        <v>97.3</v>
      </c>
    </row>
    <row r="260" spans="1:119" x14ac:dyDescent="0.2">
      <c r="A260" s="9">
        <v>40513</v>
      </c>
      <c r="B260" s="8">
        <v>98.3</v>
      </c>
      <c r="C260" s="8">
        <v>97.4</v>
      </c>
      <c r="D260" s="8">
        <v>99.5</v>
      </c>
      <c r="E260" s="8">
        <v>97.9</v>
      </c>
      <c r="F260" s="8">
        <v>92.9</v>
      </c>
      <c r="G260" s="8">
        <v>92.9</v>
      </c>
      <c r="H260" s="23">
        <v>97.9</v>
      </c>
      <c r="I260" s="8">
        <v>100.1</v>
      </c>
      <c r="J260" s="8">
        <v>101.1</v>
      </c>
      <c r="K260" s="8">
        <v>98.8</v>
      </c>
      <c r="L260" s="8">
        <v>103.1</v>
      </c>
      <c r="M260" s="8">
        <v>99.9</v>
      </c>
      <c r="N260" s="8">
        <v>101.2</v>
      </c>
      <c r="O260" s="8">
        <v>99.9</v>
      </c>
      <c r="P260" s="8">
        <v>99.7</v>
      </c>
      <c r="Q260" s="8">
        <v>90.3</v>
      </c>
      <c r="R260" s="8">
        <v>88.3</v>
      </c>
      <c r="S260" s="8">
        <v>97.6</v>
      </c>
      <c r="T260" s="23">
        <v>95.8</v>
      </c>
      <c r="U260" s="8">
        <v>95</v>
      </c>
      <c r="V260" s="8">
        <v>95</v>
      </c>
      <c r="W260" s="8">
        <v>98.7</v>
      </c>
      <c r="X260" s="8">
        <v>98.7</v>
      </c>
      <c r="Y260" s="8">
        <v>97.1</v>
      </c>
      <c r="Z260" s="8">
        <v>98.5</v>
      </c>
      <c r="AA260" s="8">
        <v>95</v>
      </c>
      <c r="AB260" s="23">
        <v>90</v>
      </c>
      <c r="AC260" s="29">
        <v>91.8</v>
      </c>
      <c r="AD260" s="29">
        <v>88.2</v>
      </c>
      <c r="AE260" s="29">
        <v>92.5</v>
      </c>
      <c r="AF260" s="23">
        <v>100</v>
      </c>
      <c r="AG260" s="8">
        <v>102.1</v>
      </c>
      <c r="AH260" s="8">
        <v>102.6</v>
      </c>
      <c r="AI260" s="8">
        <v>99.6</v>
      </c>
      <c r="AJ260" s="8">
        <v>100</v>
      </c>
      <c r="AK260" s="8">
        <v>100</v>
      </c>
      <c r="AL260" s="8">
        <v>101.6</v>
      </c>
      <c r="AM260" s="8">
        <v>104.1</v>
      </c>
      <c r="AN260" s="8">
        <v>102.2</v>
      </c>
      <c r="AO260" s="8">
        <v>98.1</v>
      </c>
      <c r="AP260" s="8">
        <v>101.9</v>
      </c>
      <c r="AQ260" s="8">
        <v>101.8</v>
      </c>
      <c r="AR260" s="8">
        <v>98.2</v>
      </c>
      <c r="AS260" s="8">
        <v>102.2</v>
      </c>
      <c r="AT260" s="8">
        <v>102.3</v>
      </c>
      <c r="AU260" s="8">
        <v>94.6</v>
      </c>
      <c r="AV260" s="8">
        <v>90.7</v>
      </c>
      <c r="AW260" s="8">
        <v>97.2</v>
      </c>
      <c r="AX260" s="8">
        <v>94.7</v>
      </c>
      <c r="AY260" s="23">
        <v>93.7</v>
      </c>
      <c r="AZ260" s="8">
        <v>92.6</v>
      </c>
      <c r="BA260" s="8">
        <v>92.5</v>
      </c>
      <c r="BB260" s="8">
        <v>95.3</v>
      </c>
      <c r="BC260" s="8">
        <v>94</v>
      </c>
      <c r="BD260" s="8">
        <v>93.4</v>
      </c>
      <c r="BE260" s="8">
        <v>95.9</v>
      </c>
      <c r="BF260" s="23">
        <v>95.4</v>
      </c>
      <c r="BG260" s="8">
        <v>95.4</v>
      </c>
      <c r="BH260" s="8">
        <v>102.7</v>
      </c>
      <c r="BI260" s="8">
        <v>100</v>
      </c>
      <c r="BJ260" s="8">
        <v>87.9</v>
      </c>
      <c r="BK260" s="8">
        <v>96.3</v>
      </c>
      <c r="BL260" s="8">
        <v>96.1</v>
      </c>
      <c r="BM260" s="29">
        <v>95.3</v>
      </c>
      <c r="BN260" s="8">
        <v>95.3</v>
      </c>
      <c r="BO260" s="23">
        <v>98.7</v>
      </c>
      <c r="BP260" s="8">
        <v>98.7</v>
      </c>
      <c r="BQ260" s="29">
        <v>95.2</v>
      </c>
      <c r="BR260" s="29">
        <v>98.8</v>
      </c>
      <c r="BS260" s="23">
        <v>101</v>
      </c>
      <c r="BT260" s="8">
        <v>113.1</v>
      </c>
      <c r="BU260" s="8">
        <v>127</v>
      </c>
      <c r="BV260" s="8">
        <v>101.3</v>
      </c>
      <c r="BW260" s="8">
        <v>99.9</v>
      </c>
      <c r="BX260" s="8">
        <v>100.3</v>
      </c>
      <c r="BY260" s="8">
        <v>99.7</v>
      </c>
      <c r="BZ260" s="8">
        <v>99.4</v>
      </c>
      <c r="CA260" s="8">
        <v>97.2</v>
      </c>
      <c r="CB260" s="8">
        <v>101.9</v>
      </c>
      <c r="CC260" s="8">
        <v>97.7</v>
      </c>
      <c r="CD260" s="8">
        <v>105.4</v>
      </c>
      <c r="CE260" s="8">
        <v>104.9</v>
      </c>
      <c r="CF260" s="8">
        <v>93.7</v>
      </c>
      <c r="CG260" s="8">
        <v>94.9</v>
      </c>
      <c r="CH260" s="8">
        <v>96.2</v>
      </c>
      <c r="CI260" s="8">
        <v>94.6</v>
      </c>
      <c r="CJ260" s="23">
        <v>91.8</v>
      </c>
      <c r="CK260" s="8">
        <v>91.8</v>
      </c>
      <c r="CL260" s="8">
        <v>92</v>
      </c>
      <c r="CM260" s="8">
        <v>90.1</v>
      </c>
      <c r="CN260" s="8">
        <v>93.1</v>
      </c>
      <c r="CO260" s="23">
        <v>94.3</v>
      </c>
      <c r="CP260" s="8">
        <v>92.7</v>
      </c>
      <c r="CQ260" s="8">
        <v>92.7</v>
      </c>
      <c r="CT260" s="8">
        <v>97.4</v>
      </c>
      <c r="CU260" s="34">
        <v>96.9</v>
      </c>
      <c r="CV260" s="8">
        <v>98.5</v>
      </c>
      <c r="CW260" s="8">
        <v>95.8</v>
      </c>
      <c r="CX260" s="8">
        <v>97.9</v>
      </c>
      <c r="CY260" s="8">
        <v>95.4</v>
      </c>
      <c r="CZ260" s="8">
        <v>96.9</v>
      </c>
      <c r="DA260" s="8">
        <v>96.6</v>
      </c>
      <c r="DB260" s="8">
        <v>96.9</v>
      </c>
      <c r="DC260" s="8">
        <v>96.8</v>
      </c>
      <c r="DD260" s="8">
        <v>97.2</v>
      </c>
      <c r="DE260" s="8">
        <v>96.6</v>
      </c>
      <c r="DF260" s="8">
        <v>97</v>
      </c>
      <c r="DG260" s="8">
        <v>97.1</v>
      </c>
      <c r="DH260" s="8">
        <v>96.8</v>
      </c>
      <c r="DI260" s="8">
        <v>96.4</v>
      </c>
      <c r="DJ260" s="8">
        <v>97</v>
      </c>
      <c r="DK260" s="8">
        <v>97.1</v>
      </c>
      <c r="DL260" s="8">
        <v>97.5</v>
      </c>
      <c r="DM260" s="8">
        <v>97</v>
      </c>
      <c r="DN260" s="8">
        <v>97.4</v>
      </c>
      <c r="DO260" s="8">
        <v>97.3</v>
      </c>
    </row>
    <row r="261" spans="1:119" x14ac:dyDescent="0.2">
      <c r="A261" s="9">
        <v>40603</v>
      </c>
      <c r="B261" s="8">
        <v>98.7</v>
      </c>
      <c r="C261" s="8">
        <v>98.5</v>
      </c>
      <c r="D261" s="8">
        <v>100.3</v>
      </c>
      <c r="E261" s="8">
        <v>97.6</v>
      </c>
      <c r="F261" s="8">
        <v>94.8</v>
      </c>
      <c r="G261" s="8">
        <v>94.8</v>
      </c>
      <c r="H261" s="23">
        <v>97.2</v>
      </c>
      <c r="I261" s="8">
        <v>99.3</v>
      </c>
      <c r="J261" s="8">
        <v>99.6</v>
      </c>
      <c r="K261" s="8">
        <v>99.2</v>
      </c>
      <c r="L261" s="8">
        <v>99.1</v>
      </c>
      <c r="M261" s="8">
        <v>95.9</v>
      </c>
      <c r="N261" s="8">
        <v>97.8</v>
      </c>
      <c r="O261" s="8">
        <v>96.9</v>
      </c>
      <c r="P261" s="8">
        <v>92.3</v>
      </c>
      <c r="Q261" s="8">
        <v>92.1</v>
      </c>
      <c r="R261" s="8">
        <v>90.4</v>
      </c>
      <c r="S261" s="8">
        <v>98</v>
      </c>
      <c r="T261" s="23">
        <v>97.1</v>
      </c>
      <c r="U261" s="8">
        <v>96.2</v>
      </c>
      <c r="V261" s="8">
        <v>96.2</v>
      </c>
      <c r="W261" s="8">
        <v>99.5</v>
      </c>
      <c r="X261" s="8">
        <v>99.5</v>
      </c>
      <c r="Y261" s="8">
        <v>97.4</v>
      </c>
      <c r="Z261" s="8">
        <v>98.9</v>
      </c>
      <c r="AA261" s="8">
        <v>95</v>
      </c>
      <c r="AB261" s="23">
        <v>92.7</v>
      </c>
      <c r="AC261" s="29">
        <v>91.8</v>
      </c>
      <c r="AD261" s="29">
        <v>92.7</v>
      </c>
      <c r="AE261" s="29">
        <v>94</v>
      </c>
      <c r="AF261" s="23">
        <v>98.4</v>
      </c>
      <c r="AG261" s="8">
        <v>97.1</v>
      </c>
      <c r="AH261" s="8">
        <v>96.3</v>
      </c>
      <c r="AI261" s="8">
        <v>98.7</v>
      </c>
      <c r="AJ261" s="8">
        <v>96.2</v>
      </c>
      <c r="AK261" s="8">
        <v>96.2</v>
      </c>
      <c r="AL261" s="8">
        <v>99.9</v>
      </c>
      <c r="AM261" s="8">
        <v>102.4</v>
      </c>
      <c r="AN261" s="8">
        <v>101.6</v>
      </c>
      <c r="AO261" s="8">
        <v>95.1</v>
      </c>
      <c r="AP261" s="8">
        <v>100.9</v>
      </c>
      <c r="AQ261" s="8">
        <v>101.9</v>
      </c>
      <c r="AR261" s="8">
        <v>98.2</v>
      </c>
      <c r="AS261" s="8">
        <v>102.6</v>
      </c>
      <c r="AT261" s="8">
        <v>102.1</v>
      </c>
      <c r="AU261" s="8">
        <v>95.7</v>
      </c>
      <c r="AV261" s="8">
        <v>93.3</v>
      </c>
      <c r="AW261" s="8">
        <v>97.9</v>
      </c>
      <c r="AX261" s="8">
        <v>95.6</v>
      </c>
      <c r="AY261" s="23">
        <v>97.4</v>
      </c>
      <c r="AZ261" s="8">
        <v>103.1</v>
      </c>
      <c r="BA261" s="8">
        <v>104</v>
      </c>
      <c r="BB261" s="8">
        <v>95.9</v>
      </c>
      <c r="BC261" s="8">
        <v>95.7</v>
      </c>
      <c r="BD261" s="8">
        <v>95.4</v>
      </c>
      <c r="BE261" s="8">
        <v>96.8</v>
      </c>
      <c r="BF261" s="23">
        <v>97.9</v>
      </c>
      <c r="BG261" s="8">
        <v>98</v>
      </c>
      <c r="BH261" s="8">
        <v>102.1</v>
      </c>
      <c r="BI261" s="8">
        <v>99.7</v>
      </c>
      <c r="BJ261" s="8">
        <v>95.6</v>
      </c>
      <c r="BK261" s="8">
        <v>96.7</v>
      </c>
      <c r="BL261" s="8">
        <v>96.4</v>
      </c>
      <c r="BM261" s="29">
        <v>96.2</v>
      </c>
      <c r="BN261" s="8">
        <v>96.2</v>
      </c>
      <c r="BO261" s="23">
        <v>98.8</v>
      </c>
      <c r="BP261" s="8">
        <v>98.8</v>
      </c>
      <c r="BQ261" s="29">
        <v>95.2</v>
      </c>
      <c r="BR261" s="29">
        <v>99</v>
      </c>
      <c r="BS261" s="23">
        <v>100.4</v>
      </c>
      <c r="BT261" s="8">
        <v>109.1</v>
      </c>
      <c r="BU261" s="8">
        <v>118.2</v>
      </c>
      <c r="BV261" s="8">
        <v>100.2</v>
      </c>
      <c r="BW261" s="8">
        <v>100.2</v>
      </c>
      <c r="BX261" s="8">
        <v>100.8</v>
      </c>
      <c r="BY261" s="8">
        <v>99.8</v>
      </c>
      <c r="BZ261" s="8">
        <v>98.3</v>
      </c>
      <c r="CA261" s="8">
        <v>96.6</v>
      </c>
      <c r="CB261" s="8">
        <v>100.3</v>
      </c>
      <c r="CC261" s="8">
        <v>98.5</v>
      </c>
      <c r="CD261" s="8">
        <v>103.7</v>
      </c>
      <c r="CE261" s="8">
        <v>104.6</v>
      </c>
      <c r="CF261" s="8">
        <v>93.7</v>
      </c>
      <c r="CG261" s="8">
        <v>95.7</v>
      </c>
      <c r="CH261" s="8">
        <v>97.2</v>
      </c>
      <c r="CI261" s="8">
        <v>96.9</v>
      </c>
      <c r="CJ261" s="23">
        <v>97</v>
      </c>
      <c r="CK261" s="8">
        <v>97</v>
      </c>
      <c r="CL261" s="8">
        <v>97.1</v>
      </c>
      <c r="CM261" s="8">
        <v>96.3</v>
      </c>
      <c r="CN261" s="8">
        <v>97.7</v>
      </c>
      <c r="CO261" s="23">
        <v>96.7</v>
      </c>
      <c r="CP261" s="8">
        <v>93.8</v>
      </c>
      <c r="CQ261" s="8">
        <v>93.8</v>
      </c>
      <c r="CT261" s="8">
        <v>98.3</v>
      </c>
      <c r="CU261" s="34">
        <v>98.3</v>
      </c>
      <c r="CV261" s="8">
        <v>100.3</v>
      </c>
      <c r="CW261" s="8">
        <v>97.1</v>
      </c>
      <c r="CX261" s="8">
        <v>99.5</v>
      </c>
      <c r="CY261" s="8">
        <v>96.8</v>
      </c>
      <c r="CZ261" s="8">
        <v>98.4</v>
      </c>
      <c r="DA261" s="8">
        <v>97.8</v>
      </c>
      <c r="DB261" s="8">
        <v>98.4</v>
      </c>
      <c r="DC261" s="8">
        <v>98.4</v>
      </c>
      <c r="DD261" s="8">
        <v>98.7</v>
      </c>
      <c r="DE261" s="8">
        <v>98.3</v>
      </c>
      <c r="DF261" s="8">
        <v>98.4</v>
      </c>
      <c r="DG261" s="8">
        <v>98.4</v>
      </c>
      <c r="DH261" s="8">
        <v>98.3</v>
      </c>
      <c r="DI261" s="8">
        <v>98.1</v>
      </c>
      <c r="DJ261" s="8">
        <v>98.4</v>
      </c>
      <c r="DK261" s="8">
        <v>98.5</v>
      </c>
      <c r="DL261" s="8">
        <v>98.9</v>
      </c>
      <c r="DM261" s="8">
        <v>98.4</v>
      </c>
      <c r="DN261" s="8">
        <v>98.1</v>
      </c>
      <c r="DO261" s="8">
        <v>98.2</v>
      </c>
    </row>
    <row r="262" spans="1:119" x14ac:dyDescent="0.2">
      <c r="A262" s="9">
        <v>40695</v>
      </c>
      <c r="B262" s="8">
        <v>98.7</v>
      </c>
      <c r="C262" s="8">
        <v>98.8</v>
      </c>
      <c r="D262" s="8">
        <v>99.7</v>
      </c>
      <c r="E262" s="8">
        <v>98</v>
      </c>
      <c r="F262" s="8">
        <v>96.2</v>
      </c>
      <c r="G262" s="8">
        <v>96.2</v>
      </c>
      <c r="H262" s="23">
        <v>99.5</v>
      </c>
      <c r="I262" s="8">
        <v>100.4</v>
      </c>
      <c r="J262" s="8">
        <v>100.9</v>
      </c>
      <c r="K262" s="8">
        <v>100.1</v>
      </c>
      <c r="L262" s="8">
        <v>101</v>
      </c>
      <c r="M262" s="8">
        <v>97.2</v>
      </c>
      <c r="N262" s="8">
        <v>101</v>
      </c>
      <c r="O262" s="8">
        <v>94.7</v>
      </c>
      <c r="P262" s="8">
        <v>100.3</v>
      </c>
      <c r="Q262" s="8">
        <v>98.5</v>
      </c>
      <c r="R262" s="8">
        <v>98.5</v>
      </c>
      <c r="S262" s="8">
        <v>98.8</v>
      </c>
      <c r="T262" s="23">
        <v>97.5</v>
      </c>
      <c r="U262" s="8">
        <v>97.3</v>
      </c>
      <c r="V262" s="8">
        <v>97.3</v>
      </c>
      <c r="W262" s="8">
        <v>99.9</v>
      </c>
      <c r="X262" s="8">
        <v>99.9</v>
      </c>
      <c r="Y262" s="8">
        <v>97.8</v>
      </c>
      <c r="Z262" s="8">
        <v>99.6</v>
      </c>
      <c r="AA262" s="8">
        <v>95</v>
      </c>
      <c r="AB262" s="23">
        <v>92.1</v>
      </c>
      <c r="AC262" s="29">
        <v>91.8</v>
      </c>
      <c r="AD262" s="29">
        <v>91.3</v>
      </c>
      <c r="AE262" s="29">
        <v>94.9</v>
      </c>
      <c r="AF262" s="23">
        <v>99.8</v>
      </c>
      <c r="AG262" s="8">
        <v>101.6</v>
      </c>
      <c r="AH262" s="8">
        <v>102</v>
      </c>
      <c r="AI262" s="8">
        <v>99.3</v>
      </c>
      <c r="AJ262" s="8">
        <v>100.9</v>
      </c>
      <c r="AK262" s="8">
        <v>100.9</v>
      </c>
      <c r="AL262" s="8">
        <v>101.6</v>
      </c>
      <c r="AM262" s="8">
        <v>103.4</v>
      </c>
      <c r="AN262" s="8">
        <v>101.4</v>
      </c>
      <c r="AO262" s="8">
        <v>99.8</v>
      </c>
      <c r="AP262" s="8">
        <v>101.4</v>
      </c>
      <c r="AQ262" s="8">
        <v>100.2</v>
      </c>
      <c r="AR262" s="8">
        <v>99</v>
      </c>
      <c r="AS262" s="8">
        <v>100.1</v>
      </c>
      <c r="AT262" s="8">
        <v>100.5</v>
      </c>
      <c r="AU262" s="8">
        <v>96.8</v>
      </c>
      <c r="AV262" s="8">
        <v>94.1</v>
      </c>
      <c r="AW262" s="8">
        <v>98.9</v>
      </c>
      <c r="AX262" s="8">
        <v>96.7</v>
      </c>
      <c r="AY262" s="23">
        <v>99.4</v>
      </c>
      <c r="AZ262" s="8">
        <v>102.4</v>
      </c>
      <c r="BA262" s="8">
        <v>103.2</v>
      </c>
      <c r="BB262" s="8">
        <v>96.3</v>
      </c>
      <c r="BC262" s="8">
        <v>98.4</v>
      </c>
      <c r="BD262" s="8">
        <v>98.6</v>
      </c>
      <c r="BE262" s="8">
        <v>97.4</v>
      </c>
      <c r="BF262" s="23">
        <v>99.1</v>
      </c>
      <c r="BG262" s="8">
        <v>99.2</v>
      </c>
      <c r="BH262" s="8">
        <v>101.9</v>
      </c>
      <c r="BI262" s="8">
        <v>99.5</v>
      </c>
      <c r="BJ262" s="8">
        <v>99.4</v>
      </c>
      <c r="BK262" s="8">
        <v>95.8</v>
      </c>
      <c r="BL262" s="8">
        <v>96.5</v>
      </c>
      <c r="BM262" s="29">
        <v>97.2</v>
      </c>
      <c r="BN262" s="8">
        <v>97.2</v>
      </c>
      <c r="BO262" s="23">
        <v>99.3</v>
      </c>
      <c r="BP262" s="8">
        <v>99.3</v>
      </c>
      <c r="BQ262" s="29">
        <v>97.2</v>
      </c>
      <c r="BR262" s="29">
        <v>99.4</v>
      </c>
      <c r="BS262" s="23">
        <v>99.8</v>
      </c>
      <c r="BT262" s="8">
        <v>106.4</v>
      </c>
      <c r="BU262" s="8">
        <v>110.5</v>
      </c>
      <c r="BV262" s="8">
        <v>100.5</v>
      </c>
      <c r="BW262" s="8">
        <v>99.9</v>
      </c>
      <c r="BX262" s="8">
        <v>100.4</v>
      </c>
      <c r="BY262" s="8">
        <v>99.6</v>
      </c>
      <c r="BZ262" s="8">
        <v>97</v>
      </c>
      <c r="CA262" s="8">
        <v>95.1</v>
      </c>
      <c r="CB262" s="8">
        <v>99</v>
      </c>
      <c r="CC262" s="8">
        <v>99.4</v>
      </c>
      <c r="CD262" s="8">
        <v>101.9</v>
      </c>
      <c r="CE262" s="8">
        <v>104</v>
      </c>
      <c r="CF262" s="8">
        <v>97.5</v>
      </c>
      <c r="CG262" s="8">
        <v>97.1</v>
      </c>
      <c r="CH262" s="8">
        <v>97.4</v>
      </c>
      <c r="CI262" s="8">
        <v>98.2</v>
      </c>
      <c r="CJ262" s="23">
        <v>97.1</v>
      </c>
      <c r="CK262" s="8">
        <v>97.1</v>
      </c>
      <c r="CL262" s="8">
        <v>97.1</v>
      </c>
      <c r="CM262" s="8">
        <v>96.3</v>
      </c>
      <c r="CN262" s="8">
        <v>97.7</v>
      </c>
      <c r="CO262" s="23">
        <v>98.2</v>
      </c>
      <c r="CP262" s="8">
        <v>95.3</v>
      </c>
      <c r="CQ262" s="8">
        <v>95.3</v>
      </c>
      <c r="CR262" s="8">
        <v>99.4</v>
      </c>
      <c r="CS262" s="8">
        <v>100.2</v>
      </c>
      <c r="CT262" s="8">
        <v>99.2</v>
      </c>
      <c r="CU262" s="34">
        <v>99.2</v>
      </c>
      <c r="CV262" s="8">
        <v>101.6</v>
      </c>
      <c r="CW262" s="8">
        <v>97.7</v>
      </c>
      <c r="CX262" s="8">
        <v>100.4</v>
      </c>
      <c r="CY262" s="8">
        <v>97.6</v>
      </c>
      <c r="CZ262" s="8">
        <v>99.3</v>
      </c>
      <c r="DA262" s="8">
        <v>98.7</v>
      </c>
      <c r="DB262" s="8">
        <v>99.4</v>
      </c>
      <c r="DC262" s="8">
        <v>99.2</v>
      </c>
      <c r="DD262" s="8">
        <v>99.8</v>
      </c>
      <c r="DE262" s="8">
        <v>99.2</v>
      </c>
      <c r="DF262" s="8">
        <v>99.2</v>
      </c>
      <c r="DG262" s="8">
        <v>99.3</v>
      </c>
      <c r="DH262" s="8">
        <v>99.2</v>
      </c>
      <c r="DI262" s="8">
        <v>99.2</v>
      </c>
      <c r="DJ262" s="8">
        <v>99.3</v>
      </c>
      <c r="DK262" s="8">
        <v>99.3</v>
      </c>
      <c r="DL262" s="8">
        <v>99.9</v>
      </c>
      <c r="DM262" s="8">
        <v>99.3</v>
      </c>
      <c r="DN262" s="8">
        <v>98.9</v>
      </c>
      <c r="DO262" s="8">
        <v>98.8</v>
      </c>
    </row>
    <row r="263" spans="1:119" x14ac:dyDescent="0.2">
      <c r="A263" s="9">
        <v>40787</v>
      </c>
      <c r="B263" s="8">
        <v>98.7</v>
      </c>
      <c r="C263" s="8">
        <v>98.5</v>
      </c>
      <c r="D263" s="8">
        <v>99.6</v>
      </c>
      <c r="E263" s="8">
        <v>98.1</v>
      </c>
      <c r="F263" s="8">
        <v>97.9</v>
      </c>
      <c r="G263" s="8">
        <v>97.9</v>
      </c>
      <c r="H263" s="23">
        <v>101</v>
      </c>
      <c r="I263" s="8">
        <v>101.1</v>
      </c>
      <c r="J263" s="8">
        <v>102.3</v>
      </c>
      <c r="K263" s="8">
        <v>100.3</v>
      </c>
      <c r="L263" s="8">
        <v>101.7</v>
      </c>
      <c r="M263" s="8">
        <v>100</v>
      </c>
      <c r="N263" s="8">
        <v>99.8</v>
      </c>
      <c r="O263" s="8">
        <v>99.6</v>
      </c>
      <c r="P263" s="8">
        <v>101.4</v>
      </c>
      <c r="Q263" s="8">
        <v>101.5</v>
      </c>
      <c r="R263" s="8">
        <v>101.8</v>
      </c>
      <c r="S263" s="8">
        <v>99.4</v>
      </c>
      <c r="T263" s="23">
        <v>99.2</v>
      </c>
      <c r="U263" s="8">
        <v>98.5</v>
      </c>
      <c r="V263" s="8">
        <v>98.5</v>
      </c>
      <c r="W263" s="8">
        <v>99.8</v>
      </c>
      <c r="X263" s="8">
        <v>99.8</v>
      </c>
      <c r="Y263" s="8">
        <v>100</v>
      </c>
      <c r="Z263" s="8">
        <v>100</v>
      </c>
      <c r="AA263" s="8">
        <v>100</v>
      </c>
      <c r="AB263" s="23">
        <v>98.7</v>
      </c>
      <c r="AC263" s="29">
        <v>99.7</v>
      </c>
      <c r="AD263" s="29">
        <v>98.3</v>
      </c>
      <c r="AE263" s="29">
        <v>98.5</v>
      </c>
      <c r="AF263" s="23">
        <v>100.1</v>
      </c>
      <c r="AG263" s="8">
        <v>100.9</v>
      </c>
      <c r="AH263" s="8">
        <v>101.2</v>
      </c>
      <c r="AI263" s="8">
        <v>99.8</v>
      </c>
      <c r="AJ263" s="8">
        <v>101.4</v>
      </c>
      <c r="AK263" s="8">
        <v>101.4</v>
      </c>
      <c r="AL263" s="8">
        <v>102.2</v>
      </c>
      <c r="AM263" s="8">
        <v>102.7</v>
      </c>
      <c r="AN263" s="8">
        <v>102.4</v>
      </c>
      <c r="AO263" s="8">
        <v>103</v>
      </c>
      <c r="AP263" s="8">
        <v>99.6</v>
      </c>
      <c r="AQ263" s="8">
        <v>100.4</v>
      </c>
      <c r="AR263" s="8">
        <v>100.4</v>
      </c>
      <c r="AS263" s="8">
        <v>100.1</v>
      </c>
      <c r="AT263" s="8">
        <v>100.6</v>
      </c>
      <c r="AU263" s="8">
        <v>97.7</v>
      </c>
      <c r="AV263" s="8">
        <v>95.9</v>
      </c>
      <c r="AW263" s="8">
        <v>99</v>
      </c>
      <c r="AX263" s="8">
        <v>97.8</v>
      </c>
      <c r="AY263" s="23">
        <v>98.4</v>
      </c>
      <c r="AZ263" s="8">
        <v>98.3</v>
      </c>
      <c r="BA263" s="8">
        <v>98</v>
      </c>
      <c r="BB263" s="8">
        <v>100.2</v>
      </c>
      <c r="BC263" s="8">
        <v>98.4</v>
      </c>
      <c r="BD263" s="8">
        <v>98.4</v>
      </c>
      <c r="BE263" s="8">
        <v>98.5</v>
      </c>
      <c r="BF263" s="23">
        <v>99.2</v>
      </c>
      <c r="BG263" s="8">
        <v>99.3</v>
      </c>
      <c r="BH263" s="8">
        <v>100.8</v>
      </c>
      <c r="BI263" s="8">
        <v>100</v>
      </c>
      <c r="BJ263" s="8">
        <v>98.1</v>
      </c>
      <c r="BK263" s="8">
        <v>99.4</v>
      </c>
      <c r="BL263" s="8">
        <v>98.6</v>
      </c>
      <c r="BM263" s="29">
        <v>97.7</v>
      </c>
      <c r="BN263" s="8">
        <v>97.7</v>
      </c>
      <c r="BO263" s="23">
        <v>99.2</v>
      </c>
      <c r="BP263" s="8">
        <v>99.2</v>
      </c>
      <c r="BQ263" s="29">
        <v>99.5</v>
      </c>
      <c r="BR263" s="29">
        <v>99.2</v>
      </c>
      <c r="BS263" s="23">
        <v>100.7</v>
      </c>
      <c r="BT263" s="8">
        <v>103.5</v>
      </c>
      <c r="BU263" s="8">
        <v>106.8</v>
      </c>
      <c r="BV263" s="8">
        <v>98.8</v>
      </c>
      <c r="BW263" s="8">
        <v>99.8</v>
      </c>
      <c r="BX263" s="8">
        <v>99.9</v>
      </c>
      <c r="BY263" s="8">
        <v>99.8</v>
      </c>
      <c r="BZ263" s="8">
        <v>100.2</v>
      </c>
      <c r="CA263" s="8">
        <v>96.8</v>
      </c>
      <c r="CB263" s="8">
        <v>104</v>
      </c>
      <c r="CC263" s="8">
        <v>100</v>
      </c>
      <c r="CD263" s="8">
        <v>100.3</v>
      </c>
      <c r="CE263" s="8">
        <v>102.9</v>
      </c>
      <c r="CF263" s="8">
        <v>99.6</v>
      </c>
      <c r="CG263" s="8">
        <v>98.7</v>
      </c>
      <c r="CH263" s="8">
        <v>99.5</v>
      </c>
      <c r="CI263" s="8">
        <v>98.8</v>
      </c>
      <c r="CJ263" s="23">
        <v>97.1</v>
      </c>
      <c r="CK263" s="8">
        <v>97.1</v>
      </c>
      <c r="CL263" s="8">
        <v>97.3</v>
      </c>
      <c r="CM263" s="8">
        <v>96.3</v>
      </c>
      <c r="CN263" s="8">
        <v>97.7</v>
      </c>
      <c r="CO263" s="23">
        <v>98.9</v>
      </c>
      <c r="CP263" s="8">
        <v>98</v>
      </c>
      <c r="CQ263" s="8">
        <v>98</v>
      </c>
      <c r="CR263" s="8">
        <v>99.2</v>
      </c>
      <c r="CS263" s="8">
        <v>99.8</v>
      </c>
      <c r="CT263" s="8">
        <v>99.1</v>
      </c>
      <c r="CU263" s="34">
        <v>99.8</v>
      </c>
      <c r="CV263" s="8">
        <v>101.4</v>
      </c>
      <c r="CW263" s="8">
        <v>98.8</v>
      </c>
      <c r="CX263" s="8">
        <v>100.6</v>
      </c>
      <c r="CY263" s="8">
        <v>98.9</v>
      </c>
      <c r="CZ263" s="8">
        <v>99.9</v>
      </c>
      <c r="DA263" s="8">
        <v>99.4</v>
      </c>
      <c r="DB263" s="8">
        <v>99.9</v>
      </c>
      <c r="DC263" s="8">
        <v>99.8</v>
      </c>
      <c r="DD263" s="8">
        <v>100</v>
      </c>
      <c r="DE263" s="8">
        <v>99.8</v>
      </c>
      <c r="DF263" s="8">
        <v>99.9</v>
      </c>
      <c r="DG263" s="8">
        <v>99.9</v>
      </c>
      <c r="DH263" s="8">
        <v>99.9</v>
      </c>
      <c r="DI263" s="8">
        <v>99.7</v>
      </c>
      <c r="DJ263" s="8">
        <v>99.9</v>
      </c>
      <c r="DK263" s="8">
        <v>99.9</v>
      </c>
      <c r="DL263" s="8">
        <v>100.1</v>
      </c>
      <c r="DM263" s="8">
        <v>99.9</v>
      </c>
      <c r="DN263" s="8">
        <v>99.5</v>
      </c>
      <c r="DO263" s="8">
        <v>99.5</v>
      </c>
    </row>
    <row r="264" spans="1:119" x14ac:dyDescent="0.2">
      <c r="A264" s="9">
        <v>40878</v>
      </c>
      <c r="B264" s="8">
        <v>99.5</v>
      </c>
      <c r="C264" s="8">
        <v>99.6</v>
      </c>
      <c r="D264" s="8">
        <v>99.6</v>
      </c>
      <c r="E264" s="8">
        <v>99.3</v>
      </c>
      <c r="F264" s="8">
        <v>98.8</v>
      </c>
      <c r="G264" s="8">
        <v>98.8</v>
      </c>
      <c r="H264" s="23">
        <v>100.4</v>
      </c>
      <c r="I264" s="8">
        <v>101.3</v>
      </c>
      <c r="J264" s="8">
        <v>102</v>
      </c>
      <c r="K264" s="8">
        <v>101</v>
      </c>
      <c r="L264" s="8">
        <v>101.3</v>
      </c>
      <c r="M264" s="8">
        <v>99.6</v>
      </c>
      <c r="N264" s="8">
        <v>101.4</v>
      </c>
      <c r="O264" s="8">
        <v>98.5</v>
      </c>
      <c r="P264" s="8">
        <v>100.7</v>
      </c>
      <c r="Q264" s="8">
        <v>98.3</v>
      </c>
      <c r="R264" s="8">
        <v>98</v>
      </c>
      <c r="S264" s="8">
        <v>99.9</v>
      </c>
      <c r="T264" s="23">
        <v>99.7</v>
      </c>
      <c r="U264" s="8">
        <v>99.5</v>
      </c>
      <c r="V264" s="8">
        <v>99.5</v>
      </c>
      <c r="W264" s="8">
        <v>100.1</v>
      </c>
      <c r="X264" s="8">
        <v>100.1</v>
      </c>
      <c r="Y264" s="8">
        <v>100</v>
      </c>
      <c r="Z264" s="8">
        <v>100</v>
      </c>
      <c r="AA264" s="8">
        <v>100</v>
      </c>
      <c r="AB264" s="23">
        <v>99.1</v>
      </c>
      <c r="AC264" s="29">
        <v>99.7</v>
      </c>
      <c r="AD264" s="29">
        <v>98.9</v>
      </c>
      <c r="AE264" s="29">
        <v>98.7</v>
      </c>
      <c r="AF264" s="23">
        <v>100.2</v>
      </c>
      <c r="AG264" s="8">
        <v>102</v>
      </c>
      <c r="AH264" s="8">
        <v>102.3</v>
      </c>
      <c r="AI264" s="8">
        <v>100.2</v>
      </c>
      <c r="AJ264" s="8">
        <v>102.4</v>
      </c>
      <c r="AK264" s="8">
        <v>102.4</v>
      </c>
      <c r="AL264" s="8">
        <v>99.6</v>
      </c>
      <c r="AM264" s="8">
        <v>99.3</v>
      </c>
      <c r="AN264" s="8">
        <v>99</v>
      </c>
      <c r="AO264" s="8">
        <v>100.2</v>
      </c>
      <c r="AP264" s="8">
        <v>100</v>
      </c>
      <c r="AQ264" s="8">
        <v>99.6</v>
      </c>
      <c r="AR264" s="8">
        <v>100.6</v>
      </c>
      <c r="AS264" s="8">
        <v>99.3</v>
      </c>
      <c r="AT264" s="8">
        <v>99.6</v>
      </c>
      <c r="AU264" s="8">
        <v>99.2</v>
      </c>
      <c r="AV264" s="8">
        <v>98.4</v>
      </c>
      <c r="AW264" s="8">
        <v>99.8</v>
      </c>
      <c r="AX264" s="8">
        <v>99.3</v>
      </c>
      <c r="AY264" s="23">
        <v>97.1</v>
      </c>
      <c r="AZ264" s="8">
        <v>93.5</v>
      </c>
      <c r="BA264" s="8">
        <v>92.6</v>
      </c>
      <c r="BB264" s="8">
        <v>100.1</v>
      </c>
      <c r="BC264" s="8">
        <v>98.3</v>
      </c>
      <c r="BD264" s="8">
        <v>98.2</v>
      </c>
      <c r="BE264" s="8">
        <v>99.2</v>
      </c>
      <c r="BF264" s="23">
        <v>99.2</v>
      </c>
      <c r="BG264" s="8">
        <v>99.3</v>
      </c>
      <c r="BH264" s="8">
        <v>99.6</v>
      </c>
      <c r="BI264" s="8">
        <v>100.2</v>
      </c>
      <c r="BJ264" s="8">
        <v>98.8</v>
      </c>
      <c r="BK264" s="8">
        <v>99.7</v>
      </c>
      <c r="BL264" s="8">
        <v>99</v>
      </c>
      <c r="BM264" s="29">
        <v>97.8</v>
      </c>
      <c r="BN264" s="8">
        <v>97.8</v>
      </c>
      <c r="BO264" s="23">
        <v>100.3</v>
      </c>
      <c r="BP264" s="8">
        <v>100.3</v>
      </c>
      <c r="BQ264" s="29">
        <v>99.5</v>
      </c>
      <c r="BR264" s="29">
        <v>100.3</v>
      </c>
      <c r="BS264" s="23">
        <v>101.5</v>
      </c>
      <c r="BT264" s="8">
        <v>102</v>
      </c>
      <c r="BU264" s="8">
        <v>102.7</v>
      </c>
      <c r="BV264" s="8">
        <v>101.1</v>
      </c>
      <c r="BW264" s="8">
        <v>100</v>
      </c>
      <c r="BX264" s="8">
        <v>99.9</v>
      </c>
      <c r="BY264" s="8">
        <v>100.1</v>
      </c>
      <c r="BZ264" s="8">
        <v>103</v>
      </c>
      <c r="CA264" s="8">
        <v>103.8</v>
      </c>
      <c r="CB264" s="8">
        <v>102</v>
      </c>
      <c r="CC264" s="8">
        <v>99.8</v>
      </c>
      <c r="CD264" s="8">
        <v>100.3</v>
      </c>
      <c r="CE264" s="8">
        <v>100.2</v>
      </c>
      <c r="CF264" s="8">
        <v>101</v>
      </c>
      <c r="CG264" s="8">
        <v>99.6</v>
      </c>
      <c r="CH264" s="8">
        <v>99.7</v>
      </c>
      <c r="CI264" s="8">
        <v>99</v>
      </c>
      <c r="CJ264" s="23">
        <v>97.1</v>
      </c>
      <c r="CK264" s="8">
        <v>97.1</v>
      </c>
      <c r="CL264" s="8">
        <v>97.5</v>
      </c>
      <c r="CM264" s="8">
        <v>96.3</v>
      </c>
      <c r="CN264" s="8">
        <v>97.7</v>
      </c>
      <c r="CO264" s="23">
        <v>99.6</v>
      </c>
      <c r="CP264" s="8">
        <v>99.3</v>
      </c>
      <c r="CQ264" s="8">
        <v>99.3</v>
      </c>
      <c r="CR264" s="8">
        <v>99.6</v>
      </c>
      <c r="CS264" s="8">
        <v>99.8</v>
      </c>
      <c r="CT264" s="8">
        <v>99.6</v>
      </c>
      <c r="CU264" s="34">
        <v>99.8</v>
      </c>
      <c r="CV264" s="8">
        <v>100.2</v>
      </c>
      <c r="CW264" s="8">
        <v>99.6</v>
      </c>
      <c r="CX264" s="8">
        <v>100</v>
      </c>
      <c r="CY264" s="8">
        <v>99.7</v>
      </c>
      <c r="CZ264" s="8">
        <v>99.9</v>
      </c>
      <c r="DA264" s="8">
        <v>99.7</v>
      </c>
      <c r="DB264" s="8">
        <v>99.9</v>
      </c>
      <c r="DC264" s="8">
        <v>99.8</v>
      </c>
      <c r="DD264" s="8">
        <v>99.9</v>
      </c>
      <c r="DE264" s="8">
        <v>99.8</v>
      </c>
      <c r="DF264" s="8">
        <v>100</v>
      </c>
      <c r="DG264" s="8">
        <v>99.9</v>
      </c>
      <c r="DH264" s="8">
        <v>99.8</v>
      </c>
      <c r="DI264" s="8">
        <v>99.6</v>
      </c>
      <c r="DJ264" s="8">
        <v>99.9</v>
      </c>
      <c r="DK264" s="8">
        <v>99.9</v>
      </c>
      <c r="DL264" s="8">
        <v>99.9</v>
      </c>
      <c r="DM264" s="8">
        <v>99.9</v>
      </c>
      <c r="DN264" s="8">
        <v>99.8</v>
      </c>
      <c r="DO264" s="8">
        <v>99.8</v>
      </c>
    </row>
    <row r="265" spans="1:119" x14ac:dyDescent="0.2">
      <c r="A265" s="9">
        <v>40969</v>
      </c>
      <c r="B265" s="8">
        <v>100.6</v>
      </c>
      <c r="C265" s="8">
        <v>100.6</v>
      </c>
      <c r="D265" s="8">
        <v>100.1</v>
      </c>
      <c r="E265" s="8">
        <v>100.9</v>
      </c>
      <c r="F265" s="8">
        <v>100.8</v>
      </c>
      <c r="G265" s="8">
        <v>100.8</v>
      </c>
      <c r="H265" s="23">
        <v>98.6</v>
      </c>
      <c r="I265" s="8">
        <v>97.8</v>
      </c>
      <c r="J265" s="8">
        <v>96.7</v>
      </c>
      <c r="K265" s="8">
        <v>98.4</v>
      </c>
      <c r="L265" s="8">
        <v>97.8</v>
      </c>
      <c r="M265" s="8">
        <v>100.2</v>
      </c>
      <c r="N265" s="8">
        <v>99.5</v>
      </c>
      <c r="O265" s="8">
        <v>101.2</v>
      </c>
      <c r="P265" s="8">
        <v>98.2</v>
      </c>
      <c r="Q265" s="8">
        <v>99.6</v>
      </c>
      <c r="R265" s="8">
        <v>99.5</v>
      </c>
      <c r="S265" s="8">
        <v>100.1</v>
      </c>
      <c r="T265" s="23">
        <v>100.3</v>
      </c>
      <c r="U265" s="8">
        <v>100.5</v>
      </c>
      <c r="V265" s="8">
        <v>100.5</v>
      </c>
      <c r="W265" s="8">
        <v>100</v>
      </c>
      <c r="X265" s="8">
        <v>100</v>
      </c>
      <c r="Y265" s="8">
        <v>99.8</v>
      </c>
      <c r="Z265" s="8">
        <v>99.6</v>
      </c>
      <c r="AA265" s="8">
        <v>100</v>
      </c>
      <c r="AB265" s="23">
        <v>101.1</v>
      </c>
      <c r="AC265" s="29">
        <v>100.3</v>
      </c>
      <c r="AD265" s="29">
        <v>101.8</v>
      </c>
      <c r="AE265" s="29">
        <v>100.2</v>
      </c>
      <c r="AF265" s="23">
        <v>99.1</v>
      </c>
      <c r="AG265" s="8">
        <v>96.7</v>
      </c>
      <c r="AH265" s="8">
        <v>96.1</v>
      </c>
      <c r="AI265" s="8">
        <v>100.3</v>
      </c>
      <c r="AJ265" s="8">
        <v>96.7</v>
      </c>
      <c r="AK265" s="8">
        <v>96.7</v>
      </c>
      <c r="AL265" s="8">
        <v>99.4</v>
      </c>
      <c r="AM265" s="8">
        <v>99.6</v>
      </c>
      <c r="AN265" s="8">
        <v>99.7</v>
      </c>
      <c r="AO265" s="8">
        <v>98.5</v>
      </c>
      <c r="AP265" s="8">
        <v>100.3</v>
      </c>
      <c r="AQ265" s="8">
        <v>99.5</v>
      </c>
      <c r="AR265" s="8">
        <v>97.2</v>
      </c>
      <c r="AS265" s="8">
        <v>99.2</v>
      </c>
      <c r="AT265" s="8">
        <v>100.1</v>
      </c>
      <c r="AU265" s="8">
        <v>101</v>
      </c>
      <c r="AV265" s="8">
        <v>102.3</v>
      </c>
      <c r="AW265" s="8">
        <v>100.2</v>
      </c>
      <c r="AX265" s="8">
        <v>100.6</v>
      </c>
      <c r="AY265" s="23">
        <v>101.5</v>
      </c>
      <c r="AZ265" s="8">
        <v>105</v>
      </c>
      <c r="BA265" s="8">
        <v>105.6</v>
      </c>
      <c r="BB265" s="8">
        <v>100.1</v>
      </c>
      <c r="BC265" s="8">
        <v>100.3</v>
      </c>
      <c r="BD265" s="8">
        <v>100.3</v>
      </c>
      <c r="BE265" s="8">
        <v>100.8</v>
      </c>
      <c r="BF265" s="23">
        <v>100.3</v>
      </c>
      <c r="BG265" s="8">
        <v>100.2</v>
      </c>
      <c r="BH265" s="8">
        <v>99.2</v>
      </c>
      <c r="BI265" s="8">
        <v>99.7</v>
      </c>
      <c r="BJ265" s="8">
        <v>101.2</v>
      </c>
      <c r="BK265" s="8">
        <v>100.3</v>
      </c>
      <c r="BL265" s="8">
        <v>99.7</v>
      </c>
      <c r="BM265" s="29">
        <v>102.2</v>
      </c>
      <c r="BN265" s="8">
        <v>102.2</v>
      </c>
      <c r="BO265" s="23">
        <v>100.4</v>
      </c>
      <c r="BP265" s="8">
        <v>100.4</v>
      </c>
      <c r="BQ265" s="29">
        <v>99.5</v>
      </c>
      <c r="BR265" s="29">
        <v>100.4</v>
      </c>
      <c r="BS265" s="23">
        <v>99.5</v>
      </c>
      <c r="BT265" s="8">
        <v>98.4</v>
      </c>
      <c r="BU265" s="8">
        <v>97.1</v>
      </c>
      <c r="BV265" s="8">
        <v>100.3</v>
      </c>
      <c r="BW265" s="8">
        <v>99.7</v>
      </c>
      <c r="BX265" s="8">
        <v>99.9</v>
      </c>
      <c r="BY265" s="8">
        <v>99.6</v>
      </c>
      <c r="BZ265" s="8">
        <v>99.6</v>
      </c>
      <c r="CA265" s="8">
        <v>101.7</v>
      </c>
      <c r="CB265" s="8">
        <v>97.1</v>
      </c>
      <c r="CC265" s="8">
        <v>100.1</v>
      </c>
      <c r="CD265" s="8">
        <v>99.7</v>
      </c>
      <c r="CE265" s="8">
        <v>99.2</v>
      </c>
      <c r="CF265" s="8">
        <v>99.4</v>
      </c>
      <c r="CG265" s="8">
        <v>100.7</v>
      </c>
      <c r="CH265" s="8">
        <v>100.2</v>
      </c>
      <c r="CI265" s="8">
        <v>100.9</v>
      </c>
      <c r="CJ265" s="23">
        <v>102.9</v>
      </c>
      <c r="CK265" s="8">
        <v>102.9</v>
      </c>
      <c r="CL265" s="8">
        <v>102.5</v>
      </c>
      <c r="CM265" s="8">
        <v>103.7</v>
      </c>
      <c r="CN265" s="8">
        <v>102.3</v>
      </c>
      <c r="CO265" s="23">
        <v>100.5</v>
      </c>
      <c r="CP265" s="8">
        <v>100.7</v>
      </c>
      <c r="CQ265" s="8">
        <v>100.7</v>
      </c>
      <c r="CR265" s="8">
        <v>100.4</v>
      </c>
      <c r="CS265" s="8">
        <v>100.1</v>
      </c>
      <c r="CT265" s="8">
        <v>100.5</v>
      </c>
      <c r="CU265" s="34">
        <v>99.9</v>
      </c>
      <c r="CV265" s="8">
        <v>98.8</v>
      </c>
      <c r="CW265" s="8">
        <v>100.6</v>
      </c>
      <c r="CX265" s="8">
        <v>99.5</v>
      </c>
      <c r="CY265" s="8">
        <v>100.5</v>
      </c>
      <c r="CZ265" s="8">
        <v>99.8</v>
      </c>
      <c r="DA265" s="8">
        <v>100.2</v>
      </c>
      <c r="DB265" s="8">
        <v>99.8</v>
      </c>
      <c r="DC265" s="8">
        <v>100</v>
      </c>
      <c r="DD265" s="8">
        <v>99.8</v>
      </c>
      <c r="DE265" s="8">
        <v>100</v>
      </c>
      <c r="DF265" s="8">
        <v>99.8</v>
      </c>
      <c r="DG265" s="8">
        <v>99.9</v>
      </c>
      <c r="DH265" s="8">
        <v>99.9</v>
      </c>
      <c r="DI265" s="8">
        <v>100</v>
      </c>
      <c r="DJ265" s="8">
        <v>99.8</v>
      </c>
      <c r="DK265" s="8">
        <v>99.9</v>
      </c>
      <c r="DL265" s="8">
        <v>99.7</v>
      </c>
      <c r="DM265" s="8">
        <v>99.9</v>
      </c>
      <c r="DN265" s="8">
        <v>100.1</v>
      </c>
      <c r="DO265" s="8">
        <v>100.2</v>
      </c>
    </row>
    <row r="266" spans="1:119" x14ac:dyDescent="0.2">
      <c r="A266" s="9">
        <v>41061</v>
      </c>
      <c r="B266" s="8">
        <v>101.3</v>
      </c>
      <c r="C266" s="8">
        <v>101.2</v>
      </c>
      <c r="D266" s="8">
        <v>100.7</v>
      </c>
      <c r="E266" s="8">
        <v>101.7</v>
      </c>
      <c r="F266" s="8">
        <v>102.5</v>
      </c>
      <c r="G266" s="8">
        <v>102.5</v>
      </c>
      <c r="H266" s="23">
        <v>100</v>
      </c>
      <c r="I266" s="8">
        <v>99.8</v>
      </c>
      <c r="J266" s="8">
        <v>99.1</v>
      </c>
      <c r="K266" s="8">
        <v>100.3</v>
      </c>
      <c r="L266" s="8">
        <v>99.2</v>
      </c>
      <c r="M266" s="8">
        <v>100.2</v>
      </c>
      <c r="N266" s="8">
        <v>99.3</v>
      </c>
      <c r="O266" s="8">
        <v>100.8</v>
      </c>
      <c r="P266" s="8">
        <v>99.7</v>
      </c>
      <c r="Q266" s="8">
        <v>100.7</v>
      </c>
      <c r="R266" s="8">
        <v>100.7</v>
      </c>
      <c r="S266" s="8">
        <v>100.7</v>
      </c>
      <c r="T266" s="23">
        <v>100.7</v>
      </c>
      <c r="U266" s="8">
        <v>101.6</v>
      </c>
      <c r="V266" s="8">
        <v>101.6</v>
      </c>
      <c r="W266" s="8">
        <v>100.1</v>
      </c>
      <c r="X266" s="8">
        <v>100.1</v>
      </c>
      <c r="Y266" s="8">
        <v>100.2</v>
      </c>
      <c r="Z266" s="8">
        <v>100.4</v>
      </c>
      <c r="AA266" s="8">
        <v>100</v>
      </c>
      <c r="AB266" s="23">
        <v>101.1</v>
      </c>
      <c r="AC266" s="29">
        <v>100.3</v>
      </c>
      <c r="AD266" s="29">
        <v>101</v>
      </c>
      <c r="AE266" s="29">
        <v>102.5</v>
      </c>
      <c r="AF266" s="23">
        <v>100.6</v>
      </c>
      <c r="AG266" s="8">
        <v>100.4</v>
      </c>
      <c r="AH266" s="8">
        <v>100.5</v>
      </c>
      <c r="AI266" s="8">
        <v>99.8</v>
      </c>
      <c r="AJ266" s="8">
        <v>99.5</v>
      </c>
      <c r="AK266" s="8">
        <v>99.5</v>
      </c>
      <c r="AL266" s="8">
        <v>98.8</v>
      </c>
      <c r="AM266" s="8">
        <v>98.5</v>
      </c>
      <c r="AN266" s="8">
        <v>98.9</v>
      </c>
      <c r="AO266" s="8">
        <v>98.3</v>
      </c>
      <c r="AP266" s="8">
        <v>100</v>
      </c>
      <c r="AQ266" s="8">
        <v>100.6</v>
      </c>
      <c r="AR266" s="8">
        <v>101.8</v>
      </c>
      <c r="AS266" s="8">
        <v>101.4</v>
      </c>
      <c r="AT266" s="8">
        <v>99.7</v>
      </c>
      <c r="AU266" s="8">
        <v>102.1</v>
      </c>
      <c r="AV266" s="8">
        <v>103.4</v>
      </c>
      <c r="AW266" s="8">
        <v>101</v>
      </c>
      <c r="AX266" s="8">
        <v>102.2</v>
      </c>
      <c r="AY266" s="23">
        <v>103</v>
      </c>
      <c r="AZ266" s="8">
        <v>103.3</v>
      </c>
      <c r="BA266" s="8">
        <v>103.8</v>
      </c>
      <c r="BB266" s="8">
        <v>99.6</v>
      </c>
      <c r="BC266" s="8">
        <v>102.9</v>
      </c>
      <c r="BD266" s="8">
        <v>103.1</v>
      </c>
      <c r="BE266" s="8">
        <v>101.4</v>
      </c>
      <c r="BF266" s="23">
        <v>101.3</v>
      </c>
      <c r="BG266" s="8">
        <v>101.2</v>
      </c>
      <c r="BH266" s="8">
        <v>100.3</v>
      </c>
      <c r="BI266" s="8">
        <v>100</v>
      </c>
      <c r="BJ266" s="8">
        <v>101.9</v>
      </c>
      <c r="BK266" s="8">
        <v>100.7</v>
      </c>
      <c r="BL266" s="8">
        <v>102.7</v>
      </c>
      <c r="BM266" s="29">
        <v>102.3</v>
      </c>
      <c r="BN266" s="8">
        <v>102.3</v>
      </c>
      <c r="BO266" s="23">
        <v>100.1</v>
      </c>
      <c r="BP266" s="8">
        <v>100.1</v>
      </c>
      <c r="BQ266" s="29">
        <v>101.4</v>
      </c>
      <c r="BR266" s="29">
        <v>100</v>
      </c>
      <c r="BS266" s="23">
        <v>98.3</v>
      </c>
      <c r="BT266" s="8">
        <v>96</v>
      </c>
      <c r="BU266" s="8">
        <v>93.4</v>
      </c>
      <c r="BV266" s="8">
        <v>99.8</v>
      </c>
      <c r="BW266" s="8">
        <v>100.4</v>
      </c>
      <c r="BX266" s="8">
        <v>100.3</v>
      </c>
      <c r="BY266" s="8">
        <v>100.5</v>
      </c>
      <c r="BZ266" s="8">
        <v>97.3</v>
      </c>
      <c r="CA266" s="8">
        <v>97.7</v>
      </c>
      <c r="CB266" s="8">
        <v>96.8</v>
      </c>
      <c r="CC266" s="8">
        <v>100.1</v>
      </c>
      <c r="CD266" s="8">
        <v>99.7</v>
      </c>
      <c r="CE266" s="8">
        <v>97.7</v>
      </c>
      <c r="CF266" s="8">
        <v>100</v>
      </c>
      <c r="CG266" s="8">
        <v>100.9</v>
      </c>
      <c r="CH266" s="8">
        <v>100.6</v>
      </c>
      <c r="CI266" s="8">
        <v>101.3</v>
      </c>
      <c r="CJ266" s="23">
        <v>102.9</v>
      </c>
      <c r="CK266" s="8">
        <v>102.9</v>
      </c>
      <c r="CL266" s="8">
        <v>102.7</v>
      </c>
      <c r="CM266" s="8">
        <v>103.7</v>
      </c>
      <c r="CN266" s="8">
        <v>102.3</v>
      </c>
      <c r="CO266" s="23">
        <v>101</v>
      </c>
      <c r="CP266" s="8">
        <v>102</v>
      </c>
      <c r="CQ266" s="8">
        <v>102</v>
      </c>
      <c r="CR266" s="8">
        <v>100.7</v>
      </c>
      <c r="CS266" s="8">
        <v>100.3</v>
      </c>
      <c r="CT266" s="8">
        <v>100.7</v>
      </c>
      <c r="CU266" s="34">
        <v>100.4</v>
      </c>
      <c r="CV266" s="8">
        <v>99.6</v>
      </c>
      <c r="CW266" s="8">
        <v>101</v>
      </c>
      <c r="CX266" s="8">
        <v>100</v>
      </c>
      <c r="CY266" s="8">
        <v>101</v>
      </c>
      <c r="CZ266" s="8">
        <v>100.4</v>
      </c>
      <c r="DA266" s="8">
        <v>100.7</v>
      </c>
      <c r="DB266" s="8">
        <v>100.3</v>
      </c>
      <c r="DC266" s="8">
        <v>100.4</v>
      </c>
      <c r="DD266" s="8">
        <v>100.3</v>
      </c>
      <c r="DE266" s="8">
        <v>100.4</v>
      </c>
      <c r="DF266" s="8">
        <v>100.3</v>
      </c>
      <c r="DG266" s="8">
        <v>100.3</v>
      </c>
      <c r="DH266" s="8">
        <v>100.4</v>
      </c>
      <c r="DI266" s="8">
        <v>100.7</v>
      </c>
      <c r="DJ266" s="8">
        <v>100.3</v>
      </c>
      <c r="DK266" s="8">
        <v>100.4</v>
      </c>
      <c r="DL266" s="8">
        <v>100.3</v>
      </c>
      <c r="DM266" s="8">
        <v>100.3</v>
      </c>
      <c r="DN266" s="8">
        <v>100.6</v>
      </c>
      <c r="DO266" s="8">
        <v>100.6</v>
      </c>
    </row>
    <row r="267" spans="1:119" x14ac:dyDescent="0.2">
      <c r="A267" s="9">
        <v>41153</v>
      </c>
      <c r="B267" s="8">
        <v>102</v>
      </c>
      <c r="C267" s="8">
        <v>102.4</v>
      </c>
      <c r="D267" s="8">
        <v>101.1</v>
      </c>
      <c r="E267" s="8">
        <v>102.6</v>
      </c>
      <c r="F267" s="8">
        <v>103.6</v>
      </c>
      <c r="G267" s="8">
        <v>103.6</v>
      </c>
      <c r="H267" s="23">
        <v>100.2</v>
      </c>
      <c r="I267" s="8">
        <v>100.8</v>
      </c>
      <c r="J267" s="8">
        <v>101.9</v>
      </c>
      <c r="K267" s="8">
        <v>100.1</v>
      </c>
      <c r="L267" s="8">
        <v>101.2</v>
      </c>
      <c r="M267" s="8">
        <v>100.5</v>
      </c>
      <c r="N267" s="8">
        <v>100.7</v>
      </c>
      <c r="O267" s="8">
        <v>100.2</v>
      </c>
      <c r="P267" s="8">
        <v>101.1</v>
      </c>
      <c r="Q267" s="8">
        <v>98.3</v>
      </c>
      <c r="R267" s="8">
        <v>97.7</v>
      </c>
      <c r="S267" s="8">
        <v>101.9</v>
      </c>
      <c r="T267" s="23">
        <v>103.9</v>
      </c>
      <c r="U267" s="8">
        <v>102.4</v>
      </c>
      <c r="V267" s="8">
        <v>102.4</v>
      </c>
      <c r="W267" s="8">
        <v>101</v>
      </c>
      <c r="X267" s="8">
        <v>101</v>
      </c>
      <c r="Y267" s="8">
        <v>103</v>
      </c>
      <c r="Z267" s="8">
        <v>101.2</v>
      </c>
      <c r="AA267" s="8">
        <v>105.8</v>
      </c>
      <c r="AB267" s="23">
        <v>113.4</v>
      </c>
      <c r="AC267" s="29">
        <v>103.5</v>
      </c>
      <c r="AD267" s="29">
        <v>116.5</v>
      </c>
      <c r="AE267" s="29">
        <v>117.1</v>
      </c>
      <c r="AF267" s="23">
        <v>101.6</v>
      </c>
      <c r="AG267" s="8">
        <v>101.9</v>
      </c>
      <c r="AH267" s="8">
        <v>102.3</v>
      </c>
      <c r="AI267" s="8">
        <v>99.4</v>
      </c>
      <c r="AJ267" s="8">
        <v>100.3</v>
      </c>
      <c r="AK267" s="8">
        <v>100.3</v>
      </c>
      <c r="AL267" s="8">
        <v>99.6</v>
      </c>
      <c r="AM267" s="8">
        <v>99.1</v>
      </c>
      <c r="AN267" s="8">
        <v>99</v>
      </c>
      <c r="AO267" s="8">
        <v>100</v>
      </c>
      <c r="AP267" s="8">
        <v>100.2</v>
      </c>
      <c r="AQ267" s="8">
        <v>101</v>
      </c>
      <c r="AR267" s="8">
        <v>101.7</v>
      </c>
      <c r="AS267" s="8">
        <v>101.7</v>
      </c>
      <c r="AT267" s="8">
        <v>100.2</v>
      </c>
      <c r="AU267" s="8">
        <v>103.8</v>
      </c>
      <c r="AV267" s="8">
        <v>105.5</v>
      </c>
      <c r="AW267" s="8">
        <v>102.2</v>
      </c>
      <c r="AX267" s="8">
        <v>104.1</v>
      </c>
      <c r="AY267" s="23">
        <v>105.5</v>
      </c>
      <c r="AZ267" s="8">
        <v>100.9</v>
      </c>
      <c r="BA267" s="8">
        <v>101.1</v>
      </c>
      <c r="BB267" s="8">
        <v>99.7</v>
      </c>
      <c r="BC267" s="8">
        <v>107</v>
      </c>
      <c r="BD267" s="8">
        <v>107.7</v>
      </c>
      <c r="BE267" s="8">
        <v>102.4</v>
      </c>
      <c r="BF267" s="23">
        <v>100.5</v>
      </c>
      <c r="BG267" s="8">
        <v>100.3</v>
      </c>
      <c r="BH267" s="8">
        <v>99.3</v>
      </c>
      <c r="BI267" s="8">
        <v>100.5</v>
      </c>
      <c r="BJ267" s="8">
        <v>97.9</v>
      </c>
      <c r="BK267" s="8">
        <v>103.1</v>
      </c>
      <c r="BL267" s="8">
        <v>104.9</v>
      </c>
      <c r="BM267" s="29">
        <v>103.4</v>
      </c>
      <c r="BN267" s="8">
        <v>103.4</v>
      </c>
      <c r="BO267" s="23">
        <v>100.6</v>
      </c>
      <c r="BP267" s="8">
        <v>100.6</v>
      </c>
      <c r="BQ267" s="29">
        <v>101.4</v>
      </c>
      <c r="BR267" s="29">
        <v>100.6</v>
      </c>
      <c r="BS267" s="23">
        <v>99.2</v>
      </c>
      <c r="BT267" s="8">
        <v>94.6</v>
      </c>
      <c r="BU267" s="8">
        <v>92.1</v>
      </c>
      <c r="BV267" s="8">
        <v>98.3</v>
      </c>
      <c r="BW267" s="8">
        <v>100.9</v>
      </c>
      <c r="BX267" s="8">
        <v>98.3</v>
      </c>
      <c r="BY267" s="8">
        <v>102.4</v>
      </c>
      <c r="BZ267" s="8">
        <v>99.6</v>
      </c>
      <c r="CA267" s="8">
        <v>96.4</v>
      </c>
      <c r="CB267" s="8">
        <v>103.2</v>
      </c>
      <c r="CC267" s="8">
        <v>100.8</v>
      </c>
      <c r="CD267" s="8">
        <v>99.9</v>
      </c>
      <c r="CE267" s="8">
        <v>96.3</v>
      </c>
      <c r="CF267" s="8">
        <v>100</v>
      </c>
      <c r="CG267" s="8">
        <v>101.7</v>
      </c>
      <c r="CH267" s="8">
        <v>103</v>
      </c>
      <c r="CI267" s="8">
        <v>102.2</v>
      </c>
      <c r="CJ267" s="23">
        <v>103</v>
      </c>
      <c r="CK267" s="8">
        <v>103</v>
      </c>
      <c r="CL267" s="8">
        <v>103</v>
      </c>
      <c r="CM267" s="8">
        <v>103.7</v>
      </c>
      <c r="CN267" s="8">
        <v>102.3</v>
      </c>
      <c r="CO267" s="23">
        <v>101.2</v>
      </c>
      <c r="CP267" s="8">
        <v>104.7</v>
      </c>
      <c r="CQ267" s="8">
        <v>104.7</v>
      </c>
      <c r="CR267" s="8">
        <v>99.8</v>
      </c>
      <c r="CS267" s="8">
        <v>99.9</v>
      </c>
      <c r="CT267" s="8">
        <v>99.8</v>
      </c>
      <c r="CU267" s="34">
        <v>101.8</v>
      </c>
      <c r="CV267" s="8">
        <v>100.2</v>
      </c>
      <c r="CW267" s="8">
        <v>102.8</v>
      </c>
      <c r="CX267" s="8">
        <v>101.3</v>
      </c>
      <c r="CY267" s="8">
        <v>102.4</v>
      </c>
      <c r="CZ267" s="8">
        <v>101.6</v>
      </c>
      <c r="DA267" s="8">
        <v>101.9</v>
      </c>
      <c r="DB267" s="8">
        <v>101.7</v>
      </c>
      <c r="DC267" s="8">
        <v>101.8</v>
      </c>
      <c r="DD267" s="8">
        <v>101.2</v>
      </c>
      <c r="DE267" s="8">
        <v>101.8</v>
      </c>
      <c r="DF267" s="8">
        <v>101.6</v>
      </c>
      <c r="DG267" s="8">
        <v>102</v>
      </c>
      <c r="DH267" s="8">
        <v>101.8</v>
      </c>
      <c r="DI267" s="8">
        <v>102.2</v>
      </c>
      <c r="DJ267" s="8">
        <v>101.7</v>
      </c>
      <c r="DK267" s="8">
        <v>101.8</v>
      </c>
      <c r="DL267" s="8">
        <v>101.2</v>
      </c>
      <c r="DM267" s="8">
        <v>101.6</v>
      </c>
      <c r="DN267" s="8">
        <v>101.6</v>
      </c>
      <c r="DO267" s="8">
        <v>101.9</v>
      </c>
    </row>
    <row r="268" spans="1:119" x14ac:dyDescent="0.2">
      <c r="A268" s="9">
        <v>41244</v>
      </c>
      <c r="B268" s="8">
        <v>101.9</v>
      </c>
      <c r="C268" s="8">
        <v>102.3</v>
      </c>
      <c r="D268" s="8">
        <v>101.4</v>
      </c>
      <c r="E268" s="8">
        <v>102.1</v>
      </c>
      <c r="F268" s="8">
        <v>104.5</v>
      </c>
      <c r="G268" s="8">
        <v>104.5</v>
      </c>
      <c r="H268" s="23">
        <v>101</v>
      </c>
      <c r="I268" s="8">
        <v>100</v>
      </c>
      <c r="J268" s="8">
        <v>103</v>
      </c>
      <c r="K268" s="8">
        <v>98.3</v>
      </c>
      <c r="L268" s="8">
        <v>100.7</v>
      </c>
      <c r="M268" s="8">
        <v>101.3</v>
      </c>
      <c r="N268" s="8">
        <v>99.9</v>
      </c>
      <c r="O268" s="8">
        <v>102.3</v>
      </c>
      <c r="P268" s="8">
        <v>99.8</v>
      </c>
      <c r="Q268" s="8">
        <v>104</v>
      </c>
      <c r="R268" s="8">
        <v>104.2</v>
      </c>
      <c r="S268" s="8">
        <v>102.8</v>
      </c>
      <c r="T268" s="23">
        <v>104.1</v>
      </c>
      <c r="U268" s="8">
        <v>103.2</v>
      </c>
      <c r="V268" s="8">
        <v>103.2</v>
      </c>
      <c r="W268" s="8">
        <v>101.1</v>
      </c>
      <c r="X268" s="8">
        <v>101.1</v>
      </c>
      <c r="Y268" s="8">
        <v>103.3</v>
      </c>
      <c r="Z268" s="8">
        <v>101.7</v>
      </c>
      <c r="AA268" s="8">
        <v>105.8</v>
      </c>
      <c r="AB268" s="23">
        <v>113.1</v>
      </c>
      <c r="AC268" s="29">
        <v>103.5</v>
      </c>
      <c r="AD268" s="29">
        <v>116.4</v>
      </c>
      <c r="AE268" s="29">
        <v>115.8</v>
      </c>
      <c r="AF268" s="23">
        <v>101</v>
      </c>
      <c r="AG268" s="8">
        <v>100.5</v>
      </c>
      <c r="AH268" s="8">
        <v>100.7</v>
      </c>
      <c r="AI268" s="8">
        <v>99.7</v>
      </c>
      <c r="AJ268" s="8">
        <v>99.1</v>
      </c>
      <c r="AK268" s="8">
        <v>99.1</v>
      </c>
      <c r="AL268" s="8">
        <v>97.4</v>
      </c>
      <c r="AM268" s="8">
        <v>96.3</v>
      </c>
      <c r="AN268" s="8">
        <v>97.2</v>
      </c>
      <c r="AO268" s="8">
        <v>97.2</v>
      </c>
      <c r="AP268" s="8">
        <v>99.9</v>
      </c>
      <c r="AQ268" s="8">
        <v>100.4</v>
      </c>
      <c r="AR268" s="8">
        <v>101.8</v>
      </c>
      <c r="AS268" s="8">
        <v>100.5</v>
      </c>
      <c r="AT268" s="8">
        <v>100.1</v>
      </c>
      <c r="AU268" s="8">
        <v>104.8</v>
      </c>
      <c r="AV268" s="8">
        <v>106.9</v>
      </c>
      <c r="AW268" s="8">
        <v>102.7</v>
      </c>
      <c r="AX268" s="8">
        <v>105.4</v>
      </c>
      <c r="AY268" s="23">
        <v>104.6</v>
      </c>
      <c r="AZ268" s="8">
        <v>97.9</v>
      </c>
      <c r="BA268" s="8">
        <v>97.6</v>
      </c>
      <c r="BB268" s="8">
        <v>99.7</v>
      </c>
      <c r="BC268" s="8">
        <v>106.7</v>
      </c>
      <c r="BD268" s="8">
        <v>107.4</v>
      </c>
      <c r="BE268" s="8">
        <v>102.6</v>
      </c>
      <c r="BF268" s="23">
        <v>101.2</v>
      </c>
      <c r="BG268" s="8">
        <v>101</v>
      </c>
      <c r="BH268" s="8">
        <v>98.4</v>
      </c>
      <c r="BI268" s="8">
        <v>101</v>
      </c>
      <c r="BJ268" s="8">
        <v>100.4</v>
      </c>
      <c r="BK268" s="8">
        <v>103.4</v>
      </c>
      <c r="BL268" s="8">
        <v>105.7</v>
      </c>
      <c r="BM268" s="29">
        <v>103.4</v>
      </c>
      <c r="BN268" s="8">
        <v>103.4</v>
      </c>
      <c r="BO268" s="23">
        <v>101.9</v>
      </c>
      <c r="BP268" s="8">
        <v>101.9</v>
      </c>
      <c r="BQ268" s="29">
        <v>102</v>
      </c>
      <c r="BR268" s="29">
        <v>101.9</v>
      </c>
      <c r="BS268" s="23">
        <v>99.8</v>
      </c>
      <c r="BT268" s="8">
        <v>92.5</v>
      </c>
      <c r="BU268" s="8">
        <v>88.1</v>
      </c>
      <c r="BV268" s="8">
        <v>98.7</v>
      </c>
      <c r="BW268" s="8">
        <v>101.4</v>
      </c>
      <c r="BX268" s="8">
        <v>98.5</v>
      </c>
      <c r="BY268" s="8">
        <v>103.1</v>
      </c>
      <c r="BZ268" s="8">
        <v>102.2</v>
      </c>
      <c r="CA268" s="8">
        <v>102.4</v>
      </c>
      <c r="CB268" s="8">
        <v>102</v>
      </c>
      <c r="CC268" s="8">
        <v>100.8</v>
      </c>
      <c r="CD268" s="8">
        <v>98</v>
      </c>
      <c r="CE268" s="8">
        <v>95.5</v>
      </c>
      <c r="CF268" s="8">
        <v>101.6</v>
      </c>
      <c r="CG268" s="8">
        <v>102.5</v>
      </c>
      <c r="CH268" s="8">
        <v>103.6</v>
      </c>
      <c r="CI268" s="8">
        <v>102.6</v>
      </c>
      <c r="CJ268" s="23">
        <v>103</v>
      </c>
      <c r="CK268" s="8">
        <v>103</v>
      </c>
      <c r="CL268" s="8">
        <v>103.1</v>
      </c>
      <c r="CM268" s="8">
        <v>103.7</v>
      </c>
      <c r="CN268" s="8">
        <v>102.3</v>
      </c>
      <c r="CO268" s="23">
        <v>102.7</v>
      </c>
      <c r="CP268" s="8">
        <v>107.7</v>
      </c>
      <c r="CQ268" s="8">
        <v>107.7</v>
      </c>
      <c r="CR268" s="8">
        <v>100.8</v>
      </c>
      <c r="CS268" s="8">
        <v>100.2</v>
      </c>
      <c r="CT268" s="8">
        <v>100.9</v>
      </c>
      <c r="CU268" s="34">
        <v>102</v>
      </c>
      <c r="CV268" s="8">
        <v>99.8</v>
      </c>
      <c r="CW268" s="8">
        <v>103.5</v>
      </c>
      <c r="CX268" s="8">
        <v>101.1</v>
      </c>
      <c r="CY268" s="8">
        <v>103.3</v>
      </c>
      <c r="CZ268" s="8">
        <v>101.9</v>
      </c>
      <c r="DA268" s="8">
        <v>102.3</v>
      </c>
      <c r="DB268" s="8">
        <v>102</v>
      </c>
      <c r="DC268" s="8">
        <v>102.1</v>
      </c>
      <c r="DD268" s="8">
        <v>101.4</v>
      </c>
      <c r="DE268" s="8">
        <v>102.2</v>
      </c>
      <c r="DF268" s="8">
        <v>101.9</v>
      </c>
      <c r="DG268" s="8">
        <v>102.2</v>
      </c>
      <c r="DH268" s="8">
        <v>102.1</v>
      </c>
      <c r="DI268" s="8">
        <v>102.4</v>
      </c>
      <c r="DJ268" s="8">
        <v>102</v>
      </c>
      <c r="DK268" s="8">
        <v>102</v>
      </c>
      <c r="DL268" s="8">
        <v>101.4</v>
      </c>
      <c r="DM268" s="8">
        <v>101.9</v>
      </c>
      <c r="DN268" s="8">
        <v>101.8</v>
      </c>
      <c r="DO268" s="8">
        <v>102.2</v>
      </c>
    </row>
    <row r="269" spans="1:119" x14ac:dyDescent="0.2">
      <c r="A269" s="9">
        <v>41334</v>
      </c>
      <c r="B269" s="8">
        <v>102.4</v>
      </c>
      <c r="C269" s="8">
        <v>103.2</v>
      </c>
      <c r="D269" s="8">
        <v>102.5</v>
      </c>
      <c r="E269" s="8">
        <v>102</v>
      </c>
      <c r="F269" s="8">
        <v>108.4</v>
      </c>
      <c r="G269" s="8">
        <v>108.4</v>
      </c>
      <c r="H269" s="23">
        <v>97.1</v>
      </c>
      <c r="I269" s="8">
        <v>96.7</v>
      </c>
      <c r="J269" s="8">
        <v>97.4</v>
      </c>
      <c r="K269" s="8">
        <v>96.9</v>
      </c>
      <c r="L269" s="8">
        <v>93.9</v>
      </c>
      <c r="M269" s="8">
        <v>94.9</v>
      </c>
      <c r="N269" s="8">
        <v>93</v>
      </c>
      <c r="O269" s="8">
        <v>95.4</v>
      </c>
      <c r="P269" s="8">
        <v>95.4</v>
      </c>
      <c r="Q269" s="8">
        <v>100</v>
      </c>
      <c r="R269" s="8">
        <v>99.5</v>
      </c>
      <c r="S269" s="8">
        <v>103.1</v>
      </c>
      <c r="T269" s="23">
        <v>105.4</v>
      </c>
      <c r="U269" s="8">
        <v>104</v>
      </c>
      <c r="V269" s="8">
        <v>104</v>
      </c>
      <c r="W269" s="8">
        <v>102.8</v>
      </c>
      <c r="X269" s="8">
        <v>102.8</v>
      </c>
      <c r="Y269" s="8">
        <v>103.7</v>
      </c>
      <c r="Z269" s="8">
        <v>102.4</v>
      </c>
      <c r="AA269" s="8">
        <v>105.8</v>
      </c>
      <c r="AB269" s="23">
        <v>114.7</v>
      </c>
      <c r="AC269" s="29">
        <v>102.9</v>
      </c>
      <c r="AD269" s="29">
        <v>119.2</v>
      </c>
      <c r="AE269" s="29">
        <v>117</v>
      </c>
      <c r="AF269" s="23">
        <v>99.7</v>
      </c>
      <c r="AG269" s="8">
        <v>94.6</v>
      </c>
      <c r="AH269" s="8">
        <v>93.9</v>
      </c>
      <c r="AI269" s="8">
        <v>99</v>
      </c>
      <c r="AJ269" s="8">
        <v>92.5</v>
      </c>
      <c r="AK269" s="8">
        <v>92.5</v>
      </c>
      <c r="AL269" s="8">
        <v>95</v>
      </c>
      <c r="AM269" s="8">
        <v>94.6</v>
      </c>
      <c r="AN269" s="8">
        <v>95</v>
      </c>
      <c r="AO269" s="8">
        <v>92.6</v>
      </c>
      <c r="AP269" s="8">
        <v>99.8</v>
      </c>
      <c r="AQ269" s="8">
        <v>101.2</v>
      </c>
      <c r="AR269" s="8">
        <v>102</v>
      </c>
      <c r="AS269" s="8">
        <v>100</v>
      </c>
      <c r="AT269" s="8">
        <v>102</v>
      </c>
      <c r="AU269" s="8">
        <v>106.5</v>
      </c>
      <c r="AV269" s="8">
        <v>110.4</v>
      </c>
      <c r="AW269" s="8">
        <v>103</v>
      </c>
      <c r="AX269" s="8">
        <v>107</v>
      </c>
      <c r="AY269" s="23">
        <v>107.7</v>
      </c>
      <c r="AZ269" s="8">
        <v>104.4</v>
      </c>
      <c r="BA269" s="8">
        <v>105</v>
      </c>
      <c r="BB269" s="8">
        <v>99.9</v>
      </c>
      <c r="BC269" s="8">
        <v>108.8</v>
      </c>
      <c r="BD269" s="8">
        <v>109.6</v>
      </c>
      <c r="BE269" s="8">
        <v>103.5</v>
      </c>
      <c r="BF269" s="23">
        <v>101.7</v>
      </c>
      <c r="BG269" s="8">
        <v>101.3</v>
      </c>
      <c r="BH269" s="8">
        <v>97.1</v>
      </c>
      <c r="BI269" s="8">
        <v>100.6</v>
      </c>
      <c r="BJ269" s="8">
        <v>101.6</v>
      </c>
      <c r="BK269" s="8">
        <v>104.5</v>
      </c>
      <c r="BL269" s="8">
        <v>107</v>
      </c>
      <c r="BM269" s="29">
        <v>106.8</v>
      </c>
      <c r="BN269" s="8">
        <v>106.8</v>
      </c>
      <c r="BO269" s="23">
        <v>101.9</v>
      </c>
      <c r="BP269" s="8">
        <v>101.9</v>
      </c>
      <c r="BQ269" s="29">
        <v>102.3</v>
      </c>
      <c r="BR269" s="29">
        <v>101.8</v>
      </c>
      <c r="BS269" s="23">
        <v>99</v>
      </c>
      <c r="BT269" s="8">
        <v>90.1</v>
      </c>
      <c r="BU269" s="8">
        <v>84</v>
      </c>
      <c r="BV269" s="8">
        <v>98.8</v>
      </c>
      <c r="BW269" s="8">
        <v>102.1</v>
      </c>
      <c r="BX269" s="8">
        <v>98.5</v>
      </c>
      <c r="BY269" s="8">
        <v>104.2</v>
      </c>
      <c r="BZ269" s="8">
        <v>100.4</v>
      </c>
      <c r="CA269" s="8">
        <v>103.6</v>
      </c>
      <c r="CB269" s="8">
        <v>96.7</v>
      </c>
      <c r="CC269" s="8">
        <v>101.7</v>
      </c>
      <c r="CD269" s="8">
        <v>98.3</v>
      </c>
      <c r="CE269" s="8">
        <v>95</v>
      </c>
      <c r="CF269" s="8">
        <v>100.8</v>
      </c>
      <c r="CG269" s="8">
        <v>103.3</v>
      </c>
      <c r="CH269" s="8">
        <v>104.6</v>
      </c>
      <c r="CI269" s="8">
        <v>105.1</v>
      </c>
      <c r="CJ269" s="23">
        <v>108.9</v>
      </c>
      <c r="CK269" s="8">
        <v>108.9</v>
      </c>
      <c r="CL269" s="8">
        <v>107.8</v>
      </c>
      <c r="CM269" s="8">
        <v>109.3</v>
      </c>
      <c r="CN269" s="8">
        <v>109</v>
      </c>
      <c r="CO269" s="23">
        <v>103.4</v>
      </c>
      <c r="CP269" s="8">
        <v>109.8</v>
      </c>
      <c r="CQ269" s="8">
        <v>109.8</v>
      </c>
      <c r="CR269" s="8">
        <v>100.8</v>
      </c>
      <c r="CS269" s="8">
        <v>100.1</v>
      </c>
      <c r="CT269" s="8">
        <v>101</v>
      </c>
      <c r="CU269" s="34">
        <v>102.4</v>
      </c>
      <c r="CV269" s="8">
        <v>98.6</v>
      </c>
      <c r="CW269" s="8">
        <v>104.8</v>
      </c>
      <c r="CX269" s="8">
        <v>101</v>
      </c>
      <c r="CY269" s="8">
        <v>104.3</v>
      </c>
      <c r="CZ269" s="8">
        <v>102.3</v>
      </c>
      <c r="DA269" s="8">
        <v>102.9</v>
      </c>
      <c r="DB269" s="8">
        <v>102.2</v>
      </c>
      <c r="DC269" s="8">
        <v>102.6</v>
      </c>
      <c r="DD269" s="8">
        <v>101.5</v>
      </c>
      <c r="DE269" s="8">
        <v>102.7</v>
      </c>
      <c r="DF269" s="8">
        <v>102.1</v>
      </c>
      <c r="DG269" s="8">
        <v>102.5</v>
      </c>
      <c r="DH269" s="8">
        <v>102.4</v>
      </c>
      <c r="DI269" s="8">
        <v>102.9</v>
      </c>
      <c r="DJ269" s="8">
        <v>102.2</v>
      </c>
      <c r="DK269" s="8">
        <v>102.3</v>
      </c>
      <c r="DL269" s="8">
        <v>101.4</v>
      </c>
      <c r="DM269" s="8">
        <v>102.1</v>
      </c>
      <c r="DN269" s="8">
        <v>102.3</v>
      </c>
      <c r="DO269" s="8">
        <v>102.6</v>
      </c>
    </row>
    <row r="270" spans="1:119" x14ac:dyDescent="0.2">
      <c r="A270" s="9">
        <v>41426</v>
      </c>
      <c r="B270" s="8">
        <v>102.9</v>
      </c>
      <c r="C270" s="8">
        <v>103.7</v>
      </c>
      <c r="D270" s="8">
        <v>102.6</v>
      </c>
      <c r="E270" s="8">
        <v>102.7</v>
      </c>
      <c r="F270" s="8">
        <v>111.7</v>
      </c>
      <c r="G270" s="8">
        <v>111.7</v>
      </c>
      <c r="H270" s="23">
        <v>99.7</v>
      </c>
      <c r="I270" s="8">
        <v>99.6</v>
      </c>
      <c r="J270" s="8">
        <v>104.3</v>
      </c>
      <c r="K270" s="8">
        <v>97.2</v>
      </c>
      <c r="L270" s="8">
        <v>99.5</v>
      </c>
      <c r="M270" s="8">
        <v>98.1</v>
      </c>
      <c r="N270" s="8">
        <v>97.6</v>
      </c>
      <c r="O270" s="8">
        <v>98.4</v>
      </c>
      <c r="P270" s="8">
        <v>97.8</v>
      </c>
      <c r="Q270" s="8">
        <v>101.2</v>
      </c>
      <c r="R270" s="8">
        <v>100.8</v>
      </c>
      <c r="S270" s="8">
        <v>103.7</v>
      </c>
      <c r="T270" s="23">
        <v>106</v>
      </c>
      <c r="U270" s="8">
        <v>105.1</v>
      </c>
      <c r="V270" s="8">
        <v>105.1</v>
      </c>
      <c r="W270" s="8">
        <v>103.7</v>
      </c>
      <c r="X270" s="8">
        <v>103.7</v>
      </c>
      <c r="Y270" s="8">
        <v>104</v>
      </c>
      <c r="Z270" s="8">
        <v>102.8</v>
      </c>
      <c r="AA270" s="8">
        <v>105.8</v>
      </c>
      <c r="AB270" s="23">
        <v>114.5</v>
      </c>
      <c r="AC270" s="29">
        <v>102.9</v>
      </c>
      <c r="AD270" s="29">
        <v>118.4</v>
      </c>
      <c r="AE270" s="29">
        <v>118.2</v>
      </c>
      <c r="AF270" s="23">
        <v>100.7</v>
      </c>
      <c r="AG270" s="8">
        <v>98.5</v>
      </c>
      <c r="AH270" s="8">
        <v>98.4</v>
      </c>
      <c r="AI270" s="8">
        <v>99.4</v>
      </c>
      <c r="AJ270" s="8">
        <v>94.5</v>
      </c>
      <c r="AK270" s="8">
        <v>94.5</v>
      </c>
      <c r="AL270" s="8">
        <v>95.6</v>
      </c>
      <c r="AM270" s="8">
        <v>94.6</v>
      </c>
      <c r="AN270" s="8">
        <v>93.5</v>
      </c>
      <c r="AO270" s="8">
        <v>95.2</v>
      </c>
      <c r="AP270" s="8">
        <v>99.8</v>
      </c>
      <c r="AQ270" s="8">
        <v>100.6</v>
      </c>
      <c r="AR270" s="8">
        <v>101</v>
      </c>
      <c r="AS270" s="8">
        <v>99.8</v>
      </c>
      <c r="AT270" s="8">
        <v>101.1</v>
      </c>
      <c r="AU270" s="8">
        <v>107.1</v>
      </c>
      <c r="AV270" s="8">
        <v>111</v>
      </c>
      <c r="AW270" s="8">
        <v>103.5</v>
      </c>
      <c r="AX270" s="8">
        <v>107.9</v>
      </c>
      <c r="AY270" s="23">
        <v>109.8</v>
      </c>
      <c r="AZ270" s="8">
        <v>102.8</v>
      </c>
      <c r="BA270" s="8">
        <v>103.2</v>
      </c>
      <c r="BB270" s="8">
        <v>100</v>
      </c>
      <c r="BC270" s="8">
        <v>112</v>
      </c>
      <c r="BD270" s="8">
        <v>113.3</v>
      </c>
      <c r="BE270" s="8">
        <v>104</v>
      </c>
      <c r="BF270" s="23">
        <v>100.8</v>
      </c>
      <c r="BG270" s="8">
        <v>100.4</v>
      </c>
      <c r="BH270" s="8">
        <v>96.9</v>
      </c>
      <c r="BI270" s="8">
        <v>100.4</v>
      </c>
      <c r="BJ270" s="8">
        <v>98.5</v>
      </c>
      <c r="BK270" s="8">
        <v>105.3</v>
      </c>
      <c r="BL270" s="8">
        <v>107.4</v>
      </c>
      <c r="BM270" s="29">
        <v>106.8</v>
      </c>
      <c r="BN270" s="8">
        <v>106.8</v>
      </c>
      <c r="BO270" s="23">
        <v>102.3</v>
      </c>
      <c r="BP270" s="8">
        <v>102.3</v>
      </c>
      <c r="BQ270" s="29">
        <v>104.4</v>
      </c>
      <c r="BR270" s="29">
        <v>102.2</v>
      </c>
      <c r="BS270" s="23">
        <v>98.2</v>
      </c>
      <c r="BT270" s="8">
        <v>89.1</v>
      </c>
      <c r="BU270" s="8">
        <v>82.4</v>
      </c>
      <c r="BV270" s="8">
        <v>98.8</v>
      </c>
      <c r="BW270" s="8">
        <v>102.7</v>
      </c>
      <c r="BX270" s="8">
        <v>98</v>
      </c>
      <c r="BY270" s="8">
        <v>105.4</v>
      </c>
      <c r="BZ270" s="8">
        <v>98.4</v>
      </c>
      <c r="CA270" s="8">
        <v>99.5</v>
      </c>
      <c r="CB270" s="8">
        <v>97.2</v>
      </c>
      <c r="CC270" s="8">
        <v>102.1</v>
      </c>
      <c r="CD270" s="8">
        <v>97.4</v>
      </c>
      <c r="CE270" s="8">
        <v>95.3</v>
      </c>
      <c r="CF270" s="8">
        <v>101.1</v>
      </c>
      <c r="CG270" s="8">
        <v>103.7</v>
      </c>
      <c r="CH270" s="8">
        <v>105.4</v>
      </c>
      <c r="CI270" s="8">
        <v>106</v>
      </c>
      <c r="CJ270" s="23">
        <v>108.8</v>
      </c>
      <c r="CK270" s="8">
        <v>108.8</v>
      </c>
      <c r="CL270" s="8">
        <v>106.9</v>
      </c>
      <c r="CM270" s="8">
        <v>109.3</v>
      </c>
      <c r="CN270" s="8">
        <v>109</v>
      </c>
      <c r="CO270" s="23">
        <v>103.7</v>
      </c>
      <c r="CP270" s="8">
        <v>109.7</v>
      </c>
      <c r="CQ270" s="8">
        <v>109.7</v>
      </c>
      <c r="CR270" s="8">
        <v>101.3</v>
      </c>
      <c r="CS270" s="8">
        <v>100.4</v>
      </c>
      <c r="CT270" s="8">
        <v>101.5</v>
      </c>
      <c r="CU270" s="34">
        <v>102.8</v>
      </c>
      <c r="CV270" s="8">
        <v>98.9</v>
      </c>
      <c r="CW270" s="8">
        <v>105.3</v>
      </c>
      <c r="CX270" s="8">
        <v>101.3</v>
      </c>
      <c r="CY270" s="8">
        <v>104.8</v>
      </c>
      <c r="CZ270" s="8">
        <v>102.8</v>
      </c>
      <c r="DA270" s="8">
        <v>103.3</v>
      </c>
      <c r="DB270" s="8">
        <v>102.5</v>
      </c>
      <c r="DC270" s="8">
        <v>102.9</v>
      </c>
      <c r="DD270" s="8">
        <v>101.8</v>
      </c>
      <c r="DE270" s="8">
        <v>103</v>
      </c>
      <c r="DF270" s="8">
        <v>102.4</v>
      </c>
      <c r="DG270" s="8">
        <v>103</v>
      </c>
      <c r="DH270" s="8">
        <v>102.8</v>
      </c>
      <c r="DI270" s="8">
        <v>103.4</v>
      </c>
      <c r="DJ270" s="8">
        <v>102.6</v>
      </c>
      <c r="DK270" s="8">
        <v>102.7</v>
      </c>
      <c r="DL270" s="8">
        <v>101.7</v>
      </c>
      <c r="DM270" s="8">
        <v>102.4</v>
      </c>
      <c r="DN270" s="8">
        <v>102.9</v>
      </c>
      <c r="DO270" s="8">
        <v>103.2</v>
      </c>
    </row>
    <row r="271" spans="1:119" x14ac:dyDescent="0.2">
      <c r="A271" s="9">
        <v>41518</v>
      </c>
      <c r="B271" s="8">
        <v>103.5</v>
      </c>
      <c r="C271" s="8">
        <v>105.1</v>
      </c>
      <c r="D271" s="8">
        <v>103.6</v>
      </c>
      <c r="E271" s="8">
        <v>102.7</v>
      </c>
      <c r="F271" s="8">
        <v>113.1</v>
      </c>
      <c r="G271" s="8">
        <v>113.1</v>
      </c>
      <c r="H271" s="23">
        <v>100.8</v>
      </c>
      <c r="I271" s="8">
        <v>100.1</v>
      </c>
      <c r="J271" s="8">
        <v>105</v>
      </c>
      <c r="K271" s="8">
        <v>97.9</v>
      </c>
      <c r="L271" s="8">
        <v>98.9</v>
      </c>
      <c r="M271" s="8">
        <v>100.7</v>
      </c>
      <c r="N271" s="8">
        <v>101.3</v>
      </c>
      <c r="O271" s="8">
        <v>100.5</v>
      </c>
      <c r="P271" s="8">
        <v>100.9</v>
      </c>
      <c r="Q271" s="8">
        <v>103</v>
      </c>
      <c r="R271" s="8">
        <v>102.7</v>
      </c>
      <c r="S271" s="8">
        <v>104.5</v>
      </c>
      <c r="T271" s="23">
        <v>108.1</v>
      </c>
      <c r="U271" s="8">
        <v>105.7</v>
      </c>
      <c r="V271" s="8">
        <v>105.7</v>
      </c>
      <c r="W271" s="8">
        <v>104.2</v>
      </c>
      <c r="X271" s="8">
        <v>104.2</v>
      </c>
      <c r="Y271" s="8">
        <v>107.8</v>
      </c>
      <c r="Z271" s="8">
        <v>103.7</v>
      </c>
      <c r="AA271" s="8">
        <v>114.2</v>
      </c>
      <c r="AB271" s="23">
        <v>121</v>
      </c>
      <c r="AC271" s="29">
        <v>113.1</v>
      </c>
      <c r="AD271" s="29">
        <v>123.6</v>
      </c>
      <c r="AE271" s="29">
        <v>123.9</v>
      </c>
      <c r="AF271" s="23">
        <v>101.7</v>
      </c>
      <c r="AG271" s="8">
        <v>98.5</v>
      </c>
      <c r="AH271" s="8">
        <v>98.3</v>
      </c>
      <c r="AI271" s="8">
        <v>99.9</v>
      </c>
      <c r="AJ271" s="8">
        <v>98.1</v>
      </c>
      <c r="AK271" s="8">
        <v>98.1</v>
      </c>
      <c r="AL271" s="8">
        <v>96.4</v>
      </c>
      <c r="AM271" s="8">
        <v>93.9</v>
      </c>
      <c r="AN271" s="8">
        <v>94.7</v>
      </c>
      <c r="AO271" s="8">
        <v>98.3</v>
      </c>
      <c r="AP271" s="8">
        <v>99.7</v>
      </c>
      <c r="AQ271" s="8">
        <v>101.3</v>
      </c>
      <c r="AR271" s="8">
        <v>100.4</v>
      </c>
      <c r="AS271" s="8">
        <v>100.1</v>
      </c>
      <c r="AT271" s="8">
        <v>102.3</v>
      </c>
      <c r="AU271" s="8">
        <v>108.8</v>
      </c>
      <c r="AV271" s="8">
        <v>114.8</v>
      </c>
      <c r="AW271" s="8">
        <v>103.9</v>
      </c>
      <c r="AX271" s="8">
        <v>108.8</v>
      </c>
      <c r="AY271" s="23">
        <v>109.8</v>
      </c>
      <c r="AZ271" s="8">
        <v>101.7</v>
      </c>
      <c r="BA271" s="8">
        <v>102.1</v>
      </c>
      <c r="BB271" s="8">
        <v>98.9</v>
      </c>
      <c r="BC271" s="8">
        <v>112.3</v>
      </c>
      <c r="BD271" s="8">
        <v>113.7</v>
      </c>
      <c r="BE271" s="8">
        <v>104.2</v>
      </c>
      <c r="BF271" s="23">
        <v>103.2</v>
      </c>
      <c r="BG271" s="8">
        <v>103</v>
      </c>
      <c r="BH271" s="8">
        <v>96.1</v>
      </c>
      <c r="BI271" s="8">
        <v>100.3</v>
      </c>
      <c r="BJ271" s="8">
        <v>106</v>
      </c>
      <c r="BK271" s="8">
        <v>105.6</v>
      </c>
      <c r="BL271" s="8">
        <v>109.3</v>
      </c>
      <c r="BM271" s="29">
        <v>107.2</v>
      </c>
      <c r="BN271" s="8">
        <v>107.2</v>
      </c>
      <c r="BO271" s="23">
        <v>102.4</v>
      </c>
      <c r="BP271" s="8">
        <v>102.4</v>
      </c>
      <c r="BQ271" s="29">
        <v>104.4</v>
      </c>
      <c r="BR271" s="29">
        <v>102.3</v>
      </c>
      <c r="BS271" s="23">
        <v>100.1</v>
      </c>
      <c r="BT271" s="8">
        <v>88.7</v>
      </c>
      <c r="BU271" s="8">
        <v>81.7</v>
      </c>
      <c r="BV271" s="8">
        <v>98.8</v>
      </c>
      <c r="BW271" s="8">
        <v>102.9</v>
      </c>
      <c r="BX271" s="8">
        <v>96.5</v>
      </c>
      <c r="BY271" s="8">
        <v>106.6</v>
      </c>
      <c r="BZ271" s="8">
        <v>103</v>
      </c>
      <c r="CA271" s="8">
        <v>103</v>
      </c>
      <c r="CB271" s="8">
        <v>103.1</v>
      </c>
      <c r="CC271" s="8">
        <v>102.5</v>
      </c>
      <c r="CD271" s="8">
        <v>97.6</v>
      </c>
      <c r="CE271" s="8">
        <v>93.6</v>
      </c>
      <c r="CF271" s="8">
        <v>102.2</v>
      </c>
      <c r="CG271" s="8">
        <v>104.5</v>
      </c>
      <c r="CH271" s="8">
        <v>107.2</v>
      </c>
      <c r="CI271" s="8">
        <v>106.5</v>
      </c>
      <c r="CJ271" s="23">
        <v>108.8</v>
      </c>
      <c r="CK271" s="8">
        <v>108.8</v>
      </c>
      <c r="CL271" s="8">
        <v>107.2</v>
      </c>
      <c r="CM271" s="8">
        <v>109.3</v>
      </c>
      <c r="CN271" s="8">
        <v>109</v>
      </c>
      <c r="CO271" s="23">
        <v>104.1</v>
      </c>
      <c r="CP271" s="8">
        <v>108.9</v>
      </c>
      <c r="CQ271" s="8">
        <v>108.9</v>
      </c>
      <c r="CR271" s="8">
        <v>102.2</v>
      </c>
      <c r="CS271" s="8">
        <v>100.2</v>
      </c>
      <c r="CT271" s="8">
        <v>102.8</v>
      </c>
      <c r="CU271" s="34">
        <v>104</v>
      </c>
      <c r="CV271" s="8">
        <v>100.1</v>
      </c>
      <c r="CW271" s="8">
        <v>106.5</v>
      </c>
      <c r="CX271" s="8">
        <v>102.5</v>
      </c>
      <c r="CY271" s="8">
        <v>106.1</v>
      </c>
      <c r="CZ271" s="8">
        <v>103.9</v>
      </c>
      <c r="DA271" s="8">
        <v>104.8</v>
      </c>
      <c r="DB271" s="8">
        <v>103.8</v>
      </c>
      <c r="DC271" s="8">
        <v>104.2</v>
      </c>
      <c r="DD271" s="8">
        <v>102.8</v>
      </c>
      <c r="DE271" s="8">
        <v>104.3</v>
      </c>
      <c r="DF271" s="8">
        <v>103.7</v>
      </c>
      <c r="DG271" s="8">
        <v>104.1</v>
      </c>
      <c r="DH271" s="8">
        <v>104.1</v>
      </c>
      <c r="DI271" s="8">
        <v>104.6</v>
      </c>
      <c r="DJ271" s="8">
        <v>103.9</v>
      </c>
      <c r="DK271" s="8">
        <v>104</v>
      </c>
      <c r="DL271" s="8">
        <v>102.7</v>
      </c>
      <c r="DM271" s="8">
        <v>103.7</v>
      </c>
      <c r="DN271" s="8">
        <v>103.9</v>
      </c>
      <c r="DO271" s="8">
        <v>104.3</v>
      </c>
    </row>
    <row r="272" spans="1:119" x14ac:dyDescent="0.2">
      <c r="A272" s="9">
        <v>41609</v>
      </c>
      <c r="B272" s="8">
        <v>104.8</v>
      </c>
      <c r="C272" s="8">
        <v>106.6</v>
      </c>
      <c r="D272" s="8">
        <v>104.3</v>
      </c>
      <c r="E272" s="8">
        <v>104.4</v>
      </c>
      <c r="F272" s="8">
        <v>115.6</v>
      </c>
      <c r="G272" s="8">
        <v>115.6</v>
      </c>
      <c r="H272" s="23">
        <v>99.7</v>
      </c>
      <c r="I272" s="8">
        <v>99.3</v>
      </c>
      <c r="J272" s="8">
        <v>104.7</v>
      </c>
      <c r="K272" s="8">
        <v>96.5</v>
      </c>
      <c r="L272" s="8">
        <v>99.9</v>
      </c>
      <c r="M272" s="8">
        <v>98.9</v>
      </c>
      <c r="N272" s="8">
        <v>97.9</v>
      </c>
      <c r="O272" s="8">
        <v>99.2</v>
      </c>
      <c r="P272" s="8">
        <v>98.9</v>
      </c>
      <c r="Q272" s="8">
        <v>101.4</v>
      </c>
      <c r="R272" s="8">
        <v>100.8</v>
      </c>
      <c r="S272" s="8">
        <v>104.9</v>
      </c>
      <c r="T272" s="23">
        <v>108.6</v>
      </c>
      <c r="U272" s="8">
        <v>106.3</v>
      </c>
      <c r="V272" s="8">
        <v>106.3</v>
      </c>
      <c r="W272" s="8">
        <v>105.2</v>
      </c>
      <c r="X272" s="8">
        <v>105.2</v>
      </c>
      <c r="Y272" s="8">
        <v>108.2</v>
      </c>
      <c r="Z272" s="8">
        <v>104.3</v>
      </c>
      <c r="AA272" s="8">
        <v>114.2</v>
      </c>
      <c r="AB272" s="23">
        <v>120.8</v>
      </c>
      <c r="AC272" s="29">
        <v>113.1</v>
      </c>
      <c r="AD272" s="29">
        <v>123.7</v>
      </c>
      <c r="AE272" s="29">
        <v>122.3</v>
      </c>
      <c r="AF272" s="23">
        <v>102.1</v>
      </c>
      <c r="AG272" s="8">
        <v>99.7</v>
      </c>
      <c r="AH272" s="8">
        <v>99.6</v>
      </c>
      <c r="AI272" s="8">
        <v>100.1</v>
      </c>
      <c r="AJ272" s="8">
        <v>98.2</v>
      </c>
      <c r="AK272" s="8">
        <v>98.2</v>
      </c>
      <c r="AL272" s="8">
        <v>97.2</v>
      </c>
      <c r="AM272" s="8">
        <v>97.3</v>
      </c>
      <c r="AN272" s="8">
        <v>94.5</v>
      </c>
      <c r="AO272" s="8">
        <v>97</v>
      </c>
      <c r="AP272" s="8">
        <v>99.9</v>
      </c>
      <c r="AQ272" s="8">
        <v>100.9</v>
      </c>
      <c r="AR272" s="8">
        <v>99.8</v>
      </c>
      <c r="AS272" s="8">
        <v>99.5</v>
      </c>
      <c r="AT272" s="8">
        <v>102.1</v>
      </c>
      <c r="AU272" s="8">
        <v>109.3</v>
      </c>
      <c r="AV272" s="8">
        <v>115.4</v>
      </c>
      <c r="AW272" s="8">
        <v>104.3</v>
      </c>
      <c r="AX272" s="8">
        <v>109.5</v>
      </c>
      <c r="AY272" s="23">
        <v>109.2</v>
      </c>
      <c r="AZ272" s="8">
        <v>100.2</v>
      </c>
      <c r="BA272" s="8">
        <v>100.5</v>
      </c>
      <c r="BB272" s="8">
        <v>97.9</v>
      </c>
      <c r="BC272" s="8">
        <v>112.1</v>
      </c>
      <c r="BD272" s="8">
        <v>113.4</v>
      </c>
      <c r="BE272" s="8">
        <v>104.5</v>
      </c>
      <c r="BF272" s="23">
        <v>103.1</v>
      </c>
      <c r="BG272" s="8">
        <v>102.8</v>
      </c>
      <c r="BH272" s="8">
        <v>95.6</v>
      </c>
      <c r="BI272" s="8">
        <v>101.4</v>
      </c>
      <c r="BJ272" s="8">
        <v>104.8</v>
      </c>
      <c r="BK272" s="8">
        <v>106.6</v>
      </c>
      <c r="BL272" s="8">
        <v>110.3</v>
      </c>
      <c r="BM272" s="29">
        <v>107.2</v>
      </c>
      <c r="BN272" s="8">
        <v>107.2</v>
      </c>
      <c r="BO272" s="23">
        <v>103.6</v>
      </c>
      <c r="BP272" s="8">
        <v>103.6</v>
      </c>
      <c r="BQ272" s="29">
        <v>104.7</v>
      </c>
      <c r="BR272" s="29">
        <v>103.5</v>
      </c>
      <c r="BS272" s="23">
        <v>102.2</v>
      </c>
      <c r="BT272" s="8">
        <v>88</v>
      </c>
      <c r="BU272" s="8">
        <v>80</v>
      </c>
      <c r="BV272" s="8">
        <v>99.6</v>
      </c>
      <c r="BW272" s="8">
        <v>104.1</v>
      </c>
      <c r="BX272" s="8">
        <v>97.4</v>
      </c>
      <c r="BY272" s="8">
        <v>107.9</v>
      </c>
      <c r="BZ272" s="8">
        <v>108.1</v>
      </c>
      <c r="CA272" s="8">
        <v>110.1</v>
      </c>
      <c r="CB272" s="8">
        <v>105.8</v>
      </c>
      <c r="CC272" s="8">
        <v>102.8</v>
      </c>
      <c r="CD272" s="8">
        <v>98.3</v>
      </c>
      <c r="CE272" s="8">
        <v>94</v>
      </c>
      <c r="CF272" s="8">
        <v>101.7</v>
      </c>
      <c r="CG272" s="8">
        <v>105</v>
      </c>
      <c r="CH272" s="8">
        <v>107.4</v>
      </c>
      <c r="CI272" s="8">
        <v>107</v>
      </c>
      <c r="CJ272" s="23">
        <v>108.8</v>
      </c>
      <c r="CK272" s="8">
        <v>108.8</v>
      </c>
      <c r="CL272" s="8">
        <v>107.2</v>
      </c>
      <c r="CM272" s="8">
        <v>109.3</v>
      </c>
      <c r="CN272" s="8">
        <v>109</v>
      </c>
      <c r="CO272" s="23">
        <v>104.3</v>
      </c>
      <c r="CP272" s="8">
        <v>108.8</v>
      </c>
      <c r="CQ272" s="8">
        <v>108.8</v>
      </c>
      <c r="CR272" s="8">
        <v>102.5</v>
      </c>
      <c r="CS272" s="8">
        <v>99.9</v>
      </c>
      <c r="CT272" s="8">
        <v>103.2</v>
      </c>
      <c r="CU272" s="34">
        <v>104.8</v>
      </c>
      <c r="CV272" s="8">
        <v>100.8</v>
      </c>
      <c r="CW272" s="8">
        <v>107.3</v>
      </c>
      <c r="CX272" s="8">
        <v>103.1</v>
      </c>
      <c r="CY272" s="8">
        <v>107.1</v>
      </c>
      <c r="CZ272" s="8">
        <v>104.6</v>
      </c>
      <c r="DA272" s="8">
        <v>105.3</v>
      </c>
      <c r="DB272" s="8">
        <v>104.5</v>
      </c>
      <c r="DC272" s="8">
        <v>105</v>
      </c>
      <c r="DD272" s="8">
        <v>103.6</v>
      </c>
      <c r="DE272" s="8">
        <v>105</v>
      </c>
      <c r="DF272" s="8">
        <v>104.5</v>
      </c>
      <c r="DG272" s="8">
        <v>105</v>
      </c>
      <c r="DH272" s="8">
        <v>104.8</v>
      </c>
      <c r="DI272" s="8">
        <v>105.1</v>
      </c>
      <c r="DJ272" s="8">
        <v>104.6</v>
      </c>
      <c r="DK272" s="8">
        <v>104.8</v>
      </c>
      <c r="DL272" s="8">
        <v>103.6</v>
      </c>
      <c r="DM272" s="8">
        <v>104.5</v>
      </c>
      <c r="DN272" s="8">
        <v>104.6</v>
      </c>
      <c r="DO272" s="8">
        <v>104.9</v>
      </c>
    </row>
    <row r="273" spans="1:119" x14ac:dyDescent="0.2">
      <c r="A273" s="9">
        <v>41699</v>
      </c>
      <c r="B273" s="8">
        <v>105.6</v>
      </c>
      <c r="C273" s="8">
        <v>107.6</v>
      </c>
      <c r="D273" s="8">
        <v>105.3</v>
      </c>
      <c r="E273" s="8">
        <v>105</v>
      </c>
      <c r="F273" s="8">
        <v>123.4</v>
      </c>
      <c r="G273" s="8">
        <v>123.4</v>
      </c>
      <c r="H273" s="23">
        <v>97.6</v>
      </c>
      <c r="I273" s="8">
        <v>97.3</v>
      </c>
      <c r="J273" s="8">
        <v>101.7</v>
      </c>
      <c r="K273" s="8">
        <v>95.2</v>
      </c>
      <c r="L273" s="8">
        <v>96.3</v>
      </c>
      <c r="M273" s="8">
        <v>96.2</v>
      </c>
      <c r="N273" s="8">
        <v>97.2</v>
      </c>
      <c r="O273" s="8">
        <v>95.9</v>
      </c>
      <c r="P273" s="8">
        <v>95.7</v>
      </c>
      <c r="Q273" s="8">
        <v>99.5</v>
      </c>
      <c r="R273" s="8">
        <v>98.6</v>
      </c>
      <c r="S273" s="8">
        <v>105</v>
      </c>
      <c r="T273" s="23">
        <v>109.2</v>
      </c>
      <c r="U273" s="8">
        <v>107</v>
      </c>
      <c r="V273" s="8">
        <v>107</v>
      </c>
      <c r="W273" s="8">
        <v>105.3</v>
      </c>
      <c r="X273" s="8">
        <v>105.3</v>
      </c>
      <c r="Y273" s="8">
        <v>108.6</v>
      </c>
      <c r="Z273" s="8">
        <v>105</v>
      </c>
      <c r="AA273" s="8">
        <v>114.2</v>
      </c>
      <c r="AB273" s="23">
        <v>122.5</v>
      </c>
      <c r="AC273" s="29">
        <v>114</v>
      </c>
      <c r="AD273" s="29">
        <v>125.4</v>
      </c>
      <c r="AE273" s="29">
        <v>125.1</v>
      </c>
      <c r="AF273" s="23">
        <v>100.6</v>
      </c>
      <c r="AG273" s="8">
        <v>96.2</v>
      </c>
      <c r="AH273" s="8">
        <v>95.3</v>
      </c>
      <c r="AI273" s="8">
        <v>101.6</v>
      </c>
      <c r="AJ273" s="8">
        <v>95.4</v>
      </c>
      <c r="AK273" s="8">
        <v>95.4</v>
      </c>
      <c r="AL273" s="8">
        <v>96.3</v>
      </c>
      <c r="AM273" s="8">
        <v>96.7</v>
      </c>
      <c r="AN273" s="8">
        <v>94.1</v>
      </c>
      <c r="AO273" s="8">
        <v>94.4</v>
      </c>
      <c r="AP273" s="8">
        <v>100.5</v>
      </c>
      <c r="AQ273" s="8">
        <v>99.2</v>
      </c>
      <c r="AR273" s="8">
        <v>97.4</v>
      </c>
      <c r="AS273" s="8">
        <v>97.6</v>
      </c>
      <c r="AT273" s="8">
        <v>100.8</v>
      </c>
      <c r="AU273" s="8">
        <v>109.8</v>
      </c>
      <c r="AV273" s="8">
        <v>118.5</v>
      </c>
      <c r="AW273" s="8">
        <v>104.4</v>
      </c>
      <c r="AX273" s="8">
        <v>107.9</v>
      </c>
      <c r="AY273" s="23">
        <v>112</v>
      </c>
      <c r="AZ273" s="8">
        <v>105.6</v>
      </c>
      <c r="BA273" s="8">
        <v>106.6</v>
      </c>
      <c r="BB273" s="8">
        <v>97.8</v>
      </c>
      <c r="BC273" s="8">
        <v>114.1</v>
      </c>
      <c r="BD273" s="8">
        <v>115.5</v>
      </c>
      <c r="BE273" s="8">
        <v>105.9</v>
      </c>
      <c r="BF273" s="23">
        <v>104.2</v>
      </c>
      <c r="BG273" s="8">
        <v>103.8</v>
      </c>
      <c r="BH273" s="8">
        <v>96</v>
      </c>
      <c r="BI273" s="8">
        <v>101.5</v>
      </c>
      <c r="BJ273" s="8">
        <v>109.1</v>
      </c>
      <c r="BK273" s="8">
        <v>103.1</v>
      </c>
      <c r="BL273" s="8">
        <v>111.1</v>
      </c>
      <c r="BM273" s="29">
        <v>109.5</v>
      </c>
      <c r="BN273" s="8">
        <v>109.5</v>
      </c>
      <c r="BO273" s="23">
        <v>103.8</v>
      </c>
      <c r="BP273" s="8">
        <v>103.8</v>
      </c>
      <c r="BQ273" s="29">
        <v>112</v>
      </c>
      <c r="BR273" s="29">
        <v>103.4</v>
      </c>
      <c r="BS273" s="23">
        <v>101.7</v>
      </c>
      <c r="BT273" s="8">
        <v>87.3</v>
      </c>
      <c r="BU273" s="8">
        <v>77.900000000000006</v>
      </c>
      <c r="BV273" s="8">
        <v>100.9</v>
      </c>
      <c r="BW273" s="8">
        <v>104.4</v>
      </c>
      <c r="BX273" s="8">
        <v>98.3</v>
      </c>
      <c r="BY273" s="8">
        <v>107.9</v>
      </c>
      <c r="BZ273" s="8">
        <v>105.5</v>
      </c>
      <c r="CA273" s="8">
        <v>107.5</v>
      </c>
      <c r="CB273" s="8">
        <v>103.3</v>
      </c>
      <c r="CC273" s="8">
        <v>104.7</v>
      </c>
      <c r="CD273" s="8">
        <v>98.3</v>
      </c>
      <c r="CE273" s="8">
        <v>95.9</v>
      </c>
      <c r="CF273" s="8">
        <v>102.7</v>
      </c>
      <c r="CG273" s="8">
        <v>106.8</v>
      </c>
      <c r="CH273" s="8">
        <v>109</v>
      </c>
      <c r="CI273" s="8">
        <v>110.3</v>
      </c>
      <c r="CJ273" s="23">
        <v>114.4</v>
      </c>
      <c r="CK273" s="8">
        <v>114.4</v>
      </c>
      <c r="CL273" s="8">
        <v>112.5</v>
      </c>
      <c r="CM273" s="8">
        <v>115.9</v>
      </c>
      <c r="CN273" s="8">
        <v>113.7</v>
      </c>
      <c r="CO273" s="23">
        <v>104.7</v>
      </c>
      <c r="CP273" s="8">
        <v>109.1</v>
      </c>
      <c r="CQ273" s="8">
        <v>109.1</v>
      </c>
      <c r="CR273" s="8">
        <v>103</v>
      </c>
      <c r="CS273" s="8">
        <v>100.6</v>
      </c>
      <c r="CT273" s="8">
        <v>103.6</v>
      </c>
      <c r="CU273" s="34">
        <v>105.4</v>
      </c>
      <c r="CV273" s="8">
        <v>101.2</v>
      </c>
      <c r="CW273" s="8">
        <v>108.1</v>
      </c>
      <c r="CX273" s="8">
        <v>103.7</v>
      </c>
      <c r="CY273" s="8">
        <v>107.7</v>
      </c>
      <c r="CZ273" s="8">
        <v>105.4</v>
      </c>
      <c r="DA273" s="8">
        <v>106</v>
      </c>
      <c r="DB273" s="8">
        <v>104.9</v>
      </c>
      <c r="DC273" s="8">
        <v>105.7</v>
      </c>
      <c r="DD273" s="8">
        <v>104.3</v>
      </c>
      <c r="DE273" s="8">
        <v>105.9</v>
      </c>
      <c r="DF273" s="8">
        <v>105</v>
      </c>
      <c r="DG273" s="8">
        <v>105.6</v>
      </c>
      <c r="DH273" s="8">
        <v>105.4</v>
      </c>
      <c r="DI273" s="8">
        <v>105.9</v>
      </c>
      <c r="DJ273" s="8">
        <v>105.1</v>
      </c>
      <c r="DK273" s="8">
        <v>105.4</v>
      </c>
      <c r="DL273" s="8">
        <v>104.2</v>
      </c>
      <c r="DM273" s="8">
        <v>105</v>
      </c>
      <c r="DN273" s="8">
        <v>105.1</v>
      </c>
      <c r="DO273" s="8">
        <v>105.4</v>
      </c>
    </row>
    <row r="274" spans="1:119" x14ac:dyDescent="0.2">
      <c r="A274" s="9">
        <v>41791</v>
      </c>
      <c r="B274" s="8">
        <v>106.3</v>
      </c>
      <c r="C274" s="8">
        <v>107.4</v>
      </c>
      <c r="D274" s="8">
        <v>105.9</v>
      </c>
      <c r="E274" s="8">
        <v>106.2</v>
      </c>
      <c r="F274" s="8">
        <v>127.2</v>
      </c>
      <c r="G274" s="8">
        <v>127.2</v>
      </c>
      <c r="H274" s="23">
        <v>99.1</v>
      </c>
      <c r="I274" s="8">
        <v>99.1</v>
      </c>
      <c r="J274" s="8">
        <v>105</v>
      </c>
      <c r="K274" s="8">
        <v>96</v>
      </c>
      <c r="L274" s="8">
        <v>99.7</v>
      </c>
      <c r="M274" s="8">
        <v>97.2</v>
      </c>
      <c r="N274" s="8">
        <v>100.9</v>
      </c>
      <c r="O274" s="8">
        <v>94.8</v>
      </c>
      <c r="P274" s="8">
        <v>99.9</v>
      </c>
      <c r="Q274" s="8">
        <v>100.7</v>
      </c>
      <c r="R274" s="8">
        <v>100</v>
      </c>
      <c r="S274" s="8">
        <v>105.2</v>
      </c>
      <c r="T274" s="23">
        <v>110.1</v>
      </c>
      <c r="U274" s="8">
        <v>107.6</v>
      </c>
      <c r="V274" s="8">
        <v>107.6</v>
      </c>
      <c r="W274" s="8">
        <v>107</v>
      </c>
      <c r="X274" s="8">
        <v>107</v>
      </c>
      <c r="Y274" s="8">
        <v>108.9</v>
      </c>
      <c r="Z274" s="8">
        <v>105.5</v>
      </c>
      <c r="AA274" s="8">
        <v>114.2</v>
      </c>
      <c r="AB274" s="23">
        <v>122.1</v>
      </c>
      <c r="AC274" s="29">
        <v>114.3</v>
      </c>
      <c r="AD274" s="29">
        <v>124.5</v>
      </c>
      <c r="AE274" s="29">
        <v>125.5</v>
      </c>
      <c r="AF274" s="23">
        <v>101.7</v>
      </c>
      <c r="AG274" s="8">
        <v>100</v>
      </c>
      <c r="AH274" s="8">
        <v>99.9</v>
      </c>
      <c r="AI274" s="8">
        <v>101</v>
      </c>
      <c r="AJ274" s="8">
        <v>93.4</v>
      </c>
      <c r="AK274" s="8">
        <v>93.4</v>
      </c>
      <c r="AL274" s="8">
        <v>96.2</v>
      </c>
      <c r="AM274" s="8">
        <v>97.2</v>
      </c>
      <c r="AN274" s="8">
        <v>94.1</v>
      </c>
      <c r="AO274" s="8">
        <v>93.5</v>
      </c>
      <c r="AP274" s="8">
        <v>100.7</v>
      </c>
      <c r="AQ274" s="8">
        <v>99.8</v>
      </c>
      <c r="AR274" s="8">
        <v>98.2</v>
      </c>
      <c r="AS274" s="8">
        <v>97.4</v>
      </c>
      <c r="AT274" s="8">
        <v>101.9</v>
      </c>
      <c r="AU274" s="8">
        <v>110.8</v>
      </c>
      <c r="AV274" s="8">
        <v>119.4</v>
      </c>
      <c r="AW274" s="8">
        <v>105.2</v>
      </c>
      <c r="AX274" s="8">
        <v>109.1</v>
      </c>
      <c r="AY274" s="23">
        <v>115.2</v>
      </c>
      <c r="AZ274" s="8">
        <v>103.8</v>
      </c>
      <c r="BA274" s="8">
        <v>104.6</v>
      </c>
      <c r="BB274" s="8">
        <v>98.3</v>
      </c>
      <c r="BC274" s="8">
        <v>118.8</v>
      </c>
      <c r="BD274" s="8">
        <v>120.8</v>
      </c>
      <c r="BE274" s="8">
        <v>106.8</v>
      </c>
      <c r="BF274" s="23">
        <v>103.5</v>
      </c>
      <c r="BG274" s="8">
        <v>103.1</v>
      </c>
      <c r="BH274" s="8">
        <v>96.2</v>
      </c>
      <c r="BI274" s="8">
        <v>102.3</v>
      </c>
      <c r="BJ274" s="8">
        <v>106.1</v>
      </c>
      <c r="BK274" s="8">
        <v>103.1</v>
      </c>
      <c r="BL274" s="8">
        <v>111.2</v>
      </c>
      <c r="BM274" s="29">
        <v>109.5</v>
      </c>
      <c r="BN274" s="8">
        <v>109.5</v>
      </c>
      <c r="BO274" s="23">
        <v>102</v>
      </c>
      <c r="BP274" s="8">
        <v>102</v>
      </c>
      <c r="BQ274" s="29">
        <v>109.9</v>
      </c>
      <c r="BR274" s="29">
        <v>101.7</v>
      </c>
      <c r="BS274" s="23">
        <v>101.4</v>
      </c>
      <c r="BT274" s="8">
        <v>85.8</v>
      </c>
      <c r="BU274" s="8">
        <v>76.599999999999994</v>
      </c>
      <c r="BV274" s="8">
        <v>99.1</v>
      </c>
      <c r="BW274" s="8">
        <v>104.7</v>
      </c>
      <c r="BX274" s="8">
        <v>96.7</v>
      </c>
      <c r="BY274" s="8">
        <v>109.4</v>
      </c>
      <c r="BZ274" s="8">
        <v>105.1</v>
      </c>
      <c r="CA274" s="8">
        <v>103.4</v>
      </c>
      <c r="CB274" s="8">
        <v>107</v>
      </c>
      <c r="CC274" s="8">
        <v>105.2</v>
      </c>
      <c r="CD274" s="8">
        <v>98.9</v>
      </c>
      <c r="CE274" s="8">
        <v>95.8</v>
      </c>
      <c r="CF274" s="8">
        <v>101.1</v>
      </c>
      <c r="CG274" s="8">
        <v>107.3</v>
      </c>
      <c r="CH274" s="8">
        <v>111.2</v>
      </c>
      <c r="CI274" s="8">
        <v>110.3</v>
      </c>
      <c r="CJ274" s="23">
        <v>114.4</v>
      </c>
      <c r="CK274" s="8">
        <v>114.4</v>
      </c>
      <c r="CL274" s="8">
        <v>112.7</v>
      </c>
      <c r="CM274" s="8">
        <v>115.9</v>
      </c>
      <c r="CN274" s="8">
        <v>113.7</v>
      </c>
      <c r="CO274" s="23">
        <v>104.7</v>
      </c>
      <c r="CP274" s="8">
        <v>107.7</v>
      </c>
      <c r="CQ274" s="8">
        <v>107.7</v>
      </c>
      <c r="CR274" s="8">
        <v>103.6</v>
      </c>
      <c r="CS274" s="8">
        <v>101.1</v>
      </c>
      <c r="CT274" s="8">
        <v>104.2</v>
      </c>
      <c r="CU274" s="34">
        <v>105.9</v>
      </c>
      <c r="CV274" s="8">
        <v>101.8</v>
      </c>
      <c r="CW274" s="8">
        <v>108.6</v>
      </c>
      <c r="CX274" s="8">
        <v>104.2</v>
      </c>
      <c r="CY274" s="8">
        <v>108.3</v>
      </c>
      <c r="CZ274" s="8">
        <v>106</v>
      </c>
      <c r="DA274" s="8">
        <v>106.6</v>
      </c>
      <c r="DB274" s="8">
        <v>105.4</v>
      </c>
      <c r="DC274" s="8">
        <v>106.2</v>
      </c>
      <c r="DD274" s="8">
        <v>104.7</v>
      </c>
      <c r="DE274" s="8">
        <v>106.4</v>
      </c>
      <c r="DF274" s="8">
        <v>105.4</v>
      </c>
      <c r="DG274" s="8">
        <v>106.3</v>
      </c>
      <c r="DH274" s="8">
        <v>106.1</v>
      </c>
      <c r="DI274" s="8">
        <v>106.6</v>
      </c>
      <c r="DJ274" s="8">
        <v>105.7</v>
      </c>
      <c r="DK274" s="8">
        <v>106</v>
      </c>
      <c r="DL274" s="8">
        <v>104.7</v>
      </c>
      <c r="DM274" s="8">
        <v>105.4</v>
      </c>
      <c r="DN274" s="8">
        <v>105.9</v>
      </c>
      <c r="DO274" s="8">
        <v>106.1</v>
      </c>
    </row>
    <row r="275" spans="1:119" x14ac:dyDescent="0.2">
      <c r="A275" s="9">
        <v>41883</v>
      </c>
      <c r="B275" s="8">
        <v>106.6</v>
      </c>
      <c r="C275" s="8">
        <v>107.9</v>
      </c>
      <c r="D275" s="8">
        <v>105.4</v>
      </c>
      <c r="E275" s="8">
        <v>107.1</v>
      </c>
      <c r="F275" s="8">
        <v>130.1</v>
      </c>
      <c r="G275" s="8">
        <v>130.1</v>
      </c>
      <c r="H275" s="23">
        <v>98.1</v>
      </c>
      <c r="I275" s="8">
        <v>97.5</v>
      </c>
      <c r="J275" s="8">
        <v>101.1</v>
      </c>
      <c r="K275" s="8">
        <v>95.6</v>
      </c>
      <c r="L275" s="8">
        <v>98.3</v>
      </c>
      <c r="M275" s="8">
        <v>96.1</v>
      </c>
      <c r="N275" s="8">
        <v>98</v>
      </c>
      <c r="O275" s="8">
        <v>95.3</v>
      </c>
      <c r="P275" s="8">
        <v>96.6</v>
      </c>
      <c r="Q275" s="8">
        <v>101.3</v>
      </c>
      <c r="R275" s="8">
        <v>100.4</v>
      </c>
      <c r="S275" s="8">
        <v>106.9</v>
      </c>
      <c r="T275" s="23">
        <v>110.6</v>
      </c>
      <c r="U275" s="8">
        <v>108.3</v>
      </c>
      <c r="V275" s="8">
        <v>108.3</v>
      </c>
      <c r="W275" s="8">
        <v>108.2</v>
      </c>
      <c r="X275" s="8">
        <v>108.2</v>
      </c>
      <c r="Y275" s="8">
        <v>112.3</v>
      </c>
      <c r="Z275" s="8">
        <v>106.4</v>
      </c>
      <c r="AA275" s="8">
        <v>121.4</v>
      </c>
      <c r="AB275" s="23">
        <v>118.7</v>
      </c>
      <c r="AC275" s="29">
        <v>113.6</v>
      </c>
      <c r="AD275" s="29">
        <v>118.2</v>
      </c>
      <c r="AE275" s="29">
        <v>127</v>
      </c>
      <c r="AF275" s="23">
        <v>102.1</v>
      </c>
      <c r="AG275" s="8">
        <v>100.4</v>
      </c>
      <c r="AH275" s="8">
        <v>100.2</v>
      </c>
      <c r="AI275" s="8">
        <v>101.5</v>
      </c>
      <c r="AJ275" s="8">
        <v>90.3</v>
      </c>
      <c r="AK275" s="8">
        <v>90.3</v>
      </c>
      <c r="AL275" s="8">
        <v>97.5</v>
      </c>
      <c r="AM275" s="8">
        <v>97.7</v>
      </c>
      <c r="AN275" s="8">
        <v>94.3</v>
      </c>
      <c r="AO275" s="8">
        <v>97.1</v>
      </c>
      <c r="AP275" s="8">
        <v>100.5</v>
      </c>
      <c r="AQ275" s="8">
        <v>99.3</v>
      </c>
      <c r="AR275" s="8">
        <v>99.7</v>
      </c>
      <c r="AS275" s="8">
        <v>96.3</v>
      </c>
      <c r="AT275" s="8">
        <v>101.4</v>
      </c>
      <c r="AU275" s="8">
        <v>112.5</v>
      </c>
      <c r="AV275" s="8">
        <v>123.1</v>
      </c>
      <c r="AW275" s="8">
        <v>106</v>
      </c>
      <c r="AX275" s="8">
        <v>110</v>
      </c>
      <c r="AY275" s="23">
        <v>115</v>
      </c>
      <c r="AZ275" s="8">
        <v>102.6</v>
      </c>
      <c r="BA275" s="8">
        <v>103.1</v>
      </c>
      <c r="BB275" s="8">
        <v>98.6</v>
      </c>
      <c r="BC275" s="8">
        <v>119</v>
      </c>
      <c r="BD275" s="8">
        <v>120.8</v>
      </c>
      <c r="BE275" s="8">
        <v>107.8</v>
      </c>
      <c r="BF275" s="23">
        <v>103.4</v>
      </c>
      <c r="BG275" s="8">
        <v>102.9</v>
      </c>
      <c r="BH275" s="8">
        <v>95.9</v>
      </c>
      <c r="BI275" s="8">
        <v>102.4</v>
      </c>
      <c r="BJ275" s="8">
        <v>103.4</v>
      </c>
      <c r="BK275" s="8">
        <v>103.3</v>
      </c>
      <c r="BL275" s="8">
        <v>117.7</v>
      </c>
      <c r="BM275" s="29">
        <v>110.7</v>
      </c>
      <c r="BN275" s="8">
        <v>110.7</v>
      </c>
      <c r="BO275" s="23">
        <v>100.6</v>
      </c>
      <c r="BP275" s="8">
        <v>100.6</v>
      </c>
      <c r="BQ275" s="29">
        <v>109.9</v>
      </c>
      <c r="BR275" s="29">
        <v>100.2</v>
      </c>
      <c r="BS275" s="23">
        <v>102</v>
      </c>
      <c r="BT275" s="8">
        <v>86.3</v>
      </c>
      <c r="BU275" s="8">
        <v>76.8</v>
      </c>
      <c r="BV275" s="8">
        <v>99.8</v>
      </c>
      <c r="BW275" s="8">
        <v>106.3</v>
      </c>
      <c r="BX275" s="8">
        <v>98.4</v>
      </c>
      <c r="BY275" s="8">
        <v>110.8</v>
      </c>
      <c r="BZ275" s="8">
        <v>105.7</v>
      </c>
      <c r="CA275" s="8">
        <v>103.3</v>
      </c>
      <c r="CB275" s="8">
        <v>108.4</v>
      </c>
      <c r="CC275" s="8">
        <v>105.4</v>
      </c>
      <c r="CD275" s="8">
        <v>100.2</v>
      </c>
      <c r="CE275" s="8">
        <v>94.6</v>
      </c>
      <c r="CF275" s="8">
        <v>99.3</v>
      </c>
      <c r="CG275" s="8">
        <v>108.6</v>
      </c>
      <c r="CH275" s="8">
        <v>111.4</v>
      </c>
      <c r="CI275" s="8">
        <v>111</v>
      </c>
      <c r="CJ275" s="23">
        <v>114.5</v>
      </c>
      <c r="CK275" s="8">
        <v>114.5</v>
      </c>
      <c r="CL275" s="8">
        <v>113.1</v>
      </c>
      <c r="CM275" s="8">
        <v>115.9</v>
      </c>
      <c r="CN275" s="8">
        <v>113.7</v>
      </c>
      <c r="CO275" s="23">
        <v>105.3</v>
      </c>
      <c r="CP275" s="8">
        <v>108.5</v>
      </c>
      <c r="CQ275" s="8">
        <v>108.5</v>
      </c>
      <c r="CR275" s="8">
        <v>104</v>
      </c>
      <c r="CS275" s="8">
        <v>101.4</v>
      </c>
      <c r="CT275" s="8">
        <v>104.7</v>
      </c>
      <c r="CU275" s="34">
        <v>106.4</v>
      </c>
      <c r="CV275" s="8">
        <v>102.1</v>
      </c>
      <c r="CW275" s="8">
        <v>109.1</v>
      </c>
      <c r="CX275" s="8">
        <v>104.4</v>
      </c>
      <c r="CY275" s="8">
        <v>109.1</v>
      </c>
      <c r="CZ275" s="8">
        <v>106.4</v>
      </c>
      <c r="DA275" s="8">
        <v>106.9</v>
      </c>
      <c r="DB275" s="8">
        <v>105.8</v>
      </c>
      <c r="DC275" s="8">
        <v>106.7</v>
      </c>
      <c r="DD275" s="8">
        <v>105.1</v>
      </c>
      <c r="DE275" s="8">
        <v>106.8</v>
      </c>
      <c r="DF275" s="8">
        <v>105.9</v>
      </c>
      <c r="DG275" s="8">
        <v>106.8</v>
      </c>
      <c r="DH275" s="8">
        <v>106.6</v>
      </c>
      <c r="DI275" s="8">
        <v>107</v>
      </c>
      <c r="DJ275" s="8">
        <v>106.1</v>
      </c>
      <c r="DK275" s="8">
        <v>106.4</v>
      </c>
      <c r="DL275" s="8">
        <v>105.1</v>
      </c>
      <c r="DM275" s="8">
        <v>105.9</v>
      </c>
      <c r="DN275" s="8">
        <v>106.5</v>
      </c>
      <c r="DO275" s="8">
        <v>106.5</v>
      </c>
    </row>
    <row r="276" spans="1:119" x14ac:dyDescent="0.2">
      <c r="A276" s="9">
        <v>41974</v>
      </c>
      <c r="B276" s="8">
        <v>106.4</v>
      </c>
      <c r="C276" s="8">
        <v>107.1</v>
      </c>
      <c r="D276" s="8">
        <v>104.5</v>
      </c>
      <c r="E276" s="8">
        <v>107.5</v>
      </c>
      <c r="F276" s="8">
        <v>136.4</v>
      </c>
      <c r="G276" s="8">
        <v>136.4</v>
      </c>
      <c r="H276" s="23">
        <v>98.2</v>
      </c>
      <c r="I276" s="8">
        <v>97.2</v>
      </c>
      <c r="J276" s="8">
        <v>102.3</v>
      </c>
      <c r="K276" s="8">
        <v>94.1</v>
      </c>
      <c r="L276" s="8">
        <v>99.9</v>
      </c>
      <c r="M276" s="8">
        <v>100.1</v>
      </c>
      <c r="N276" s="8">
        <v>101.6</v>
      </c>
      <c r="O276" s="8">
        <v>100.2</v>
      </c>
      <c r="P276" s="8">
        <v>98.1</v>
      </c>
      <c r="Q276" s="8">
        <v>99.8</v>
      </c>
      <c r="R276" s="8">
        <v>98.6</v>
      </c>
      <c r="S276" s="8">
        <v>107.5</v>
      </c>
      <c r="T276" s="23">
        <v>111.2</v>
      </c>
      <c r="U276" s="8">
        <v>108.8</v>
      </c>
      <c r="V276" s="8">
        <v>108.8</v>
      </c>
      <c r="W276" s="8">
        <v>109.4</v>
      </c>
      <c r="X276" s="8">
        <v>109.4</v>
      </c>
      <c r="Y276" s="8">
        <v>112.7</v>
      </c>
      <c r="Z276" s="8">
        <v>107</v>
      </c>
      <c r="AA276" s="8">
        <v>121.4</v>
      </c>
      <c r="AB276" s="23">
        <v>118.4</v>
      </c>
      <c r="AC276" s="29">
        <v>113.5</v>
      </c>
      <c r="AD276" s="29">
        <v>118.2</v>
      </c>
      <c r="AE276" s="29">
        <v>125.3</v>
      </c>
      <c r="AF276" s="23">
        <v>102.6</v>
      </c>
      <c r="AG276" s="8">
        <v>100.2</v>
      </c>
      <c r="AH276" s="8">
        <v>100</v>
      </c>
      <c r="AI276" s="8">
        <v>101.9</v>
      </c>
      <c r="AJ276" s="8">
        <v>93.1</v>
      </c>
      <c r="AK276" s="8">
        <v>93.1</v>
      </c>
      <c r="AL276" s="8">
        <v>95.1</v>
      </c>
      <c r="AM276" s="8">
        <v>95.3</v>
      </c>
      <c r="AN276" s="8">
        <v>93.2</v>
      </c>
      <c r="AO276" s="8">
        <v>92.7</v>
      </c>
      <c r="AP276" s="8">
        <v>100.3</v>
      </c>
      <c r="AQ276" s="8">
        <v>100.8</v>
      </c>
      <c r="AR276" s="8">
        <v>98.2</v>
      </c>
      <c r="AS276" s="8">
        <v>97.5</v>
      </c>
      <c r="AT276" s="8">
        <v>103.9</v>
      </c>
      <c r="AU276" s="8">
        <v>113.4</v>
      </c>
      <c r="AV276" s="8">
        <v>124.8</v>
      </c>
      <c r="AW276" s="8">
        <v>106.7</v>
      </c>
      <c r="AX276" s="8">
        <v>110.5</v>
      </c>
      <c r="AY276" s="23">
        <v>114</v>
      </c>
      <c r="AZ276" s="8">
        <v>99.2</v>
      </c>
      <c r="BA276" s="8">
        <v>99.3</v>
      </c>
      <c r="BB276" s="8">
        <v>98.8</v>
      </c>
      <c r="BC276" s="8">
        <v>118.7</v>
      </c>
      <c r="BD276" s="8">
        <v>120.4</v>
      </c>
      <c r="BE276" s="8">
        <v>108.1</v>
      </c>
      <c r="BF276" s="23">
        <v>101.1</v>
      </c>
      <c r="BG276" s="8">
        <v>100.6</v>
      </c>
      <c r="BH276" s="8">
        <v>94.8</v>
      </c>
      <c r="BI276" s="8">
        <v>102.7</v>
      </c>
      <c r="BJ276" s="8">
        <v>96.4</v>
      </c>
      <c r="BK276" s="8">
        <v>104.7</v>
      </c>
      <c r="BL276" s="8">
        <v>117.8</v>
      </c>
      <c r="BM276" s="29">
        <v>108.7</v>
      </c>
      <c r="BN276" s="8">
        <v>108.7</v>
      </c>
      <c r="BO276" s="23">
        <v>100.5</v>
      </c>
      <c r="BP276" s="8">
        <v>100.5</v>
      </c>
      <c r="BQ276" s="29">
        <v>111.1</v>
      </c>
      <c r="BR276" s="29">
        <v>100</v>
      </c>
      <c r="BS276" s="23">
        <v>103</v>
      </c>
      <c r="BT276" s="8">
        <v>82.3</v>
      </c>
      <c r="BU276" s="8">
        <v>72.8</v>
      </c>
      <c r="BV276" s="8">
        <v>96</v>
      </c>
      <c r="BW276" s="8">
        <v>107.4</v>
      </c>
      <c r="BX276" s="8">
        <v>99.5</v>
      </c>
      <c r="BY276" s="8">
        <v>111.9</v>
      </c>
      <c r="BZ276" s="8">
        <v>109.8</v>
      </c>
      <c r="CA276" s="8">
        <v>109.3</v>
      </c>
      <c r="CB276" s="8">
        <v>110.4</v>
      </c>
      <c r="CC276" s="8">
        <v>105.7</v>
      </c>
      <c r="CD276" s="8">
        <v>100.6</v>
      </c>
      <c r="CE276" s="8">
        <v>93.3</v>
      </c>
      <c r="CF276" s="8">
        <v>99.2</v>
      </c>
      <c r="CG276" s="8">
        <v>110.1</v>
      </c>
      <c r="CH276" s="8">
        <v>112.1</v>
      </c>
      <c r="CI276" s="8">
        <v>111.9</v>
      </c>
      <c r="CJ276" s="23">
        <v>114.5</v>
      </c>
      <c r="CK276" s="8">
        <v>114.5</v>
      </c>
      <c r="CL276" s="8">
        <v>113.3</v>
      </c>
      <c r="CM276" s="8">
        <v>115.9</v>
      </c>
      <c r="CN276" s="8">
        <v>113.7</v>
      </c>
      <c r="CO276" s="23">
        <v>106.4</v>
      </c>
      <c r="CP276" s="8">
        <v>109.9</v>
      </c>
      <c r="CQ276" s="8">
        <v>109.9</v>
      </c>
      <c r="CR276" s="8">
        <v>105.1</v>
      </c>
      <c r="CS276" s="8">
        <v>101.7</v>
      </c>
      <c r="CT276" s="8">
        <v>105.9</v>
      </c>
      <c r="CU276" s="34">
        <v>106.6</v>
      </c>
      <c r="CV276" s="8">
        <v>101.5</v>
      </c>
      <c r="CW276" s="8">
        <v>109.8</v>
      </c>
      <c r="CX276" s="8">
        <v>104.1</v>
      </c>
      <c r="CY276" s="8">
        <v>110</v>
      </c>
      <c r="CZ276" s="8">
        <v>106.7</v>
      </c>
      <c r="DA276" s="8">
        <v>107.1</v>
      </c>
      <c r="DB276" s="8">
        <v>105.8</v>
      </c>
      <c r="DC276" s="8">
        <v>106.9</v>
      </c>
      <c r="DD276" s="8">
        <v>105.2</v>
      </c>
      <c r="DE276" s="8">
        <v>107</v>
      </c>
      <c r="DF276" s="8">
        <v>106.2</v>
      </c>
      <c r="DG276" s="8">
        <v>107.3</v>
      </c>
      <c r="DH276" s="8">
        <v>106.8</v>
      </c>
      <c r="DI276" s="8">
        <v>107.1</v>
      </c>
      <c r="DJ276" s="8">
        <v>106.3</v>
      </c>
      <c r="DK276" s="8">
        <v>106.6</v>
      </c>
      <c r="DL276" s="8">
        <v>105.1</v>
      </c>
      <c r="DM276" s="8">
        <v>106.1</v>
      </c>
      <c r="DN276" s="8">
        <v>107.1</v>
      </c>
      <c r="DO276" s="8">
        <v>107.1</v>
      </c>
    </row>
    <row r="277" spans="1:119" x14ac:dyDescent="0.2">
      <c r="A277" s="9">
        <v>42064</v>
      </c>
      <c r="B277" s="8">
        <v>107.1</v>
      </c>
      <c r="C277" s="8">
        <v>108.2</v>
      </c>
      <c r="D277" s="8">
        <v>104.3</v>
      </c>
      <c r="E277" s="8">
        <v>108.7</v>
      </c>
      <c r="F277" s="8">
        <v>137.6</v>
      </c>
      <c r="G277" s="8">
        <v>137.6</v>
      </c>
      <c r="H277" s="23">
        <v>96.9</v>
      </c>
      <c r="I277" s="8">
        <v>95.1</v>
      </c>
      <c r="J277" s="8">
        <v>99.8</v>
      </c>
      <c r="K277" s="8">
        <v>92.7</v>
      </c>
      <c r="L277" s="8">
        <v>95.7</v>
      </c>
      <c r="M277" s="8">
        <v>96.4</v>
      </c>
      <c r="N277" s="8">
        <v>100</v>
      </c>
      <c r="O277" s="8">
        <v>95.1</v>
      </c>
      <c r="P277" s="8">
        <v>96.1</v>
      </c>
      <c r="Q277" s="8">
        <v>102.3</v>
      </c>
      <c r="R277" s="8">
        <v>101.3</v>
      </c>
      <c r="S277" s="8">
        <v>108.5</v>
      </c>
      <c r="T277" s="23">
        <v>112.1</v>
      </c>
      <c r="U277" s="8">
        <v>109.2</v>
      </c>
      <c r="V277" s="8">
        <v>109.2</v>
      </c>
      <c r="W277" s="8">
        <v>110.4</v>
      </c>
      <c r="X277" s="8">
        <v>110.4</v>
      </c>
      <c r="Y277" s="8">
        <v>112.9</v>
      </c>
      <c r="Z277" s="8">
        <v>107.3</v>
      </c>
      <c r="AA277" s="8">
        <v>121.4</v>
      </c>
      <c r="AB277" s="23">
        <v>120.3</v>
      </c>
      <c r="AC277" s="29">
        <v>113.2</v>
      </c>
      <c r="AD277" s="29">
        <v>120.5</v>
      </c>
      <c r="AE277" s="29">
        <v>128.69999999999999</v>
      </c>
      <c r="AF277" s="23">
        <v>102.1</v>
      </c>
      <c r="AG277" s="8">
        <v>97.3</v>
      </c>
      <c r="AH277" s="8">
        <v>96.7</v>
      </c>
      <c r="AI277" s="8">
        <v>100.7</v>
      </c>
      <c r="AJ277" s="8">
        <v>88.1</v>
      </c>
      <c r="AK277" s="8">
        <v>88.1</v>
      </c>
      <c r="AL277" s="8">
        <v>94.5</v>
      </c>
      <c r="AM277" s="8">
        <v>93.9</v>
      </c>
      <c r="AN277" s="8">
        <v>91.3</v>
      </c>
      <c r="AO277" s="8">
        <v>93.1</v>
      </c>
      <c r="AP277" s="8">
        <v>100.5</v>
      </c>
      <c r="AQ277" s="8">
        <v>100.9</v>
      </c>
      <c r="AR277" s="8">
        <v>100.2</v>
      </c>
      <c r="AS277" s="8">
        <v>97.3</v>
      </c>
      <c r="AT277" s="8">
        <v>103.8</v>
      </c>
      <c r="AU277" s="8">
        <v>115.4</v>
      </c>
      <c r="AV277" s="8">
        <v>128.6</v>
      </c>
      <c r="AW277" s="8">
        <v>107.5</v>
      </c>
      <c r="AX277" s="8">
        <v>111.9</v>
      </c>
      <c r="AY277" s="23">
        <v>116.9</v>
      </c>
      <c r="AZ277" s="8">
        <v>104.4</v>
      </c>
      <c r="BA277" s="8">
        <v>105</v>
      </c>
      <c r="BB277" s="8">
        <v>99.6</v>
      </c>
      <c r="BC277" s="8">
        <v>121</v>
      </c>
      <c r="BD277" s="8">
        <v>123</v>
      </c>
      <c r="BE277" s="8">
        <v>108.8</v>
      </c>
      <c r="BF277" s="23">
        <v>97.7</v>
      </c>
      <c r="BG277" s="8">
        <v>97.2</v>
      </c>
      <c r="BH277" s="8">
        <v>95.2</v>
      </c>
      <c r="BI277" s="8">
        <v>105.4</v>
      </c>
      <c r="BJ277" s="8">
        <v>84.6</v>
      </c>
      <c r="BK277" s="8">
        <v>104.8</v>
      </c>
      <c r="BL277" s="8">
        <v>118.6</v>
      </c>
      <c r="BM277" s="29">
        <v>105.1</v>
      </c>
      <c r="BN277" s="8">
        <v>105.1</v>
      </c>
      <c r="BO277" s="23">
        <v>99.1</v>
      </c>
      <c r="BP277" s="8">
        <v>99.1</v>
      </c>
      <c r="BQ277" s="29">
        <v>110.2</v>
      </c>
      <c r="BR277" s="29">
        <v>98.6</v>
      </c>
      <c r="BS277" s="23">
        <v>103.7</v>
      </c>
      <c r="BT277" s="8">
        <v>81.5</v>
      </c>
      <c r="BU277" s="8">
        <v>70.900000000000006</v>
      </c>
      <c r="BV277" s="8">
        <v>96.9</v>
      </c>
      <c r="BW277" s="8">
        <v>108.2</v>
      </c>
      <c r="BX277" s="8">
        <v>99.9</v>
      </c>
      <c r="BY277" s="8">
        <v>113</v>
      </c>
      <c r="BZ277" s="8">
        <v>110.3</v>
      </c>
      <c r="CA277" s="8">
        <v>113.1</v>
      </c>
      <c r="CB277" s="8">
        <v>107.1</v>
      </c>
      <c r="CC277" s="8">
        <v>107.3</v>
      </c>
      <c r="CD277" s="8">
        <v>101.5</v>
      </c>
      <c r="CE277" s="8">
        <v>92.9</v>
      </c>
      <c r="CF277" s="8">
        <v>101.7</v>
      </c>
      <c r="CG277" s="8">
        <v>111.4</v>
      </c>
      <c r="CH277" s="8">
        <v>113.1</v>
      </c>
      <c r="CI277" s="8">
        <v>115.7</v>
      </c>
      <c r="CJ277" s="23">
        <v>120.6</v>
      </c>
      <c r="CK277" s="8">
        <v>120.6</v>
      </c>
      <c r="CL277" s="8">
        <v>119.7</v>
      </c>
      <c r="CM277" s="8">
        <v>121.4</v>
      </c>
      <c r="CN277" s="8">
        <v>120.2</v>
      </c>
      <c r="CO277" s="23">
        <v>106.6</v>
      </c>
      <c r="CP277" s="8">
        <v>110.3</v>
      </c>
      <c r="CQ277" s="8">
        <v>110.3</v>
      </c>
      <c r="CR277" s="8">
        <v>105.1</v>
      </c>
      <c r="CS277" s="8">
        <v>101.5</v>
      </c>
      <c r="CT277" s="8">
        <v>106</v>
      </c>
      <c r="CU277" s="34">
        <v>106.8</v>
      </c>
      <c r="CV277" s="8">
        <v>100.3</v>
      </c>
      <c r="CW277" s="8">
        <v>110.9</v>
      </c>
      <c r="CX277" s="8">
        <v>103.7</v>
      </c>
      <c r="CY277" s="8">
        <v>111</v>
      </c>
      <c r="CZ277" s="8">
        <v>106.9</v>
      </c>
      <c r="DA277" s="8">
        <v>107.3</v>
      </c>
      <c r="DB277" s="8">
        <v>106</v>
      </c>
      <c r="DC277" s="8">
        <v>107.2</v>
      </c>
      <c r="DD277" s="8">
        <v>105.2</v>
      </c>
      <c r="DE277" s="8">
        <v>107.3</v>
      </c>
      <c r="DF277" s="8">
        <v>106.2</v>
      </c>
      <c r="DG277" s="8">
        <v>108</v>
      </c>
      <c r="DH277" s="8">
        <v>107</v>
      </c>
      <c r="DI277" s="8">
        <v>107.2</v>
      </c>
      <c r="DJ277" s="8">
        <v>106.3</v>
      </c>
      <c r="DK277" s="8">
        <v>106.8</v>
      </c>
      <c r="DL277" s="8">
        <v>105.1</v>
      </c>
      <c r="DM277" s="8">
        <v>106.2</v>
      </c>
      <c r="DN277" s="8">
        <v>107.7</v>
      </c>
      <c r="DO277" s="8">
        <v>107.8</v>
      </c>
    </row>
    <row r="278" spans="1:119" x14ac:dyDescent="0.2">
      <c r="A278" s="9">
        <v>42156</v>
      </c>
      <c r="B278" s="8">
        <v>107.5</v>
      </c>
      <c r="C278" s="8">
        <v>108.4</v>
      </c>
      <c r="D278" s="8">
        <v>104.9</v>
      </c>
      <c r="E278" s="8">
        <v>109.1</v>
      </c>
      <c r="F278" s="8">
        <v>141</v>
      </c>
      <c r="G278" s="8">
        <v>141</v>
      </c>
      <c r="H278" s="23">
        <v>98.2</v>
      </c>
      <c r="I278" s="8">
        <v>97.2</v>
      </c>
      <c r="J278" s="8">
        <v>103.4</v>
      </c>
      <c r="K278" s="8">
        <v>93.8</v>
      </c>
      <c r="L278" s="8">
        <v>98.3</v>
      </c>
      <c r="M278" s="8">
        <v>95.1</v>
      </c>
      <c r="N278" s="8">
        <v>100.6</v>
      </c>
      <c r="O278" s="8">
        <v>92.2</v>
      </c>
      <c r="P278" s="8">
        <v>97.4</v>
      </c>
      <c r="Q278" s="8">
        <v>103.6</v>
      </c>
      <c r="R278" s="8">
        <v>102.6</v>
      </c>
      <c r="S278" s="8">
        <v>109.3</v>
      </c>
      <c r="T278" s="23">
        <v>112.9</v>
      </c>
      <c r="U278" s="8">
        <v>109.6</v>
      </c>
      <c r="V278" s="8">
        <v>109.6</v>
      </c>
      <c r="W278" s="8">
        <v>112.1</v>
      </c>
      <c r="X278" s="8">
        <v>112.1</v>
      </c>
      <c r="Y278" s="8">
        <v>113.2</v>
      </c>
      <c r="Z278" s="8">
        <v>107.9</v>
      </c>
      <c r="AA278" s="8">
        <v>121.4</v>
      </c>
      <c r="AB278" s="23">
        <v>120.1</v>
      </c>
      <c r="AC278" s="29">
        <v>113.2</v>
      </c>
      <c r="AD278" s="29">
        <v>119.8</v>
      </c>
      <c r="AE278" s="29">
        <v>129.80000000000001</v>
      </c>
      <c r="AF278" s="23">
        <v>103.1</v>
      </c>
      <c r="AG278" s="8">
        <v>100.6</v>
      </c>
      <c r="AH278" s="8">
        <v>100.1</v>
      </c>
      <c r="AI278" s="8">
        <v>103.7</v>
      </c>
      <c r="AJ278" s="8">
        <v>88</v>
      </c>
      <c r="AK278" s="8">
        <v>88</v>
      </c>
      <c r="AL278" s="8">
        <v>96</v>
      </c>
      <c r="AM278" s="8">
        <v>97.7</v>
      </c>
      <c r="AN278" s="8">
        <v>92.6</v>
      </c>
      <c r="AO278" s="8">
        <v>92.7</v>
      </c>
      <c r="AP278" s="8">
        <v>101.4</v>
      </c>
      <c r="AQ278" s="8">
        <v>100.7</v>
      </c>
      <c r="AR278" s="8">
        <v>98.2</v>
      </c>
      <c r="AS278" s="8">
        <v>96.4</v>
      </c>
      <c r="AT278" s="8">
        <v>104.5</v>
      </c>
      <c r="AU278" s="8">
        <v>116.2</v>
      </c>
      <c r="AV278" s="8">
        <v>129.5</v>
      </c>
      <c r="AW278" s="8">
        <v>108.1</v>
      </c>
      <c r="AX278" s="8">
        <v>112.9</v>
      </c>
      <c r="AY278" s="23">
        <v>120.1</v>
      </c>
      <c r="AZ278" s="8">
        <v>102.5</v>
      </c>
      <c r="BA278" s="8">
        <v>103.1</v>
      </c>
      <c r="BB278" s="8">
        <v>98.5</v>
      </c>
      <c r="BC278" s="8">
        <v>125.7</v>
      </c>
      <c r="BD278" s="8">
        <v>128.5</v>
      </c>
      <c r="BE278" s="8">
        <v>109</v>
      </c>
      <c r="BF278" s="23">
        <v>101</v>
      </c>
      <c r="BG278" s="8">
        <v>100.7</v>
      </c>
      <c r="BH278" s="8">
        <v>94.9</v>
      </c>
      <c r="BI278" s="8">
        <v>106.1</v>
      </c>
      <c r="BJ278" s="8">
        <v>94.9</v>
      </c>
      <c r="BK278" s="8">
        <v>105.2</v>
      </c>
      <c r="BL278" s="8">
        <v>118.7</v>
      </c>
      <c r="BM278" s="29">
        <v>105.1</v>
      </c>
      <c r="BN278" s="8">
        <v>105.1</v>
      </c>
      <c r="BO278" s="23">
        <v>98.5</v>
      </c>
      <c r="BP278" s="8">
        <v>98.5</v>
      </c>
      <c r="BQ278" s="29">
        <v>111.1</v>
      </c>
      <c r="BR278" s="29">
        <v>97.9</v>
      </c>
      <c r="BS278" s="23">
        <v>102.3</v>
      </c>
      <c r="BT278" s="8">
        <v>81.400000000000006</v>
      </c>
      <c r="BU278" s="8">
        <v>71.8</v>
      </c>
      <c r="BV278" s="8">
        <v>95.3</v>
      </c>
      <c r="BW278" s="8">
        <v>108.3</v>
      </c>
      <c r="BX278" s="8">
        <v>99.4</v>
      </c>
      <c r="BY278" s="8">
        <v>113.4</v>
      </c>
      <c r="BZ278" s="8">
        <v>106.4</v>
      </c>
      <c r="CA278" s="8">
        <v>107</v>
      </c>
      <c r="CB278" s="8">
        <v>105.7</v>
      </c>
      <c r="CC278" s="8">
        <v>107.7</v>
      </c>
      <c r="CD278" s="8">
        <v>102.8</v>
      </c>
      <c r="CE278" s="8">
        <v>92.5</v>
      </c>
      <c r="CF278" s="8">
        <v>101</v>
      </c>
      <c r="CG278" s="8">
        <v>111.7</v>
      </c>
      <c r="CH278" s="8">
        <v>113.4</v>
      </c>
      <c r="CI278" s="8">
        <v>116.3</v>
      </c>
      <c r="CJ278" s="23">
        <v>120.6</v>
      </c>
      <c r="CK278" s="8">
        <v>120.6</v>
      </c>
      <c r="CL278" s="8">
        <v>119.8</v>
      </c>
      <c r="CM278" s="8">
        <v>121.4</v>
      </c>
      <c r="CN278" s="8">
        <v>120.2</v>
      </c>
      <c r="CO278" s="23">
        <v>106.9</v>
      </c>
      <c r="CP278" s="8">
        <v>110.6</v>
      </c>
      <c r="CQ278" s="8">
        <v>110.6</v>
      </c>
      <c r="CR278" s="8">
        <v>105.4</v>
      </c>
      <c r="CS278" s="8">
        <v>101.2</v>
      </c>
      <c r="CT278" s="8">
        <v>106.5</v>
      </c>
      <c r="CU278" s="34">
        <v>107.5</v>
      </c>
      <c r="CV278" s="8">
        <v>101.5</v>
      </c>
      <c r="CW278" s="8">
        <v>111.4</v>
      </c>
      <c r="CX278" s="8">
        <v>104.9</v>
      </c>
      <c r="CY278" s="8">
        <v>111.2</v>
      </c>
      <c r="CZ278" s="8">
        <v>107.7</v>
      </c>
      <c r="DA278" s="8">
        <v>108.3</v>
      </c>
      <c r="DB278" s="8">
        <v>106.7</v>
      </c>
      <c r="DC278" s="8">
        <v>107.9</v>
      </c>
      <c r="DD278" s="8">
        <v>106</v>
      </c>
      <c r="DE278" s="8">
        <v>108</v>
      </c>
      <c r="DF278" s="8">
        <v>106.8</v>
      </c>
      <c r="DG278" s="8">
        <v>108.4</v>
      </c>
      <c r="DH278" s="8">
        <v>107.8</v>
      </c>
      <c r="DI278" s="8">
        <v>108.3</v>
      </c>
      <c r="DJ278" s="8">
        <v>107.1</v>
      </c>
      <c r="DK278" s="8">
        <v>107.6</v>
      </c>
      <c r="DL278" s="8">
        <v>105.9</v>
      </c>
      <c r="DM278" s="8">
        <v>106.8</v>
      </c>
      <c r="DN278" s="8">
        <v>108.3</v>
      </c>
      <c r="DO278" s="8">
        <v>108.2</v>
      </c>
    </row>
    <row r="279" spans="1:119" x14ac:dyDescent="0.2">
      <c r="A279" s="9">
        <v>42248</v>
      </c>
      <c r="B279" s="8">
        <v>108.2</v>
      </c>
      <c r="C279" s="8">
        <v>108.8</v>
      </c>
      <c r="D279" s="8">
        <v>104.5</v>
      </c>
      <c r="E279" s="8">
        <v>110.7</v>
      </c>
      <c r="F279" s="8">
        <v>144</v>
      </c>
      <c r="G279" s="8">
        <v>144</v>
      </c>
      <c r="H279" s="23">
        <v>97.1</v>
      </c>
      <c r="I279" s="8">
        <v>96.4</v>
      </c>
      <c r="J279" s="8">
        <v>103.3</v>
      </c>
      <c r="K279" s="8">
        <v>93.2</v>
      </c>
      <c r="L279" s="8">
        <v>95</v>
      </c>
      <c r="M279" s="8">
        <v>94.4</v>
      </c>
      <c r="N279" s="8">
        <v>99</v>
      </c>
      <c r="O279" s="8">
        <v>92.5</v>
      </c>
      <c r="P279" s="8">
        <v>94.8</v>
      </c>
      <c r="Q279" s="8">
        <v>101.1</v>
      </c>
      <c r="R279" s="8">
        <v>99.8</v>
      </c>
      <c r="S279" s="8">
        <v>109.7</v>
      </c>
      <c r="T279" s="23">
        <v>113.6</v>
      </c>
      <c r="U279" s="8">
        <v>109.9</v>
      </c>
      <c r="V279" s="8">
        <v>109.9</v>
      </c>
      <c r="W279" s="8">
        <v>112.9</v>
      </c>
      <c r="X279" s="8">
        <v>112.9</v>
      </c>
      <c r="Y279" s="8">
        <v>116.2</v>
      </c>
      <c r="Z279" s="8">
        <v>109.2</v>
      </c>
      <c r="AA279" s="8">
        <v>127</v>
      </c>
      <c r="AB279" s="23">
        <v>119.5</v>
      </c>
      <c r="AC279" s="29">
        <v>116.1</v>
      </c>
      <c r="AD279" s="29">
        <v>118.1</v>
      </c>
      <c r="AE279" s="29">
        <v>128.1</v>
      </c>
      <c r="AF279" s="23">
        <v>103.9</v>
      </c>
      <c r="AG279" s="8">
        <v>101.2</v>
      </c>
      <c r="AH279" s="8">
        <v>100.6</v>
      </c>
      <c r="AI279" s="8">
        <v>104.6</v>
      </c>
      <c r="AJ279" s="8">
        <v>92.7</v>
      </c>
      <c r="AK279" s="8">
        <v>92.7</v>
      </c>
      <c r="AL279" s="8">
        <v>97.7</v>
      </c>
      <c r="AM279" s="8">
        <v>98.8</v>
      </c>
      <c r="AN279" s="8">
        <v>96.2</v>
      </c>
      <c r="AO279" s="8">
        <v>94.2</v>
      </c>
      <c r="AP279" s="8">
        <v>103.1</v>
      </c>
      <c r="AQ279" s="8">
        <v>99.4</v>
      </c>
      <c r="AR279" s="8">
        <v>96.9</v>
      </c>
      <c r="AS279" s="8">
        <v>94.9</v>
      </c>
      <c r="AT279" s="8">
        <v>103.4</v>
      </c>
      <c r="AU279" s="8">
        <v>117.9</v>
      </c>
      <c r="AV279" s="8">
        <v>134.69999999999999</v>
      </c>
      <c r="AW279" s="8">
        <v>108.4</v>
      </c>
      <c r="AX279" s="8">
        <v>113</v>
      </c>
      <c r="AY279" s="23">
        <v>120.5</v>
      </c>
      <c r="AZ279" s="8">
        <v>102.9</v>
      </c>
      <c r="BA279" s="8">
        <v>103.8</v>
      </c>
      <c r="BB279" s="8">
        <v>96.8</v>
      </c>
      <c r="BC279" s="8">
        <v>126</v>
      </c>
      <c r="BD279" s="8">
        <v>128.80000000000001</v>
      </c>
      <c r="BE279" s="8">
        <v>109.6</v>
      </c>
      <c r="BF279" s="23">
        <v>101.1</v>
      </c>
      <c r="BG279" s="8">
        <v>100.8</v>
      </c>
      <c r="BH279" s="8">
        <v>95.9</v>
      </c>
      <c r="BI279" s="8">
        <v>106</v>
      </c>
      <c r="BJ279" s="8">
        <v>93.3</v>
      </c>
      <c r="BK279" s="8">
        <v>106.3</v>
      </c>
      <c r="BL279" s="8">
        <v>120.7</v>
      </c>
      <c r="BM279" s="29">
        <v>105.3</v>
      </c>
      <c r="BN279" s="8">
        <v>105.3</v>
      </c>
      <c r="BO279" s="23">
        <v>96.5</v>
      </c>
      <c r="BP279" s="8">
        <v>96.5</v>
      </c>
      <c r="BQ279" s="29">
        <v>111.3</v>
      </c>
      <c r="BR279" s="29">
        <v>95.9</v>
      </c>
      <c r="BS279" s="23">
        <v>103.1</v>
      </c>
      <c r="BT279" s="8">
        <v>81.400000000000006</v>
      </c>
      <c r="BU279" s="8">
        <v>70.8</v>
      </c>
      <c r="BV279" s="8">
        <v>96.8</v>
      </c>
      <c r="BW279" s="8">
        <v>108.7</v>
      </c>
      <c r="BX279" s="8">
        <v>98.6</v>
      </c>
      <c r="BY279" s="8">
        <v>114.5</v>
      </c>
      <c r="BZ279" s="8">
        <v>108.2</v>
      </c>
      <c r="CA279" s="8">
        <v>106</v>
      </c>
      <c r="CB279" s="8">
        <v>110.6</v>
      </c>
      <c r="CC279" s="8">
        <v>107.9</v>
      </c>
      <c r="CD279" s="8">
        <v>102.6</v>
      </c>
      <c r="CE279" s="8">
        <v>91.7</v>
      </c>
      <c r="CF279" s="8">
        <v>98.2</v>
      </c>
      <c r="CG279" s="8">
        <v>112.7</v>
      </c>
      <c r="CH279" s="8">
        <v>114.7</v>
      </c>
      <c r="CI279" s="8">
        <v>117.3</v>
      </c>
      <c r="CJ279" s="23">
        <v>120.8</v>
      </c>
      <c r="CK279" s="8">
        <v>120.8</v>
      </c>
      <c r="CL279" s="8">
        <v>120.5</v>
      </c>
      <c r="CM279" s="8">
        <v>121.4</v>
      </c>
      <c r="CN279" s="8">
        <v>120.3</v>
      </c>
      <c r="CO279" s="23">
        <v>107.4</v>
      </c>
      <c r="CP279" s="8">
        <v>111.8</v>
      </c>
      <c r="CQ279" s="8">
        <v>111.8</v>
      </c>
      <c r="CR279" s="8">
        <v>105.7</v>
      </c>
      <c r="CS279" s="8">
        <v>101.3</v>
      </c>
      <c r="CT279" s="8">
        <v>106.8</v>
      </c>
      <c r="CU279" s="34">
        <v>108</v>
      </c>
      <c r="CV279" s="8">
        <v>101.8</v>
      </c>
      <c r="CW279" s="8">
        <v>111.9</v>
      </c>
      <c r="CX279" s="8">
        <v>105</v>
      </c>
      <c r="CY279" s="8">
        <v>112</v>
      </c>
      <c r="CZ279" s="8">
        <v>108.2</v>
      </c>
      <c r="DA279" s="8">
        <v>108.7</v>
      </c>
      <c r="DB279" s="8">
        <v>107</v>
      </c>
      <c r="DC279" s="8">
        <v>108.4</v>
      </c>
      <c r="DD279" s="8">
        <v>106.3</v>
      </c>
      <c r="DE279" s="8">
        <v>108.4</v>
      </c>
      <c r="DF279" s="8">
        <v>107.3</v>
      </c>
      <c r="DG279" s="8">
        <v>108.9</v>
      </c>
      <c r="DH279" s="8">
        <v>108.3</v>
      </c>
      <c r="DI279" s="8">
        <v>108.7</v>
      </c>
      <c r="DJ279" s="8">
        <v>107.5</v>
      </c>
      <c r="DK279" s="8">
        <v>108</v>
      </c>
      <c r="DL279" s="8">
        <v>106.2</v>
      </c>
      <c r="DM279" s="8">
        <v>107.2</v>
      </c>
      <c r="DN279" s="8">
        <v>108.9</v>
      </c>
      <c r="DO279" s="8">
        <v>108.7</v>
      </c>
    </row>
    <row r="280" spans="1:119" x14ac:dyDescent="0.2">
      <c r="A280" s="9">
        <v>42339</v>
      </c>
      <c r="B280" s="8">
        <v>107.8</v>
      </c>
      <c r="C280" s="8">
        <v>109</v>
      </c>
      <c r="D280" s="8">
        <v>102.2</v>
      </c>
      <c r="E280" s="8">
        <v>111.4</v>
      </c>
      <c r="F280" s="8">
        <v>154.6</v>
      </c>
      <c r="G280" s="8">
        <v>154.6</v>
      </c>
      <c r="H280" s="23">
        <v>98.7</v>
      </c>
      <c r="I280" s="8">
        <v>97.1</v>
      </c>
      <c r="J280" s="8">
        <v>103.6</v>
      </c>
      <c r="K280" s="8">
        <v>93.4</v>
      </c>
      <c r="L280" s="8">
        <v>98.5</v>
      </c>
      <c r="M280" s="8">
        <v>96.1</v>
      </c>
      <c r="N280" s="8">
        <v>98.5</v>
      </c>
      <c r="O280" s="8">
        <v>94.5</v>
      </c>
      <c r="P280" s="8">
        <v>98</v>
      </c>
      <c r="Q280" s="8">
        <v>105.2</v>
      </c>
      <c r="R280" s="8">
        <v>104.3</v>
      </c>
      <c r="S280" s="8">
        <v>110.7</v>
      </c>
      <c r="T280" s="23">
        <v>113.7</v>
      </c>
      <c r="U280" s="8">
        <v>110.1</v>
      </c>
      <c r="V280" s="8">
        <v>110.1</v>
      </c>
      <c r="W280" s="8">
        <v>113</v>
      </c>
      <c r="X280" s="8">
        <v>113</v>
      </c>
      <c r="Y280" s="8">
        <v>116.5</v>
      </c>
      <c r="Z280" s="8">
        <v>109.7</v>
      </c>
      <c r="AA280" s="8">
        <v>127</v>
      </c>
      <c r="AB280" s="23">
        <v>119.2</v>
      </c>
      <c r="AC280" s="29">
        <v>116.1</v>
      </c>
      <c r="AD280" s="29">
        <v>118.1</v>
      </c>
      <c r="AE280" s="29">
        <v>126.6</v>
      </c>
      <c r="AF280" s="23">
        <v>104.5</v>
      </c>
      <c r="AG280" s="8">
        <v>102.2</v>
      </c>
      <c r="AH280" s="8">
        <v>101.6</v>
      </c>
      <c r="AI280" s="8">
        <v>105.8</v>
      </c>
      <c r="AJ280" s="8">
        <v>94.7</v>
      </c>
      <c r="AK280" s="8">
        <v>94.7</v>
      </c>
      <c r="AL280" s="8">
        <v>97.8</v>
      </c>
      <c r="AM280" s="8">
        <v>98</v>
      </c>
      <c r="AN280" s="8">
        <v>96.6</v>
      </c>
      <c r="AO280" s="8">
        <v>94.8</v>
      </c>
      <c r="AP280" s="8">
        <v>103.6</v>
      </c>
      <c r="AQ280" s="8">
        <v>99.8</v>
      </c>
      <c r="AR280" s="8">
        <v>98.2</v>
      </c>
      <c r="AS280" s="8">
        <v>95.8</v>
      </c>
      <c r="AT280" s="8">
        <v>103.1</v>
      </c>
      <c r="AU280" s="8">
        <v>118.4</v>
      </c>
      <c r="AV280" s="8">
        <v>135</v>
      </c>
      <c r="AW280" s="8">
        <v>108.8</v>
      </c>
      <c r="AX280" s="8">
        <v>113.8</v>
      </c>
      <c r="AY280" s="23">
        <v>120</v>
      </c>
      <c r="AZ280" s="8">
        <v>101.1</v>
      </c>
      <c r="BA280" s="8">
        <v>101.5</v>
      </c>
      <c r="BB280" s="8">
        <v>98.3</v>
      </c>
      <c r="BC280" s="8">
        <v>126</v>
      </c>
      <c r="BD280" s="8">
        <v>128.6</v>
      </c>
      <c r="BE280" s="8">
        <v>109.9</v>
      </c>
      <c r="BF280" s="23">
        <v>99.7</v>
      </c>
      <c r="BG280" s="8">
        <v>99.4</v>
      </c>
      <c r="BH280" s="8">
        <v>95.6</v>
      </c>
      <c r="BI280" s="8">
        <v>106.1</v>
      </c>
      <c r="BJ280" s="8">
        <v>88</v>
      </c>
      <c r="BK280" s="8">
        <v>108.1</v>
      </c>
      <c r="BL280" s="8">
        <v>121.3</v>
      </c>
      <c r="BM280" s="29">
        <v>105</v>
      </c>
      <c r="BN280" s="8">
        <v>105</v>
      </c>
      <c r="BO280" s="23">
        <v>94.2</v>
      </c>
      <c r="BP280" s="8">
        <v>94.2</v>
      </c>
      <c r="BQ280" s="29">
        <v>109</v>
      </c>
      <c r="BR280" s="29">
        <v>93.6</v>
      </c>
      <c r="BS280" s="23">
        <v>104.8</v>
      </c>
      <c r="BT280" s="8">
        <v>80.8</v>
      </c>
      <c r="BU280" s="8">
        <v>69.5</v>
      </c>
      <c r="BV280" s="8">
        <v>97</v>
      </c>
      <c r="BW280" s="8">
        <v>108.1</v>
      </c>
      <c r="BX280" s="8">
        <v>96.1</v>
      </c>
      <c r="BY280" s="8">
        <v>115</v>
      </c>
      <c r="BZ280" s="8">
        <v>112.7</v>
      </c>
      <c r="CA280" s="8">
        <v>112.3</v>
      </c>
      <c r="CB280" s="8">
        <v>113.2</v>
      </c>
      <c r="CC280" s="8">
        <v>108.3</v>
      </c>
      <c r="CD280" s="8">
        <v>104.4</v>
      </c>
      <c r="CE280" s="8">
        <v>91.4</v>
      </c>
      <c r="CF280" s="8">
        <v>95.7</v>
      </c>
      <c r="CG280" s="8">
        <v>113.7</v>
      </c>
      <c r="CH280" s="8">
        <v>115.4</v>
      </c>
      <c r="CI280" s="8">
        <v>118.1</v>
      </c>
      <c r="CJ280" s="23">
        <v>120.8</v>
      </c>
      <c r="CK280" s="8">
        <v>120.8</v>
      </c>
      <c r="CL280" s="8">
        <v>120.5</v>
      </c>
      <c r="CM280" s="8">
        <v>121.4</v>
      </c>
      <c r="CN280" s="8">
        <v>120.3</v>
      </c>
      <c r="CO280" s="23">
        <v>108.3</v>
      </c>
      <c r="CP280" s="8">
        <v>114.1</v>
      </c>
      <c r="CQ280" s="8">
        <v>114.1</v>
      </c>
      <c r="CR280" s="8">
        <v>106</v>
      </c>
      <c r="CS280" s="8">
        <v>101.4</v>
      </c>
      <c r="CT280" s="8">
        <v>107.2</v>
      </c>
      <c r="CU280" s="34">
        <v>108.4</v>
      </c>
      <c r="CV280" s="8">
        <v>102.3</v>
      </c>
      <c r="CW280" s="8">
        <v>112.3</v>
      </c>
      <c r="CX280" s="8">
        <v>105.3</v>
      </c>
      <c r="CY280" s="8">
        <v>112.6</v>
      </c>
      <c r="CZ280" s="8">
        <v>108.8</v>
      </c>
      <c r="DA280" s="8">
        <v>109.2</v>
      </c>
      <c r="DB280" s="8">
        <v>107.2</v>
      </c>
      <c r="DC280" s="8">
        <v>108.8</v>
      </c>
      <c r="DD280" s="8">
        <v>106.8</v>
      </c>
      <c r="DE280" s="8">
        <v>108.8</v>
      </c>
      <c r="DF280" s="8">
        <v>107.7</v>
      </c>
      <c r="DG280" s="8">
        <v>109.5</v>
      </c>
      <c r="DH280" s="8">
        <v>108.8</v>
      </c>
      <c r="DI280" s="8">
        <v>108.9</v>
      </c>
      <c r="DJ280" s="8">
        <v>108</v>
      </c>
      <c r="DK280" s="8">
        <v>108.4</v>
      </c>
      <c r="DL280" s="8">
        <v>106.7</v>
      </c>
      <c r="DM280" s="8">
        <v>107.7</v>
      </c>
      <c r="DN280" s="8">
        <v>109.6</v>
      </c>
      <c r="DO280" s="8">
        <v>109.4</v>
      </c>
    </row>
    <row r="281" spans="1:119" x14ac:dyDescent="0.2">
      <c r="A281" s="9">
        <v>42430</v>
      </c>
      <c r="B281" s="8">
        <v>108.7</v>
      </c>
      <c r="C281" s="8">
        <v>110</v>
      </c>
      <c r="D281" s="8">
        <v>102.5</v>
      </c>
      <c r="E281" s="8">
        <v>112.8</v>
      </c>
      <c r="F281" s="8">
        <v>155.9</v>
      </c>
      <c r="G281" s="8">
        <v>155.9</v>
      </c>
      <c r="H281" s="23">
        <v>96.1</v>
      </c>
      <c r="I281" s="8">
        <v>95.1</v>
      </c>
      <c r="J281" s="8">
        <v>100.8</v>
      </c>
      <c r="K281" s="8">
        <v>92.2</v>
      </c>
      <c r="L281" s="8">
        <v>95.1</v>
      </c>
      <c r="M281" s="8">
        <v>92.7</v>
      </c>
      <c r="N281" s="8">
        <v>96.2</v>
      </c>
      <c r="O281" s="8">
        <v>90.3</v>
      </c>
      <c r="P281" s="8">
        <v>95.7</v>
      </c>
      <c r="Q281" s="8">
        <v>101.5</v>
      </c>
      <c r="R281" s="8">
        <v>99.8</v>
      </c>
      <c r="S281" s="8">
        <v>111.9</v>
      </c>
      <c r="T281" s="23">
        <v>114</v>
      </c>
      <c r="U281" s="8">
        <v>110.2</v>
      </c>
      <c r="V281" s="8">
        <v>110.2</v>
      </c>
      <c r="W281" s="8">
        <v>113.2</v>
      </c>
      <c r="X281" s="8">
        <v>113.2</v>
      </c>
      <c r="Y281" s="8">
        <v>116.9</v>
      </c>
      <c r="Z281" s="8">
        <v>110.4</v>
      </c>
      <c r="AA281" s="8">
        <v>127</v>
      </c>
      <c r="AB281" s="23">
        <v>119.8</v>
      </c>
      <c r="AC281" s="29">
        <v>116.1</v>
      </c>
      <c r="AD281" s="29">
        <v>117.9</v>
      </c>
      <c r="AE281" s="29">
        <v>130.4</v>
      </c>
      <c r="AF281" s="23">
        <v>104.1</v>
      </c>
      <c r="AG281" s="8">
        <v>101</v>
      </c>
      <c r="AH281" s="8">
        <v>100</v>
      </c>
      <c r="AI281" s="8">
        <v>106.7</v>
      </c>
      <c r="AJ281" s="8">
        <v>90.8</v>
      </c>
      <c r="AK281" s="8">
        <v>90.8</v>
      </c>
      <c r="AL281" s="8">
        <v>97.5</v>
      </c>
      <c r="AM281" s="8">
        <v>98.7</v>
      </c>
      <c r="AN281" s="8">
        <v>96</v>
      </c>
      <c r="AO281" s="8">
        <v>92.4</v>
      </c>
      <c r="AP281" s="8">
        <v>104.9</v>
      </c>
      <c r="AQ281" s="8">
        <v>98.9</v>
      </c>
      <c r="AR281" s="8">
        <v>96.8</v>
      </c>
      <c r="AS281" s="8">
        <v>94.3</v>
      </c>
      <c r="AT281" s="8">
        <v>102.7</v>
      </c>
      <c r="AU281" s="8">
        <v>120.1</v>
      </c>
      <c r="AV281" s="8">
        <v>139.30000000000001</v>
      </c>
      <c r="AW281" s="8">
        <v>109.6</v>
      </c>
      <c r="AX281" s="8">
        <v>114</v>
      </c>
      <c r="AY281" s="23">
        <v>122.3</v>
      </c>
      <c r="AZ281" s="8">
        <v>105.4</v>
      </c>
      <c r="BA281" s="8">
        <v>106.4</v>
      </c>
      <c r="BB281" s="8">
        <v>97.2</v>
      </c>
      <c r="BC281" s="8">
        <v>127.7</v>
      </c>
      <c r="BD281" s="8">
        <v>130.6</v>
      </c>
      <c r="BE281" s="8">
        <v>110.7</v>
      </c>
      <c r="BF281" s="23">
        <v>97.2</v>
      </c>
      <c r="BG281" s="8">
        <v>96.6</v>
      </c>
      <c r="BH281" s="8">
        <v>96.3</v>
      </c>
      <c r="BI281" s="8">
        <v>106.4</v>
      </c>
      <c r="BJ281" s="8">
        <v>79.2</v>
      </c>
      <c r="BK281" s="8">
        <v>107.5</v>
      </c>
      <c r="BL281" s="8">
        <v>121.1</v>
      </c>
      <c r="BM281" s="29">
        <v>105.2</v>
      </c>
      <c r="BN281" s="8">
        <v>105.2</v>
      </c>
      <c r="BO281" s="23">
        <v>92.8</v>
      </c>
      <c r="BP281" s="8">
        <v>92.8</v>
      </c>
      <c r="BQ281" s="29">
        <v>109.6</v>
      </c>
      <c r="BR281" s="29">
        <v>92</v>
      </c>
      <c r="BS281" s="23">
        <v>103.8</v>
      </c>
      <c r="BT281" s="8">
        <v>78</v>
      </c>
      <c r="BU281" s="8">
        <v>66.400000000000006</v>
      </c>
      <c r="BV281" s="8">
        <v>94.9</v>
      </c>
      <c r="BW281" s="8">
        <v>109.5</v>
      </c>
      <c r="BX281" s="8">
        <v>98.4</v>
      </c>
      <c r="BY281" s="8">
        <v>115.9</v>
      </c>
      <c r="BZ281" s="8">
        <v>110.5</v>
      </c>
      <c r="CA281" s="8">
        <v>110.2</v>
      </c>
      <c r="CB281" s="8">
        <v>110.9</v>
      </c>
      <c r="CC281" s="8">
        <v>109</v>
      </c>
      <c r="CD281" s="8">
        <v>104.9</v>
      </c>
      <c r="CE281" s="8">
        <v>89.5</v>
      </c>
      <c r="CF281" s="8">
        <v>96.1</v>
      </c>
      <c r="CG281" s="8">
        <v>115.1</v>
      </c>
      <c r="CH281" s="8">
        <v>116.4</v>
      </c>
      <c r="CI281" s="8">
        <v>120.2</v>
      </c>
      <c r="CJ281" s="23">
        <v>124.6</v>
      </c>
      <c r="CK281" s="8">
        <v>124.6</v>
      </c>
      <c r="CL281" s="8">
        <v>125.4</v>
      </c>
      <c r="CM281" s="8">
        <v>127</v>
      </c>
      <c r="CN281" s="8">
        <v>122.1</v>
      </c>
      <c r="CO281" s="23">
        <v>109</v>
      </c>
      <c r="CP281" s="8">
        <v>116</v>
      </c>
      <c r="CQ281" s="8">
        <v>116</v>
      </c>
      <c r="CR281" s="8">
        <v>106.2</v>
      </c>
      <c r="CS281" s="8">
        <v>101.4</v>
      </c>
      <c r="CT281" s="8">
        <v>107.4</v>
      </c>
      <c r="CU281" s="34">
        <v>108.2</v>
      </c>
      <c r="CV281" s="8">
        <v>100.9</v>
      </c>
      <c r="CW281" s="8">
        <v>112.8</v>
      </c>
      <c r="CX281" s="8">
        <v>104.6</v>
      </c>
      <c r="CY281" s="8">
        <v>113.1</v>
      </c>
      <c r="CZ281" s="8">
        <v>108.8</v>
      </c>
      <c r="DA281" s="8">
        <v>109</v>
      </c>
      <c r="DB281" s="8">
        <v>106.9</v>
      </c>
      <c r="DC281" s="8">
        <v>108.7</v>
      </c>
      <c r="DD281" s="8">
        <v>106.5</v>
      </c>
      <c r="DE281" s="8">
        <v>108.6</v>
      </c>
      <c r="DF281" s="8">
        <v>107.4</v>
      </c>
      <c r="DG281" s="8">
        <v>109.6</v>
      </c>
      <c r="DH281" s="8">
        <v>108.6</v>
      </c>
      <c r="DI281" s="8">
        <v>108.8</v>
      </c>
      <c r="DJ281" s="8">
        <v>107.6</v>
      </c>
      <c r="DK281" s="8">
        <v>108.1</v>
      </c>
      <c r="DL281" s="8">
        <v>106.3</v>
      </c>
      <c r="DM281" s="8">
        <v>107.4</v>
      </c>
      <c r="DN281" s="8">
        <v>109.8</v>
      </c>
      <c r="DO281" s="8">
        <v>109.6</v>
      </c>
    </row>
    <row r="282" spans="1:119" x14ac:dyDescent="0.2">
      <c r="A282" s="9">
        <v>42522</v>
      </c>
      <c r="B282" s="8">
        <v>108.9</v>
      </c>
      <c r="C282" s="8">
        <v>110.7</v>
      </c>
      <c r="D282" s="8">
        <v>102.2</v>
      </c>
      <c r="E282" s="8">
        <v>113</v>
      </c>
      <c r="F282" s="8">
        <v>159.19999999999999</v>
      </c>
      <c r="G282" s="8">
        <v>159.19999999999999</v>
      </c>
      <c r="H282" s="23">
        <v>98</v>
      </c>
      <c r="I282" s="8">
        <v>96.9</v>
      </c>
      <c r="J282" s="8">
        <v>102.3</v>
      </c>
      <c r="K282" s="8">
        <v>93.8</v>
      </c>
      <c r="L282" s="8">
        <v>98.7</v>
      </c>
      <c r="M282" s="8">
        <v>96.6</v>
      </c>
      <c r="N282" s="8">
        <v>98.1</v>
      </c>
      <c r="O282" s="8">
        <v>94.4</v>
      </c>
      <c r="P282" s="8">
        <v>101.6</v>
      </c>
      <c r="Q282" s="8">
        <v>102.2</v>
      </c>
      <c r="R282" s="8">
        <v>100.6</v>
      </c>
      <c r="S282" s="8">
        <v>112.1</v>
      </c>
      <c r="T282" s="23">
        <v>114.4</v>
      </c>
      <c r="U282" s="8">
        <v>110.4</v>
      </c>
      <c r="V282" s="8">
        <v>110.4</v>
      </c>
      <c r="W282" s="8">
        <v>114.2</v>
      </c>
      <c r="X282" s="8">
        <v>114.2</v>
      </c>
      <c r="Y282" s="8">
        <v>117.2</v>
      </c>
      <c r="Z282" s="8">
        <v>110.8</v>
      </c>
      <c r="AA282" s="8">
        <v>127</v>
      </c>
      <c r="AB282" s="23">
        <v>119.6</v>
      </c>
      <c r="AC282" s="29">
        <v>116.1</v>
      </c>
      <c r="AD282" s="29">
        <v>117.4</v>
      </c>
      <c r="AE282" s="29">
        <v>130.80000000000001</v>
      </c>
      <c r="AF282" s="23">
        <v>104.7</v>
      </c>
      <c r="AG282" s="8">
        <v>103.1</v>
      </c>
      <c r="AH282" s="8">
        <v>102.4</v>
      </c>
      <c r="AI282" s="8">
        <v>107.3</v>
      </c>
      <c r="AJ282" s="8">
        <v>89.7</v>
      </c>
      <c r="AK282" s="8">
        <v>89.7</v>
      </c>
      <c r="AL282" s="8">
        <v>98.4</v>
      </c>
      <c r="AM282" s="8">
        <v>100.1</v>
      </c>
      <c r="AN282" s="8">
        <v>94.8</v>
      </c>
      <c r="AO282" s="8">
        <v>94</v>
      </c>
      <c r="AP282" s="8">
        <v>106</v>
      </c>
      <c r="AQ282" s="8">
        <v>98.8</v>
      </c>
      <c r="AR282" s="8">
        <v>97.4</v>
      </c>
      <c r="AS282" s="8">
        <v>93.5</v>
      </c>
      <c r="AT282" s="8">
        <v>103.2</v>
      </c>
      <c r="AU282" s="8">
        <v>120.8</v>
      </c>
      <c r="AV282" s="8">
        <v>140.4</v>
      </c>
      <c r="AW282" s="8">
        <v>109.9</v>
      </c>
      <c r="AX282" s="8">
        <v>114.5</v>
      </c>
      <c r="AY282" s="23">
        <v>125.5</v>
      </c>
      <c r="AZ282" s="8">
        <v>103.6</v>
      </c>
      <c r="BA282" s="8">
        <v>104.4</v>
      </c>
      <c r="BB282" s="8">
        <v>97.2</v>
      </c>
      <c r="BC282" s="8">
        <v>132.5</v>
      </c>
      <c r="BD282" s="8">
        <v>136.1</v>
      </c>
      <c r="BE282" s="8">
        <v>110.9</v>
      </c>
      <c r="BF282" s="23">
        <v>98.2</v>
      </c>
      <c r="BG282" s="8">
        <v>97.7</v>
      </c>
      <c r="BH282" s="8">
        <v>95</v>
      </c>
      <c r="BI282" s="8">
        <v>106.2</v>
      </c>
      <c r="BJ282" s="8">
        <v>83.9</v>
      </c>
      <c r="BK282" s="8">
        <v>107.4</v>
      </c>
      <c r="BL282" s="8">
        <v>121.1</v>
      </c>
      <c r="BM282" s="29">
        <v>105.2</v>
      </c>
      <c r="BN282" s="8">
        <v>105.2</v>
      </c>
      <c r="BO282" s="23">
        <v>91.4</v>
      </c>
      <c r="BP282" s="8">
        <v>91.4</v>
      </c>
      <c r="BQ282" s="29">
        <v>110.1</v>
      </c>
      <c r="BR282" s="29">
        <v>90.6</v>
      </c>
      <c r="BS282" s="23">
        <v>103.1</v>
      </c>
      <c r="BT282" s="8">
        <v>78.099999999999994</v>
      </c>
      <c r="BU282" s="8">
        <v>65.7</v>
      </c>
      <c r="BV282" s="8">
        <v>96</v>
      </c>
      <c r="BW282" s="8">
        <v>109.6</v>
      </c>
      <c r="BX282" s="8">
        <v>98.1</v>
      </c>
      <c r="BY282" s="8">
        <v>116.2</v>
      </c>
      <c r="BZ282" s="8">
        <v>108.5</v>
      </c>
      <c r="CA282" s="8">
        <v>106.1</v>
      </c>
      <c r="CB282" s="8">
        <v>111.3</v>
      </c>
      <c r="CC282" s="8">
        <v>109.4</v>
      </c>
      <c r="CD282" s="8">
        <v>104.1</v>
      </c>
      <c r="CE282" s="8">
        <v>88.1</v>
      </c>
      <c r="CF282" s="8">
        <v>100</v>
      </c>
      <c r="CG282" s="8">
        <v>116.5</v>
      </c>
      <c r="CH282" s="8">
        <v>116.6</v>
      </c>
      <c r="CI282" s="8">
        <v>121</v>
      </c>
      <c r="CJ282" s="23">
        <v>124.6</v>
      </c>
      <c r="CK282" s="8">
        <v>124.6</v>
      </c>
      <c r="CL282" s="8">
        <v>125.5</v>
      </c>
      <c r="CM282" s="8">
        <v>127</v>
      </c>
      <c r="CN282" s="8">
        <v>122.1</v>
      </c>
      <c r="CO282" s="23">
        <v>109.5</v>
      </c>
      <c r="CP282" s="8">
        <v>117.6</v>
      </c>
      <c r="CQ282" s="8">
        <v>117.6</v>
      </c>
      <c r="CR282" s="8">
        <v>106.2</v>
      </c>
      <c r="CS282" s="8">
        <v>101.1</v>
      </c>
      <c r="CT282" s="8">
        <v>107.5</v>
      </c>
      <c r="CU282" s="34">
        <v>108.6</v>
      </c>
      <c r="CV282" s="8">
        <v>101.5</v>
      </c>
      <c r="CW282" s="8">
        <v>113.2</v>
      </c>
      <c r="CX282" s="8">
        <v>105.2</v>
      </c>
      <c r="CY282" s="8">
        <v>113.4</v>
      </c>
      <c r="CZ282" s="8">
        <v>109.3</v>
      </c>
      <c r="DA282" s="8">
        <v>109.6</v>
      </c>
      <c r="DB282" s="8">
        <v>107.3</v>
      </c>
      <c r="DC282" s="8">
        <v>109.1</v>
      </c>
      <c r="DD282" s="8">
        <v>106.9</v>
      </c>
      <c r="DE282" s="8">
        <v>109</v>
      </c>
      <c r="DF282" s="8">
        <v>107.7</v>
      </c>
      <c r="DG282" s="8">
        <v>110</v>
      </c>
      <c r="DH282" s="8">
        <v>109.2</v>
      </c>
      <c r="DI282" s="8">
        <v>109.4</v>
      </c>
      <c r="DJ282" s="8">
        <v>108.1</v>
      </c>
      <c r="DK282" s="8">
        <v>108.6</v>
      </c>
      <c r="DL282" s="8">
        <v>106.8</v>
      </c>
      <c r="DM282" s="8">
        <v>107.7</v>
      </c>
      <c r="DN282" s="8">
        <v>110.3</v>
      </c>
      <c r="DO282" s="8">
        <v>109.9</v>
      </c>
    </row>
    <row r="283" spans="1:119" x14ac:dyDescent="0.2">
      <c r="A283" s="9">
        <v>42614</v>
      </c>
      <c r="B283" s="8">
        <v>109.2</v>
      </c>
      <c r="C283" s="8">
        <v>110.7</v>
      </c>
      <c r="D283" s="8">
        <v>102</v>
      </c>
      <c r="E283" s="8">
        <v>113.9</v>
      </c>
      <c r="F283" s="8">
        <v>162.9</v>
      </c>
      <c r="G283" s="8">
        <v>162.9</v>
      </c>
      <c r="H283" s="23">
        <v>98.3</v>
      </c>
      <c r="I283" s="8">
        <v>95.8</v>
      </c>
      <c r="J283" s="8">
        <v>101.7</v>
      </c>
      <c r="K283" s="8">
        <v>92.3</v>
      </c>
      <c r="L283" s="8">
        <v>98.3</v>
      </c>
      <c r="M283" s="8">
        <v>95.8</v>
      </c>
      <c r="N283" s="8">
        <v>98.6</v>
      </c>
      <c r="O283" s="8">
        <v>93.6</v>
      </c>
      <c r="P283" s="8">
        <v>99</v>
      </c>
      <c r="Q283" s="8">
        <v>107.2</v>
      </c>
      <c r="R283" s="8">
        <v>106.3</v>
      </c>
      <c r="S283" s="8">
        <v>112.7</v>
      </c>
      <c r="T283" s="23">
        <v>115.6</v>
      </c>
      <c r="U283" s="8">
        <v>110.7</v>
      </c>
      <c r="V283" s="8">
        <v>110.7</v>
      </c>
      <c r="W283" s="8">
        <v>114.7</v>
      </c>
      <c r="X283" s="8">
        <v>114.7</v>
      </c>
      <c r="Y283" s="8">
        <v>119.5</v>
      </c>
      <c r="Z283" s="8">
        <v>111.3</v>
      </c>
      <c r="AA283" s="8">
        <v>132.1</v>
      </c>
      <c r="AB283" s="23">
        <v>122.6</v>
      </c>
      <c r="AC283" s="29">
        <v>114</v>
      </c>
      <c r="AD283" s="29">
        <v>123.7</v>
      </c>
      <c r="AE283" s="29">
        <v>130.69999999999999</v>
      </c>
      <c r="AF283" s="23">
        <v>105.9</v>
      </c>
      <c r="AG283" s="8">
        <v>104.2</v>
      </c>
      <c r="AH283" s="8">
        <v>103.7</v>
      </c>
      <c r="AI283" s="8">
        <v>107.2</v>
      </c>
      <c r="AJ283" s="8">
        <v>95</v>
      </c>
      <c r="AK283" s="8">
        <v>95</v>
      </c>
      <c r="AL283" s="8">
        <v>99</v>
      </c>
      <c r="AM283" s="8">
        <v>99.1</v>
      </c>
      <c r="AN283" s="8">
        <v>94.8</v>
      </c>
      <c r="AO283" s="8">
        <v>96.2</v>
      </c>
      <c r="AP283" s="8">
        <v>107.2</v>
      </c>
      <c r="AQ283" s="8">
        <v>98.9</v>
      </c>
      <c r="AR283" s="8">
        <v>96.3</v>
      </c>
      <c r="AS283" s="8">
        <v>93.9</v>
      </c>
      <c r="AT283" s="8">
        <v>103.2</v>
      </c>
      <c r="AU283" s="8">
        <v>122.7</v>
      </c>
      <c r="AV283" s="8">
        <v>145.4</v>
      </c>
      <c r="AW283" s="8">
        <v>110.5</v>
      </c>
      <c r="AX283" s="8">
        <v>115.1</v>
      </c>
      <c r="AY283" s="23">
        <v>125.2</v>
      </c>
      <c r="AZ283" s="8">
        <v>102.8</v>
      </c>
      <c r="BA283" s="8">
        <v>103.5</v>
      </c>
      <c r="BB283" s="8">
        <v>97.3</v>
      </c>
      <c r="BC283" s="8">
        <v>132.30000000000001</v>
      </c>
      <c r="BD283" s="8">
        <v>135.80000000000001</v>
      </c>
      <c r="BE283" s="8">
        <v>110.9</v>
      </c>
      <c r="BF283" s="23">
        <v>97.7</v>
      </c>
      <c r="BG283" s="8">
        <v>97.1</v>
      </c>
      <c r="BH283" s="8">
        <v>94.4</v>
      </c>
      <c r="BI283" s="8">
        <v>106.9</v>
      </c>
      <c r="BJ283" s="8">
        <v>81.5</v>
      </c>
      <c r="BK283" s="8">
        <v>107.8</v>
      </c>
      <c r="BL283" s="8">
        <v>122.9</v>
      </c>
      <c r="BM283" s="29">
        <v>105.5</v>
      </c>
      <c r="BN283" s="8">
        <v>105.5</v>
      </c>
      <c r="BO283" s="23">
        <v>89.3</v>
      </c>
      <c r="BP283" s="8">
        <v>89.3</v>
      </c>
      <c r="BQ283" s="29">
        <v>111.2</v>
      </c>
      <c r="BR283" s="29">
        <v>88.3</v>
      </c>
      <c r="BS283" s="23">
        <v>103.7</v>
      </c>
      <c r="BT283" s="8">
        <v>77.3</v>
      </c>
      <c r="BU283" s="8">
        <v>64.5</v>
      </c>
      <c r="BV283" s="8">
        <v>95.7</v>
      </c>
      <c r="BW283" s="8">
        <v>110.3</v>
      </c>
      <c r="BX283" s="8">
        <v>100.5</v>
      </c>
      <c r="BY283" s="8">
        <v>116</v>
      </c>
      <c r="BZ283" s="8">
        <v>109.7</v>
      </c>
      <c r="CA283" s="8">
        <v>106.4</v>
      </c>
      <c r="CB283" s="8">
        <v>113.4</v>
      </c>
      <c r="CC283" s="8">
        <v>109.9</v>
      </c>
      <c r="CD283" s="8">
        <v>103.9</v>
      </c>
      <c r="CE283" s="8">
        <v>88.8</v>
      </c>
      <c r="CF283" s="8">
        <v>101.5</v>
      </c>
      <c r="CG283" s="8">
        <v>117.5</v>
      </c>
      <c r="CH283" s="8">
        <v>117</v>
      </c>
      <c r="CI283" s="8">
        <v>121.4</v>
      </c>
      <c r="CJ283" s="23">
        <v>124.8</v>
      </c>
      <c r="CK283" s="8">
        <v>124.8</v>
      </c>
      <c r="CL283" s="8">
        <v>126</v>
      </c>
      <c r="CM283" s="8">
        <v>127</v>
      </c>
      <c r="CN283" s="8">
        <v>122.4</v>
      </c>
      <c r="CO283" s="23">
        <v>110.5</v>
      </c>
      <c r="CP283" s="8">
        <v>120.5</v>
      </c>
      <c r="CQ283" s="8">
        <v>120.5</v>
      </c>
      <c r="CR283" s="8">
        <v>106.5</v>
      </c>
      <c r="CS283" s="8">
        <v>101.7</v>
      </c>
      <c r="CT283" s="8">
        <v>107.7</v>
      </c>
      <c r="CU283" s="34">
        <v>109.4</v>
      </c>
      <c r="CV283" s="8">
        <v>102.5</v>
      </c>
      <c r="CW283" s="8">
        <v>113.8</v>
      </c>
      <c r="CX283" s="8">
        <v>106</v>
      </c>
      <c r="CY283" s="8">
        <v>114</v>
      </c>
      <c r="CZ283" s="8">
        <v>110</v>
      </c>
      <c r="DA283" s="8">
        <v>110.1</v>
      </c>
      <c r="DB283" s="8">
        <v>108</v>
      </c>
      <c r="DC283" s="8">
        <v>109.9</v>
      </c>
      <c r="DD283" s="8">
        <v>107.6</v>
      </c>
      <c r="DE283" s="8">
        <v>109.7</v>
      </c>
      <c r="DF283" s="8">
        <v>108.5</v>
      </c>
      <c r="DG283" s="8">
        <v>110.9</v>
      </c>
      <c r="DH283" s="8">
        <v>110</v>
      </c>
      <c r="DI283" s="8">
        <v>110.2</v>
      </c>
      <c r="DJ283" s="8">
        <v>108.9</v>
      </c>
      <c r="DK283" s="8">
        <v>109.3</v>
      </c>
      <c r="DL283" s="8">
        <v>107.4</v>
      </c>
      <c r="DM283" s="8">
        <v>108.5</v>
      </c>
      <c r="DN283" s="8">
        <v>110.8</v>
      </c>
      <c r="DO283" s="8">
        <v>110.5</v>
      </c>
    </row>
    <row r="284" spans="1:119" x14ac:dyDescent="0.2">
      <c r="A284" s="9">
        <v>42705</v>
      </c>
      <c r="B284" s="8">
        <v>108.5</v>
      </c>
      <c r="C284" s="8">
        <v>109.5</v>
      </c>
      <c r="D284" s="8">
        <v>100.1</v>
      </c>
      <c r="E284" s="8">
        <v>114.3</v>
      </c>
      <c r="F284" s="8">
        <v>175</v>
      </c>
      <c r="G284" s="8">
        <v>175</v>
      </c>
      <c r="H284" s="23">
        <v>97.8</v>
      </c>
      <c r="I284" s="8">
        <v>96.6</v>
      </c>
      <c r="J284" s="8">
        <v>104.3</v>
      </c>
      <c r="K284" s="8">
        <v>91.7</v>
      </c>
      <c r="L284" s="8">
        <v>101.1</v>
      </c>
      <c r="M284" s="8">
        <v>96.2</v>
      </c>
      <c r="N284" s="8">
        <v>99.7</v>
      </c>
      <c r="O284" s="8">
        <v>94.4</v>
      </c>
      <c r="P284" s="8">
        <v>97.4</v>
      </c>
      <c r="Q284" s="8">
        <v>102.7</v>
      </c>
      <c r="R284" s="8">
        <v>100.9</v>
      </c>
      <c r="S284" s="8">
        <v>113.4</v>
      </c>
      <c r="T284" s="23">
        <v>115.9</v>
      </c>
      <c r="U284" s="8">
        <v>110.8</v>
      </c>
      <c r="V284" s="8">
        <v>110.8</v>
      </c>
      <c r="W284" s="8">
        <v>115.3</v>
      </c>
      <c r="X284" s="8">
        <v>115.3</v>
      </c>
      <c r="Y284" s="8">
        <v>120.1</v>
      </c>
      <c r="Z284" s="8">
        <v>112.4</v>
      </c>
      <c r="AA284" s="8">
        <v>132.1</v>
      </c>
      <c r="AB284" s="23">
        <v>122.3</v>
      </c>
      <c r="AC284" s="29">
        <v>114</v>
      </c>
      <c r="AD284" s="29">
        <v>123.7</v>
      </c>
      <c r="AE284" s="29">
        <v>129</v>
      </c>
      <c r="AF284" s="23">
        <v>105.1</v>
      </c>
      <c r="AG284" s="8">
        <v>102.8</v>
      </c>
      <c r="AH284" s="8">
        <v>102.1</v>
      </c>
      <c r="AI284" s="8">
        <v>107</v>
      </c>
      <c r="AJ284" s="8">
        <v>90.9</v>
      </c>
      <c r="AK284" s="8">
        <v>90.9</v>
      </c>
      <c r="AL284" s="8">
        <v>96.9</v>
      </c>
      <c r="AM284" s="8">
        <v>96.3</v>
      </c>
      <c r="AN284" s="8">
        <v>93.9</v>
      </c>
      <c r="AO284" s="8">
        <v>93.5</v>
      </c>
      <c r="AP284" s="8">
        <v>106.5</v>
      </c>
      <c r="AQ284" s="8">
        <v>98.1</v>
      </c>
      <c r="AR284" s="8">
        <v>95.8</v>
      </c>
      <c r="AS284" s="8">
        <v>92</v>
      </c>
      <c r="AT284" s="8">
        <v>103.3</v>
      </c>
      <c r="AU284" s="8">
        <v>123.7</v>
      </c>
      <c r="AV284" s="8">
        <v>146</v>
      </c>
      <c r="AW284" s="8">
        <v>111.6</v>
      </c>
      <c r="AX284" s="8">
        <v>116.2</v>
      </c>
      <c r="AY284" s="23">
        <v>124.4</v>
      </c>
      <c r="AZ284" s="8">
        <v>100.4</v>
      </c>
      <c r="BA284" s="8">
        <v>100.8</v>
      </c>
      <c r="BB284" s="8">
        <v>97.4</v>
      </c>
      <c r="BC284" s="8">
        <v>132</v>
      </c>
      <c r="BD284" s="8">
        <v>135.5</v>
      </c>
      <c r="BE284" s="8">
        <v>110.9</v>
      </c>
      <c r="BF284" s="23">
        <v>99.4</v>
      </c>
      <c r="BG284" s="8">
        <v>98.8</v>
      </c>
      <c r="BH284" s="8">
        <v>93.8</v>
      </c>
      <c r="BI284" s="8">
        <v>106.7</v>
      </c>
      <c r="BJ284" s="8">
        <v>87</v>
      </c>
      <c r="BK284" s="8">
        <v>108</v>
      </c>
      <c r="BL284" s="8">
        <v>123</v>
      </c>
      <c r="BM284" s="29">
        <v>107.4</v>
      </c>
      <c r="BN284" s="8">
        <v>107.4</v>
      </c>
      <c r="BO284" s="23">
        <v>88.6</v>
      </c>
      <c r="BP284" s="8">
        <v>88.6</v>
      </c>
      <c r="BQ284" s="29">
        <v>112.7</v>
      </c>
      <c r="BR284" s="29">
        <v>87.6</v>
      </c>
      <c r="BS284" s="23">
        <v>104.3</v>
      </c>
      <c r="BT284" s="8">
        <v>76.7</v>
      </c>
      <c r="BU284" s="8">
        <v>62.6</v>
      </c>
      <c r="BV284" s="8">
        <v>97</v>
      </c>
      <c r="BW284" s="8">
        <v>110.2</v>
      </c>
      <c r="BX284" s="8">
        <v>98.2</v>
      </c>
      <c r="BY284" s="8">
        <v>117.2</v>
      </c>
      <c r="BZ284" s="8">
        <v>111.4</v>
      </c>
      <c r="CA284" s="8">
        <v>112.3</v>
      </c>
      <c r="CB284" s="8">
        <v>110.4</v>
      </c>
      <c r="CC284" s="8">
        <v>110.1</v>
      </c>
      <c r="CD284" s="8">
        <v>103.6</v>
      </c>
      <c r="CE284" s="8">
        <v>88.7</v>
      </c>
      <c r="CF284" s="8">
        <v>100.9</v>
      </c>
      <c r="CG284" s="8">
        <v>118.3</v>
      </c>
      <c r="CH284" s="8">
        <v>117.9</v>
      </c>
      <c r="CI284" s="8">
        <v>121.5</v>
      </c>
      <c r="CJ284" s="23">
        <v>124.8</v>
      </c>
      <c r="CK284" s="8">
        <v>124.8</v>
      </c>
      <c r="CL284" s="8">
        <v>126.1</v>
      </c>
      <c r="CM284" s="8">
        <v>127</v>
      </c>
      <c r="CN284" s="8">
        <v>122.4</v>
      </c>
      <c r="CO284" s="23">
        <v>111.2</v>
      </c>
      <c r="CP284" s="8">
        <v>122.9</v>
      </c>
      <c r="CQ284" s="8">
        <v>122.9</v>
      </c>
      <c r="CR284" s="8">
        <v>106.5</v>
      </c>
      <c r="CS284" s="8">
        <v>101.2</v>
      </c>
      <c r="CT284" s="8">
        <v>107.9</v>
      </c>
      <c r="CU284" s="34">
        <v>110</v>
      </c>
      <c r="CV284" s="8">
        <v>102.4</v>
      </c>
      <c r="CW284" s="8">
        <v>114.7</v>
      </c>
      <c r="CX284" s="8">
        <v>106.7</v>
      </c>
      <c r="CY284" s="8">
        <v>114.5</v>
      </c>
      <c r="CZ284" s="8">
        <v>110.5</v>
      </c>
      <c r="DA284" s="8">
        <v>110.7</v>
      </c>
      <c r="DB284" s="8">
        <v>108.4</v>
      </c>
      <c r="DC284" s="8">
        <v>110.5</v>
      </c>
      <c r="DD284" s="8">
        <v>108.2</v>
      </c>
      <c r="DE284" s="8">
        <v>110.5</v>
      </c>
      <c r="DF284" s="8">
        <v>109.2</v>
      </c>
      <c r="DG284" s="8">
        <v>111.4</v>
      </c>
      <c r="DH284" s="8">
        <v>110.6</v>
      </c>
      <c r="DI284" s="8">
        <v>110.8</v>
      </c>
      <c r="DJ284" s="8">
        <v>109.5</v>
      </c>
      <c r="DK284" s="8">
        <v>109.9</v>
      </c>
      <c r="DL284" s="8">
        <v>108</v>
      </c>
      <c r="DM284" s="8">
        <v>109.1</v>
      </c>
      <c r="DN284" s="8">
        <v>111.2</v>
      </c>
      <c r="DO284" s="8">
        <v>110.8</v>
      </c>
    </row>
    <row r="285" spans="1:119" x14ac:dyDescent="0.2">
      <c r="A285" s="9">
        <v>42795</v>
      </c>
      <c r="B285" s="8">
        <v>109.8</v>
      </c>
      <c r="C285" s="8">
        <v>110.8</v>
      </c>
      <c r="D285" s="8">
        <v>101.7</v>
      </c>
      <c r="E285" s="8">
        <v>115.4</v>
      </c>
      <c r="F285" s="8">
        <v>176.7</v>
      </c>
      <c r="G285" s="8">
        <v>176.7</v>
      </c>
      <c r="H285" s="23">
        <v>96.4</v>
      </c>
      <c r="I285" s="8">
        <v>93.9</v>
      </c>
      <c r="J285" s="8">
        <v>100.2</v>
      </c>
      <c r="K285" s="8">
        <v>90.1</v>
      </c>
      <c r="L285" s="8">
        <v>97.3</v>
      </c>
      <c r="M285" s="8">
        <v>93.3</v>
      </c>
      <c r="N285" s="8">
        <v>96</v>
      </c>
      <c r="O285" s="8">
        <v>91.7</v>
      </c>
      <c r="P285" s="8">
        <v>94.7</v>
      </c>
      <c r="Q285" s="8">
        <v>105.7</v>
      </c>
      <c r="R285" s="8">
        <v>104.2</v>
      </c>
      <c r="S285" s="8">
        <v>114.7</v>
      </c>
      <c r="T285" s="23">
        <v>116.8</v>
      </c>
      <c r="U285" s="8">
        <v>110.9</v>
      </c>
      <c r="V285" s="8">
        <v>110.9</v>
      </c>
      <c r="W285" s="8">
        <v>116.4</v>
      </c>
      <c r="X285" s="8">
        <v>116.4</v>
      </c>
      <c r="Y285" s="8">
        <v>120.2</v>
      </c>
      <c r="Z285" s="8">
        <v>112.6</v>
      </c>
      <c r="AA285" s="8">
        <v>132.1</v>
      </c>
      <c r="AB285" s="23">
        <v>125</v>
      </c>
      <c r="AC285" s="29">
        <v>114</v>
      </c>
      <c r="AD285" s="29">
        <v>126.8</v>
      </c>
      <c r="AE285" s="29">
        <v>133.9</v>
      </c>
      <c r="AF285" s="23">
        <v>104</v>
      </c>
      <c r="AG285" s="8">
        <v>99.7</v>
      </c>
      <c r="AH285" s="8">
        <v>98.5</v>
      </c>
      <c r="AI285" s="8">
        <v>106.2</v>
      </c>
      <c r="AJ285" s="8">
        <v>85.8</v>
      </c>
      <c r="AK285" s="8">
        <v>85.8</v>
      </c>
      <c r="AL285" s="8">
        <v>95.3</v>
      </c>
      <c r="AM285" s="8">
        <v>95.2</v>
      </c>
      <c r="AN285" s="8">
        <v>91.3</v>
      </c>
      <c r="AO285" s="8">
        <v>90.3</v>
      </c>
      <c r="AP285" s="8">
        <v>107.2</v>
      </c>
      <c r="AQ285" s="8">
        <v>98.1</v>
      </c>
      <c r="AR285" s="8">
        <v>94.9</v>
      </c>
      <c r="AS285" s="8">
        <v>92.5</v>
      </c>
      <c r="AT285" s="8">
        <v>103</v>
      </c>
      <c r="AU285" s="8">
        <v>124.5</v>
      </c>
      <c r="AV285" s="8">
        <v>147.69999999999999</v>
      </c>
      <c r="AW285" s="8">
        <v>111.9</v>
      </c>
      <c r="AX285" s="8">
        <v>116.7</v>
      </c>
      <c r="AY285" s="23">
        <v>126.9</v>
      </c>
      <c r="AZ285" s="8">
        <v>104.7</v>
      </c>
      <c r="BA285" s="8">
        <v>105.7</v>
      </c>
      <c r="BB285" s="8">
        <v>97.2</v>
      </c>
      <c r="BC285" s="8">
        <v>134</v>
      </c>
      <c r="BD285" s="8">
        <v>137.69999999999999</v>
      </c>
      <c r="BE285" s="8">
        <v>111.2</v>
      </c>
      <c r="BF285" s="23">
        <v>100.9</v>
      </c>
      <c r="BG285" s="8">
        <v>100.5</v>
      </c>
      <c r="BH285" s="8">
        <v>93.5</v>
      </c>
      <c r="BI285" s="8">
        <v>107.7</v>
      </c>
      <c r="BJ285" s="8">
        <v>92</v>
      </c>
      <c r="BK285" s="8">
        <v>108.1</v>
      </c>
      <c r="BL285" s="8">
        <v>123.5</v>
      </c>
      <c r="BM285" s="29">
        <v>106.5</v>
      </c>
      <c r="BN285" s="8">
        <v>106.5</v>
      </c>
      <c r="BO285" s="23">
        <v>88.3</v>
      </c>
      <c r="BP285" s="8">
        <v>88.3</v>
      </c>
      <c r="BQ285" s="29">
        <v>114.1</v>
      </c>
      <c r="BR285" s="29">
        <v>87.2</v>
      </c>
      <c r="BS285" s="23">
        <v>103.6</v>
      </c>
      <c r="BT285" s="8">
        <v>75.400000000000006</v>
      </c>
      <c r="BU285" s="8">
        <v>61.6</v>
      </c>
      <c r="BV285" s="8">
        <v>95.3</v>
      </c>
      <c r="BW285" s="8">
        <v>111.6</v>
      </c>
      <c r="BX285" s="8">
        <v>100.7</v>
      </c>
      <c r="BY285" s="8">
        <v>117.9</v>
      </c>
      <c r="BZ285" s="8">
        <v>109.3</v>
      </c>
      <c r="CA285" s="8">
        <v>112</v>
      </c>
      <c r="CB285" s="8">
        <v>106.2</v>
      </c>
      <c r="CC285" s="8">
        <v>110.9</v>
      </c>
      <c r="CD285" s="8">
        <v>104.2</v>
      </c>
      <c r="CE285" s="8">
        <v>90.2</v>
      </c>
      <c r="CF285" s="8">
        <v>101.8</v>
      </c>
      <c r="CG285" s="8">
        <v>118.8</v>
      </c>
      <c r="CH285" s="8">
        <v>118.4</v>
      </c>
      <c r="CI285" s="8">
        <v>122.4</v>
      </c>
      <c r="CJ285" s="23">
        <v>128.69999999999999</v>
      </c>
      <c r="CK285" s="8">
        <v>128.69999999999999</v>
      </c>
      <c r="CL285" s="8">
        <v>129</v>
      </c>
      <c r="CM285" s="8">
        <v>132.19999999999999</v>
      </c>
      <c r="CN285" s="8">
        <v>125.3</v>
      </c>
      <c r="CO285" s="23">
        <v>111.9</v>
      </c>
      <c r="CP285" s="8">
        <v>123.9</v>
      </c>
      <c r="CQ285" s="8">
        <v>123.9</v>
      </c>
      <c r="CR285" s="8">
        <v>107.2</v>
      </c>
      <c r="CS285" s="8">
        <v>102</v>
      </c>
      <c r="CT285" s="8">
        <v>108.5</v>
      </c>
      <c r="CU285" s="34">
        <v>110.5</v>
      </c>
      <c r="CV285" s="8">
        <v>102.2</v>
      </c>
      <c r="CW285" s="8">
        <v>115.7</v>
      </c>
      <c r="CX285" s="8">
        <v>107.2</v>
      </c>
      <c r="CY285" s="8">
        <v>114.9</v>
      </c>
      <c r="CZ285" s="8">
        <v>111.1</v>
      </c>
      <c r="DA285" s="8">
        <v>111.3</v>
      </c>
      <c r="DB285" s="8">
        <v>108.8</v>
      </c>
      <c r="DC285" s="8">
        <v>111.1</v>
      </c>
      <c r="DD285" s="8">
        <v>108.6</v>
      </c>
      <c r="DE285" s="8">
        <v>111.1</v>
      </c>
      <c r="DF285" s="8">
        <v>109.6</v>
      </c>
      <c r="DG285" s="8">
        <v>111.7</v>
      </c>
      <c r="DH285" s="8">
        <v>111.2</v>
      </c>
      <c r="DI285" s="8">
        <v>111.5</v>
      </c>
      <c r="DJ285" s="8">
        <v>109.9</v>
      </c>
      <c r="DK285" s="8">
        <v>110.4</v>
      </c>
      <c r="DL285" s="8">
        <v>108.4</v>
      </c>
      <c r="DM285" s="8">
        <v>109.5</v>
      </c>
      <c r="DN285" s="8">
        <v>111.5</v>
      </c>
      <c r="DO285" s="8">
        <v>111.2</v>
      </c>
    </row>
    <row r="286" spans="1:119" x14ac:dyDescent="0.2">
      <c r="A286" s="9">
        <v>42887</v>
      </c>
      <c r="B286" s="8">
        <v>110.4</v>
      </c>
      <c r="C286" s="8">
        <v>111.7</v>
      </c>
      <c r="D286" s="8">
        <v>101.3</v>
      </c>
      <c r="E286" s="8">
        <v>116.5</v>
      </c>
      <c r="F286" s="8">
        <v>178.5</v>
      </c>
      <c r="G286" s="8">
        <v>178.5</v>
      </c>
      <c r="H286" s="23">
        <v>96.1</v>
      </c>
      <c r="I286" s="8">
        <v>93</v>
      </c>
      <c r="J286" s="8">
        <v>98.3</v>
      </c>
      <c r="K286" s="8">
        <v>89.2</v>
      </c>
      <c r="L286" s="8">
        <v>98.7</v>
      </c>
      <c r="M286" s="8">
        <v>94.7</v>
      </c>
      <c r="N286" s="8">
        <v>97.2</v>
      </c>
      <c r="O286" s="8">
        <v>92.4</v>
      </c>
      <c r="P286" s="8">
        <v>98.3</v>
      </c>
      <c r="Q286" s="8">
        <v>106.1</v>
      </c>
      <c r="R286" s="8">
        <v>104.6</v>
      </c>
      <c r="S286" s="8">
        <v>115.4</v>
      </c>
      <c r="T286" s="23">
        <v>117.2</v>
      </c>
      <c r="U286" s="8">
        <v>111.1</v>
      </c>
      <c r="V286" s="8">
        <v>111.1</v>
      </c>
      <c r="W286" s="8">
        <v>117.4</v>
      </c>
      <c r="X286" s="8">
        <v>117.4</v>
      </c>
      <c r="Y286" s="8">
        <v>120.3</v>
      </c>
      <c r="Z286" s="8">
        <v>112.7</v>
      </c>
      <c r="AA286" s="8">
        <v>132.1</v>
      </c>
      <c r="AB286" s="23">
        <v>125</v>
      </c>
      <c r="AC286" s="29">
        <v>114</v>
      </c>
      <c r="AD286" s="29">
        <v>126.6</v>
      </c>
      <c r="AE286" s="29">
        <v>134.4</v>
      </c>
      <c r="AF286" s="23">
        <v>104.7</v>
      </c>
      <c r="AG286" s="8">
        <v>100.7</v>
      </c>
      <c r="AH286" s="8">
        <v>99.4</v>
      </c>
      <c r="AI286" s="8">
        <v>108</v>
      </c>
      <c r="AJ286" s="8">
        <v>89.2</v>
      </c>
      <c r="AK286" s="8">
        <v>89.2</v>
      </c>
      <c r="AL286" s="8">
        <v>95.6</v>
      </c>
      <c r="AM286" s="8">
        <v>95.3</v>
      </c>
      <c r="AN286" s="8">
        <v>90.9</v>
      </c>
      <c r="AO286" s="8">
        <v>91.2</v>
      </c>
      <c r="AP286" s="8">
        <v>107.8</v>
      </c>
      <c r="AQ286" s="8">
        <v>98.4</v>
      </c>
      <c r="AR286" s="8">
        <v>95.9</v>
      </c>
      <c r="AS286" s="8">
        <v>92.3</v>
      </c>
      <c r="AT286" s="8">
        <v>103.5</v>
      </c>
      <c r="AU286" s="8">
        <v>125.1</v>
      </c>
      <c r="AV286" s="8">
        <v>149</v>
      </c>
      <c r="AW286" s="8">
        <v>112.2</v>
      </c>
      <c r="AX286" s="8">
        <v>117</v>
      </c>
      <c r="AY286" s="23">
        <v>130.30000000000001</v>
      </c>
      <c r="AZ286" s="8">
        <v>103.6</v>
      </c>
      <c r="BA286" s="8">
        <v>104.5</v>
      </c>
      <c r="BB286" s="8">
        <v>97.1</v>
      </c>
      <c r="BC286" s="8">
        <v>138.80000000000001</v>
      </c>
      <c r="BD286" s="8">
        <v>143.30000000000001</v>
      </c>
      <c r="BE286" s="8">
        <v>111.8</v>
      </c>
      <c r="BF286" s="23">
        <v>100.3</v>
      </c>
      <c r="BG286" s="8">
        <v>99.9</v>
      </c>
      <c r="BH286" s="8">
        <v>93.8</v>
      </c>
      <c r="BI286" s="8">
        <v>107.7</v>
      </c>
      <c r="BJ286" s="8">
        <v>89.7</v>
      </c>
      <c r="BK286" s="8">
        <v>108.4</v>
      </c>
      <c r="BL286" s="8">
        <v>123.5</v>
      </c>
      <c r="BM286" s="29">
        <v>106.7</v>
      </c>
      <c r="BN286" s="8">
        <v>106.7</v>
      </c>
      <c r="BO286" s="23">
        <v>87.9</v>
      </c>
      <c r="BP286" s="8">
        <v>87.9</v>
      </c>
      <c r="BQ286" s="29">
        <v>114</v>
      </c>
      <c r="BR286" s="29">
        <v>86.8</v>
      </c>
      <c r="BS286" s="23">
        <v>103</v>
      </c>
      <c r="BT286" s="8">
        <v>75</v>
      </c>
      <c r="BU286" s="8">
        <v>61.1</v>
      </c>
      <c r="BV286" s="8">
        <v>95.1</v>
      </c>
      <c r="BW286" s="8">
        <v>111.3</v>
      </c>
      <c r="BX286" s="8">
        <v>101.3</v>
      </c>
      <c r="BY286" s="8">
        <v>117.1</v>
      </c>
      <c r="BZ286" s="8">
        <v>107.9</v>
      </c>
      <c r="CA286" s="8">
        <v>108.4</v>
      </c>
      <c r="CB286" s="8">
        <v>107.2</v>
      </c>
      <c r="CC286" s="8">
        <v>111.2</v>
      </c>
      <c r="CD286" s="8">
        <v>103.4</v>
      </c>
      <c r="CE286" s="8">
        <v>89.1</v>
      </c>
      <c r="CF286" s="8">
        <v>103</v>
      </c>
      <c r="CG286" s="8">
        <v>119.7</v>
      </c>
      <c r="CH286" s="8">
        <v>119.1</v>
      </c>
      <c r="CI286" s="8">
        <v>123</v>
      </c>
      <c r="CJ286" s="23">
        <v>128.69999999999999</v>
      </c>
      <c r="CK286" s="8">
        <v>128.69999999999999</v>
      </c>
      <c r="CL286" s="8">
        <v>129</v>
      </c>
      <c r="CM286" s="8">
        <v>132.19999999999999</v>
      </c>
      <c r="CN286" s="8">
        <v>125.3</v>
      </c>
      <c r="CO286" s="23">
        <v>111.8</v>
      </c>
      <c r="CP286" s="8">
        <v>122.6</v>
      </c>
      <c r="CQ286" s="8">
        <v>122.6</v>
      </c>
      <c r="CR286" s="8">
        <v>107.5</v>
      </c>
      <c r="CS286" s="8">
        <v>102.5</v>
      </c>
      <c r="CT286" s="8">
        <v>108.8</v>
      </c>
      <c r="CU286" s="34">
        <v>110.7</v>
      </c>
      <c r="CV286" s="8">
        <v>101.9</v>
      </c>
      <c r="CW286" s="8">
        <v>116.2</v>
      </c>
      <c r="CX286" s="8">
        <v>107.3</v>
      </c>
      <c r="CY286" s="8">
        <v>115.4</v>
      </c>
      <c r="CZ286" s="8">
        <v>111.4</v>
      </c>
      <c r="DA286" s="8">
        <v>111.6</v>
      </c>
      <c r="DB286" s="8">
        <v>109</v>
      </c>
      <c r="DC286" s="8">
        <v>111.3</v>
      </c>
      <c r="DD286" s="8">
        <v>108.8</v>
      </c>
      <c r="DE286" s="8">
        <v>111.3</v>
      </c>
      <c r="DF286" s="8">
        <v>109.6</v>
      </c>
      <c r="DG286" s="8">
        <v>112.1</v>
      </c>
      <c r="DH286" s="8">
        <v>111.4</v>
      </c>
      <c r="DI286" s="8">
        <v>111.8</v>
      </c>
      <c r="DJ286" s="8">
        <v>110.1</v>
      </c>
      <c r="DK286" s="8">
        <v>110.6</v>
      </c>
      <c r="DL286" s="8">
        <v>108.6</v>
      </c>
      <c r="DM286" s="8">
        <v>109.5</v>
      </c>
      <c r="DN286" s="8">
        <v>112</v>
      </c>
      <c r="DO286" s="8">
        <v>111.6</v>
      </c>
    </row>
    <row r="287" spans="1:119" x14ac:dyDescent="0.2">
      <c r="A287" s="9">
        <v>42979</v>
      </c>
      <c r="B287" s="8">
        <v>111</v>
      </c>
      <c r="C287" s="8">
        <v>112</v>
      </c>
      <c r="D287" s="8">
        <v>101.6</v>
      </c>
      <c r="E287" s="8">
        <v>117.5</v>
      </c>
      <c r="F287" s="8">
        <v>185.8</v>
      </c>
      <c r="G287" s="8">
        <v>185.8</v>
      </c>
      <c r="H287" s="23">
        <v>95.2</v>
      </c>
      <c r="I287" s="8">
        <v>91.7</v>
      </c>
      <c r="J287" s="8">
        <v>96.2</v>
      </c>
      <c r="K287" s="8">
        <v>88.1</v>
      </c>
      <c r="L287" s="8">
        <v>98.2</v>
      </c>
      <c r="M287" s="8">
        <v>94.5</v>
      </c>
      <c r="N287" s="8">
        <v>95.5</v>
      </c>
      <c r="O287" s="8">
        <v>93.5</v>
      </c>
      <c r="P287" s="8">
        <v>96.4</v>
      </c>
      <c r="Q287" s="8">
        <v>105.6</v>
      </c>
      <c r="R287" s="8">
        <v>103.9</v>
      </c>
      <c r="S287" s="8">
        <v>115.8</v>
      </c>
      <c r="T287" s="23">
        <v>119.4</v>
      </c>
      <c r="U287" s="8">
        <v>111.3</v>
      </c>
      <c r="V287" s="8">
        <v>111.3</v>
      </c>
      <c r="W287" s="8">
        <v>118.3</v>
      </c>
      <c r="X287" s="8">
        <v>118.3</v>
      </c>
      <c r="Y287" s="8">
        <v>122.1</v>
      </c>
      <c r="Z287" s="8">
        <v>113.4</v>
      </c>
      <c r="AA287" s="8">
        <v>135.5</v>
      </c>
      <c r="AB287" s="23">
        <v>133.5</v>
      </c>
      <c r="AC287" s="29">
        <v>117.6</v>
      </c>
      <c r="AD287" s="29">
        <v>137.9</v>
      </c>
      <c r="AE287" s="29">
        <v>141.4</v>
      </c>
      <c r="AF287" s="23">
        <v>105.1</v>
      </c>
      <c r="AG287" s="8">
        <v>101</v>
      </c>
      <c r="AH287" s="8">
        <v>99.8</v>
      </c>
      <c r="AI287" s="8">
        <v>107.8</v>
      </c>
      <c r="AJ287" s="8">
        <v>91.4</v>
      </c>
      <c r="AK287" s="8">
        <v>91.4</v>
      </c>
      <c r="AL287" s="8">
        <v>96.4</v>
      </c>
      <c r="AM287" s="8">
        <v>94.9</v>
      </c>
      <c r="AN287" s="8">
        <v>91.3</v>
      </c>
      <c r="AO287" s="8">
        <v>93.8</v>
      </c>
      <c r="AP287" s="8">
        <v>108</v>
      </c>
      <c r="AQ287" s="8">
        <v>97.4</v>
      </c>
      <c r="AR287" s="8">
        <v>95</v>
      </c>
      <c r="AS287" s="8">
        <v>91.4</v>
      </c>
      <c r="AT287" s="8">
        <v>102.5</v>
      </c>
      <c r="AU287" s="8">
        <v>126.5</v>
      </c>
      <c r="AV287" s="8">
        <v>152.30000000000001</v>
      </c>
      <c r="AW287" s="8">
        <v>112.6</v>
      </c>
      <c r="AX287" s="8">
        <v>117.7</v>
      </c>
      <c r="AY287" s="23">
        <v>130.1</v>
      </c>
      <c r="AZ287" s="8">
        <v>103</v>
      </c>
      <c r="BA287" s="8">
        <v>103.7</v>
      </c>
      <c r="BB287" s="8">
        <v>97.5</v>
      </c>
      <c r="BC287" s="8">
        <v>138.69999999999999</v>
      </c>
      <c r="BD287" s="8">
        <v>143.1</v>
      </c>
      <c r="BE287" s="8">
        <v>112</v>
      </c>
      <c r="BF287" s="23">
        <v>100.3</v>
      </c>
      <c r="BG287" s="8">
        <v>99.7</v>
      </c>
      <c r="BH287" s="8">
        <v>93.3</v>
      </c>
      <c r="BI287" s="8">
        <v>109.5</v>
      </c>
      <c r="BJ287" s="8">
        <v>87.6</v>
      </c>
      <c r="BK287" s="8">
        <v>108.9</v>
      </c>
      <c r="BL287" s="8">
        <v>126.8</v>
      </c>
      <c r="BM287" s="29">
        <v>108</v>
      </c>
      <c r="BN287" s="8">
        <v>108</v>
      </c>
      <c r="BO287" s="23">
        <v>86.7</v>
      </c>
      <c r="BP287" s="8">
        <v>86.7</v>
      </c>
      <c r="BQ287" s="29">
        <v>114.6</v>
      </c>
      <c r="BR287" s="29">
        <v>85.5</v>
      </c>
      <c r="BS287" s="23">
        <v>104.3</v>
      </c>
      <c r="BT287" s="8">
        <v>75.900000000000006</v>
      </c>
      <c r="BU287" s="8">
        <v>60</v>
      </c>
      <c r="BV287" s="8">
        <v>98.8</v>
      </c>
      <c r="BW287" s="8">
        <v>112.3</v>
      </c>
      <c r="BX287" s="8">
        <v>103</v>
      </c>
      <c r="BY287" s="8">
        <v>117.6</v>
      </c>
      <c r="BZ287" s="8">
        <v>110</v>
      </c>
      <c r="CA287" s="8">
        <v>108.5</v>
      </c>
      <c r="CB287" s="8">
        <v>111.6</v>
      </c>
      <c r="CC287" s="8">
        <v>111.7</v>
      </c>
      <c r="CD287" s="8">
        <v>104</v>
      </c>
      <c r="CE287" s="8">
        <v>87.2</v>
      </c>
      <c r="CF287" s="8">
        <v>102.8</v>
      </c>
      <c r="CG287" s="8">
        <v>121.5</v>
      </c>
      <c r="CH287" s="8">
        <v>121.4</v>
      </c>
      <c r="CI287" s="8">
        <v>123.3</v>
      </c>
      <c r="CJ287" s="23">
        <v>128.69999999999999</v>
      </c>
      <c r="CK287" s="8">
        <v>128.69999999999999</v>
      </c>
      <c r="CL287" s="8">
        <v>129</v>
      </c>
      <c r="CM287" s="8">
        <v>132.19999999999999</v>
      </c>
      <c r="CN287" s="8">
        <v>125.5</v>
      </c>
      <c r="CO287" s="23">
        <v>112.5</v>
      </c>
      <c r="CP287" s="8">
        <v>124.9</v>
      </c>
      <c r="CQ287" s="8">
        <v>124.9</v>
      </c>
      <c r="CR287" s="8">
        <v>107.6</v>
      </c>
      <c r="CS287" s="8">
        <v>102.8</v>
      </c>
      <c r="CT287" s="8">
        <v>108.9</v>
      </c>
      <c r="CU287" s="34">
        <v>111.4</v>
      </c>
      <c r="CV287" s="8">
        <v>101.6</v>
      </c>
      <c r="CW287" s="8">
        <v>117.4</v>
      </c>
      <c r="CX287" s="8">
        <v>107.9</v>
      </c>
      <c r="CY287" s="8">
        <v>116.1</v>
      </c>
      <c r="CZ287" s="8">
        <v>112.2</v>
      </c>
      <c r="DA287" s="8">
        <v>112.6</v>
      </c>
      <c r="DB287" s="8">
        <v>109.5</v>
      </c>
      <c r="DC287" s="8">
        <v>112</v>
      </c>
      <c r="DD287" s="8">
        <v>109</v>
      </c>
      <c r="DE287" s="8">
        <v>112</v>
      </c>
      <c r="DF287" s="8">
        <v>110.3</v>
      </c>
      <c r="DG287" s="8">
        <v>112.8</v>
      </c>
      <c r="DH287" s="8">
        <v>112.1</v>
      </c>
      <c r="DI287" s="8">
        <v>112.4</v>
      </c>
      <c r="DJ287" s="8">
        <v>110.8</v>
      </c>
      <c r="DK287" s="8">
        <v>111.3</v>
      </c>
      <c r="DL287" s="8">
        <v>108.8</v>
      </c>
      <c r="DM287" s="8">
        <v>110.2</v>
      </c>
      <c r="DN287" s="8">
        <v>112.7</v>
      </c>
      <c r="DO287" s="8">
        <v>112.6</v>
      </c>
    </row>
    <row r="288" spans="1:119" x14ac:dyDescent="0.2">
      <c r="A288" s="9">
        <v>43070</v>
      </c>
      <c r="B288" s="8">
        <v>111.1</v>
      </c>
      <c r="C288" s="8">
        <v>111.9</v>
      </c>
      <c r="D288" s="8">
        <v>101</v>
      </c>
      <c r="E288" s="8">
        <v>118.5</v>
      </c>
      <c r="F288" s="8">
        <v>201.6</v>
      </c>
      <c r="G288" s="8">
        <v>201.6</v>
      </c>
      <c r="H288" s="23">
        <v>94.9</v>
      </c>
      <c r="I288" s="8">
        <v>91.3</v>
      </c>
      <c r="J288" s="8">
        <v>97.6</v>
      </c>
      <c r="K288" s="8">
        <v>86.8</v>
      </c>
      <c r="L288" s="8">
        <v>98.6</v>
      </c>
      <c r="M288" s="8">
        <v>94</v>
      </c>
      <c r="N288" s="8">
        <v>98</v>
      </c>
      <c r="O288" s="8">
        <v>91.8</v>
      </c>
      <c r="P288" s="8">
        <v>95.1</v>
      </c>
      <c r="Q288" s="8">
        <v>105.8</v>
      </c>
      <c r="R288" s="8">
        <v>104.1</v>
      </c>
      <c r="S288" s="8">
        <v>116.6</v>
      </c>
      <c r="T288" s="23">
        <v>119.8</v>
      </c>
      <c r="U288" s="8">
        <v>111.6</v>
      </c>
      <c r="V288" s="8">
        <v>111.6</v>
      </c>
      <c r="W288" s="8">
        <v>119</v>
      </c>
      <c r="X288" s="8">
        <v>119</v>
      </c>
      <c r="Y288" s="8">
        <v>122.6</v>
      </c>
      <c r="Z288" s="8">
        <v>114.2</v>
      </c>
      <c r="AA288" s="8">
        <v>135.5</v>
      </c>
      <c r="AB288" s="23">
        <v>133.6</v>
      </c>
      <c r="AC288" s="29">
        <v>117.6</v>
      </c>
      <c r="AD288" s="29">
        <v>139.1</v>
      </c>
      <c r="AE288" s="29">
        <v>139</v>
      </c>
      <c r="AF288" s="23">
        <v>104.3</v>
      </c>
      <c r="AG288" s="8">
        <v>100.2</v>
      </c>
      <c r="AH288" s="8">
        <v>98.8</v>
      </c>
      <c r="AI288" s="8">
        <v>107.9</v>
      </c>
      <c r="AJ288" s="8">
        <v>86.2</v>
      </c>
      <c r="AK288" s="8">
        <v>86.2</v>
      </c>
      <c r="AL288" s="8">
        <v>94.3</v>
      </c>
      <c r="AM288" s="8">
        <v>92.1</v>
      </c>
      <c r="AN288" s="8">
        <v>88.4</v>
      </c>
      <c r="AO288" s="8">
        <v>91.7</v>
      </c>
      <c r="AP288" s="8">
        <v>107.4</v>
      </c>
      <c r="AQ288" s="8">
        <v>96.6</v>
      </c>
      <c r="AR288" s="8">
        <v>94.5</v>
      </c>
      <c r="AS288" s="8">
        <v>90</v>
      </c>
      <c r="AT288" s="8">
        <v>102</v>
      </c>
      <c r="AU288" s="8">
        <v>127.4</v>
      </c>
      <c r="AV288" s="8">
        <v>153.9</v>
      </c>
      <c r="AW288" s="8">
        <v>113.2</v>
      </c>
      <c r="AX288" s="8">
        <v>118.1</v>
      </c>
      <c r="AY288" s="23">
        <v>129.4</v>
      </c>
      <c r="AZ288" s="8">
        <v>101.1</v>
      </c>
      <c r="BA288" s="8">
        <v>101.6</v>
      </c>
      <c r="BB288" s="8">
        <v>97.3</v>
      </c>
      <c r="BC288" s="8">
        <v>138.5</v>
      </c>
      <c r="BD288" s="8">
        <v>142.80000000000001</v>
      </c>
      <c r="BE288" s="8">
        <v>112.3</v>
      </c>
      <c r="BF288" s="23">
        <v>102.7</v>
      </c>
      <c r="BG288" s="8">
        <v>102.3</v>
      </c>
      <c r="BH288" s="8">
        <v>92.3</v>
      </c>
      <c r="BI288" s="8">
        <v>108.8</v>
      </c>
      <c r="BJ288" s="8">
        <v>96.7</v>
      </c>
      <c r="BK288" s="8">
        <v>108.5</v>
      </c>
      <c r="BL288" s="8">
        <v>127.1</v>
      </c>
      <c r="BM288" s="29">
        <v>108</v>
      </c>
      <c r="BN288" s="8">
        <v>108</v>
      </c>
      <c r="BO288" s="23">
        <v>85.6</v>
      </c>
      <c r="BP288" s="8">
        <v>85.6</v>
      </c>
      <c r="BQ288" s="29">
        <v>116.5</v>
      </c>
      <c r="BR288" s="29">
        <v>84.3</v>
      </c>
      <c r="BS288" s="23">
        <v>104.9</v>
      </c>
      <c r="BT288" s="8">
        <v>74.7</v>
      </c>
      <c r="BU288" s="8">
        <v>57.9</v>
      </c>
      <c r="BV288" s="8">
        <v>100.7</v>
      </c>
      <c r="BW288" s="8">
        <v>111.8</v>
      </c>
      <c r="BX288" s="8">
        <v>99.5</v>
      </c>
      <c r="BY288" s="8">
        <v>118.9</v>
      </c>
      <c r="BZ288" s="8">
        <v>112.1</v>
      </c>
      <c r="CA288" s="8">
        <v>115.3</v>
      </c>
      <c r="CB288" s="8">
        <v>109.7</v>
      </c>
      <c r="CC288" s="8">
        <v>111.7</v>
      </c>
      <c r="CD288" s="8">
        <v>103.1</v>
      </c>
      <c r="CE288" s="8">
        <v>87.2</v>
      </c>
      <c r="CF288" s="8">
        <v>102</v>
      </c>
      <c r="CG288" s="8">
        <v>122</v>
      </c>
      <c r="CH288" s="8">
        <v>122.2</v>
      </c>
      <c r="CI288" s="8">
        <v>123.6</v>
      </c>
      <c r="CJ288" s="23">
        <v>128.80000000000001</v>
      </c>
      <c r="CK288" s="8">
        <v>128.80000000000001</v>
      </c>
      <c r="CL288" s="8">
        <v>129.4</v>
      </c>
      <c r="CM288" s="8">
        <v>132.19999999999999</v>
      </c>
      <c r="CN288" s="8">
        <v>125.5</v>
      </c>
      <c r="CO288" s="23">
        <v>112.7</v>
      </c>
      <c r="CP288" s="8">
        <v>127.2</v>
      </c>
      <c r="CQ288" s="8">
        <v>127.2</v>
      </c>
      <c r="CR288" s="8">
        <v>107.3</v>
      </c>
      <c r="CS288" s="8">
        <v>99.7</v>
      </c>
      <c r="CT288" s="8">
        <v>109</v>
      </c>
      <c r="CU288" s="34">
        <v>112.1</v>
      </c>
      <c r="CV288" s="8">
        <v>102.1</v>
      </c>
      <c r="CW288" s="8">
        <v>118.3</v>
      </c>
      <c r="CX288" s="8">
        <v>109</v>
      </c>
      <c r="CY288" s="8">
        <v>116.5</v>
      </c>
      <c r="CZ288" s="8">
        <v>113.1</v>
      </c>
      <c r="DA288" s="8">
        <v>113.3</v>
      </c>
      <c r="DB288" s="8">
        <v>110</v>
      </c>
      <c r="DC288" s="8">
        <v>112.8</v>
      </c>
      <c r="DD288" s="8">
        <v>109.9</v>
      </c>
      <c r="DE288" s="8">
        <v>112.9</v>
      </c>
      <c r="DF288" s="8">
        <v>111.1</v>
      </c>
      <c r="DG288" s="8">
        <v>113.4</v>
      </c>
      <c r="DH288" s="8">
        <v>113</v>
      </c>
      <c r="DI288" s="8">
        <v>113.1</v>
      </c>
      <c r="DJ288" s="8">
        <v>111.6</v>
      </c>
      <c r="DK288" s="8">
        <v>112.1</v>
      </c>
      <c r="DL288" s="8">
        <v>109.7</v>
      </c>
      <c r="DM288" s="8">
        <v>111</v>
      </c>
      <c r="DN288" s="8">
        <v>113</v>
      </c>
      <c r="DO288" s="8">
        <v>112.9</v>
      </c>
    </row>
    <row r="289" spans="1:119" x14ac:dyDescent="0.2">
      <c r="A289" s="9">
        <v>43160</v>
      </c>
      <c r="B289" s="8">
        <v>112.2</v>
      </c>
      <c r="C289" s="8">
        <v>113.5</v>
      </c>
      <c r="D289" s="8">
        <v>100.5</v>
      </c>
      <c r="E289" s="8">
        <v>120.9</v>
      </c>
      <c r="F289" s="8">
        <v>202.4</v>
      </c>
      <c r="G289" s="8">
        <v>202.4</v>
      </c>
      <c r="H289" s="23">
        <v>93</v>
      </c>
      <c r="I289" s="8">
        <v>88.8</v>
      </c>
      <c r="J289" s="8">
        <v>95.6</v>
      </c>
      <c r="K289" s="8">
        <v>84.6</v>
      </c>
      <c r="L289" s="8">
        <v>93.8</v>
      </c>
      <c r="M289" s="8">
        <v>90.4</v>
      </c>
      <c r="N289" s="8">
        <v>94.8</v>
      </c>
      <c r="O289" s="8">
        <v>87.7</v>
      </c>
      <c r="P289" s="8">
        <v>93.2</v>
      </c>
      <c r="Q289" s="8">
        <v>107.3</v>
      </c>
      <c r="R289" s="8">
        <v>105.7</v>
      </c>
      <c r="S289" s="8">
        <v>117.3</v>
      </c>
      <c r="T289" s="23">
        <v>120.6</v>
      </c>
      <c r="U289" s="8">
        <v>111.8</v>
      </c>
      <c r="V289" s="8">
        <v>111.8</v>
      </c>
      <c r="W289" s="8">
        <v>119.6</v>
      </c>
      <c r="X289" s="8">
        <v>119.6</v>
      </c>
      <c r="Y289" s="8">
        <v>122.8</v>
      </c>
      <c r="Z289" s="8">
        <v>114.6</v>
      </c>
      <c r="AA289" s="8">
        <v>135.5</v>
      </c>
      <c r="AB289" s="23">
        <v>136.6</v>
      </c>
      <c r="AC289" s="29">
        <v>117.6</v>
      </c>
      <c r="AD289" s="29">
        <v>141.6</v>
      </c>
      <c r="AE289" s="29">
        <v>147.30000000000001</v>
      </c>
      <c r="AF289" s="23">
        <v>103.9</v>
      </c>
      <c r="AG289" s="8">
        <v>97.8</v>
      </c>
      <c r="AH289" s="8">
        <v>96</v>
      </c>
      <c r="AI289" s="8">
        <v>107.5</v>
      </c>
      <c r="AJ289" s="8">
        <v>83.2</v>
      </c>
      <c r="AK289" s="8">
        <v>83.2</v>
      </c>
      <c r="AL289" s="8">
        <v>92.9</v>
      </c>
      <c r="AM289" s="8">
        <v>91.4</v>
      </c>
      <c r="AN289" s="8">
        <v>87.4</v>
      </c>
      <c r="AO289" s="8">
        <v>88.8</v>
      </c>
      <c r="AP289" s="8">
        <v>107</v>
      </c>
      <c r="AQ289" s="8">
        <v>96.7</v>
      </c>
      <c r="AR289" s="8">
        <v>93.3</v>
      </c>
      <c r="AS289" s="8">
        <v>90.2</v>
      </c>
      <c r="AT289" s="8">
        <v>102.5</v>
      </c>
      <c r="AU289" s="8">
        <v>129.1</v>
      </c>
      <c r="AV289" s="8">
        <v>156.4</v>
      </c>
      <c r="AW289" s="8">
        <v>113.8</v>
      </c>
      <c r="AX289" s="8">
        <v>120.2</v>
      </c>
      <c r="AY289" s="23">
        <v>132.19999999999999</v>
      </c>
      <c r="AZ289" s="8">
        <v>106.1</v>
      </c>
      <c r="BA289" s="8">
        <v>107.3</v>
      </c>
      <c r="BB289" s="8">
        <v>97.4</v>
      </c>
      <c r="BC289" s="8">
        <v>140.4</v>
      </c>
      <c r="BD289" s="8">
        <v>145</v>
      </c>
      <c r="BE289" s="8">
        <v>112.6</v>
      </c>
      <c r="BF289" s="23">
        <v>103.8</v>
      </c>
      <c r="BG289" s="8">
        <v>103.4</v>
      </c>
      <c r="BH289" s="8">
        <v>93.6</v>
      </c>
      <c r="BI289" s="8">
        <v>109.5</v>
      </c>
      <c r="BJ289" s="8">
        <v>97.6</v>
      </c>
      <c r="BK289" s="8">
        <v>109.8</v>
      </c>
      <c r="BL289" s="8">
        <v>128</v>
      </c>
      <c r="BM289" s="29">
        <v>109.9</v>
      </c>
      <c r="BN289" s="8">
        <v>109.9</v>
      </c>
      <c r="BO289" s="23">
        <v>85.3</v>
      </c>
      <c r="BP289" s="8">
        <v>85.3</v>
      </c>
      <c r="BQ289" s="29">
        <v>116.7</v>
      </c>
      <c r="BR289" s="29">
        <v>84</v>
      </c>
      <c r="BS289" s="23">
        <v>104.2</v>
      </c>
      <c r="BT289" s="8">
        <v>71.599999999999994</v>
      </c>
      <c r="BU289" s="8">
        <v>56.2</v>
      </c>
      <c r="BV289" s="8">
        <v>94.6</v>
      </c>
      <c r="BW289" s="8">
        <v>112.8</v>
      </c>
      <c r="BX289" s="8">
        <v>103.2</v>
      </c>
      <c r="BY289" s="8">
        <v>118.4</v>
      </c>
      <c r="BZ289" s="8">
        <v>111.5</v>
      </c>
      <c r="CA289" s="8">
        <v>117</v>
      </c>
      <c r="CB289" s="8">
        <v>107.1</v>
      </c>
      <c r="CC289" s="8">
        <v>112</v>
      </c>
      <c r="CD289" s="8">
        <v>104.8</v>
      </c>
      <c r="CE289" s="8">
        <v>86.2</v>
      </c>
      <c r="CF289" s="8">
        <v>101.8</v>
      </c>
      <c r="CG289" s="8">
        <v>123.1</v>
      </c>
      <c r="CH289" s="8">
        <v>120.9</v>
      </c>
      <c r="CI289" s="8">
        <v>125.9</v>
      </c>
      <c r="CJ289" s="23">
        <v>132.1</v>
      </c>
      <c r="CK289" s="8">
        <v>132.1</v>
      </c>
      <c r="CL289" s="8">
        <v>133.6</v>
      </c>
      <c r="CM289" s="8">
        <v>136.6</v>
      </c>
      <c r="CN289" s="8">
        <v>127.2</v>
      </c>
      <c r="CO289" s="23">
        <v>113</v>
      </c>
      <c r="CP289" s="8">
        <v>128</v>
      </c>
      <c r="CQ289" s="8">
        <v>128</v>
      </c>
      <c r="CR289" s="8">
        <v>107.5</v>
      </c>
      <c r="CS289" s="8">
        <v>99.2</v>
      </c>
      <c r="CT289" s="8">
        <v>109.3</v>
      </c>
      <c r="CU289" s="34">
        <v>112.6</v>
      </c>
      <c r="CV289" s="8">
        <v>101.7</v>
      </c>
      <c r="CW289" s="8">
        <v>119.3</v>
      </c>
      <c r="CX289" s="8">
        <v>109.3</v>
      </c>
      <c r="CY289" s="8">
        <v>117.2</v>
      </c>
      <c r="CZ289" s="8">
        <v>113.6</v>
      </c>
      <c r="DA289" s="8">
        <v>113.8</v>
      </c>
      <c r="DB289" s="8">
        <v>110.5</v>
      </c>
      <c r="DC289" s="8">
        <v>113.4</v>
      </c>
      <c r="DD289" s="8">
        <v>110.3</v>
      </c>
      <c r="DE289" s="8">
        <v>113.5</v>
      </c>
      <c r="DF289" s="8">
        <v>111.5</v>
      </c>
      <c r="DG289" s="8">
        <v>113.8</v>
      </c>
      <c r="DH289" s="8">
        <v>113.5</v>
      </c>
      <c r="DI289" s="8">
        <v>113.8</v>
      </c>
      <c r="DJ289" s="8">
        <v>111.9</v>
      </c>
      <c r="DK289" s="8">
        <v>112.6</v>
      </c>
      <c r="DL289" s="8">
        <v>110.1</v>
      </c>
      <c r="DM289" s="8">
        <v>111.5</v>
      </c>
      <c r="DN289" s="8">
        <v>113.4</v>
      </c>
      <c r="DO289" s="8">
        <v>113.4</v>
      </c>
    </row>
    <row r="290" spans="1:119" x14ac:dyDescent="0.2">
      <c r="A290" s="9">
        <v>43252</v>
      </c>
      <c r="B290" s="8">
        <v>112.9</v>
      </c>
      <c r="C290" s="8">
        <v>114.5</v>
      </c>
      <c r="D290" s="8">
        <v>101.3</v>
      </c>
      <c r="E290" s="8">
        <v>121.6</v>
      </c>
      <c r="F290" s="8">
        <v>208.1</v>
      </c>
      <c r="G290" s="8">
        <v>208.1</v>
      </c>
      <c r="H290" s="23">
        <v>94.2</v>
      </c>
      <c r="I290" s="8">
        <v>90.2</v>
      </c>
      <c r="J290" s="8">
        <v>94.2</v>
      </c>
      <c r="K290" s="8">
        <v>86.5</v>
      </c>
      <c r="L290" s="8">
        <v>97.9</v>
      </c>
      <c r="M290" s="8">
        <v>91.9</v>
      </c>
      <c r="N290" s="8">
        <v>92.6</v>
      </c>
      <c r="O290" s="8">
        <v>90</v>
      </c>
      <c r="P290" s="8">
        <v>98.1</v>
      </c>
      <c r="Q290" s="8">
        <v>107.7</v>
      </c>
      <c r="R290" s="8">
        <v>105.9</v>
      </c>
      <c r="S290" s="8">
        <v>119</v>
      </c>
      <c r="T290" s="23">
        <v>120.8</v>
      </c>
      <c r="U290" s="8">
        <v>111.8</v>
      </c>
      <c r="V290" s="8">
        <v>111.8</v>
      </c>
      <c r="W290" s="8">
        <v>120.6</v>
      </c>
      <c r="X290" s="8">
        <v>120.6</v>
      </c>
      <c r="Y290" s="8">
        <v>123.1</v>
      </c>
      <c r="Z290" s="8">
        <v>115.1</v>
      </c>
      <c r="AA290" s="8">
        <v>135.5</v>
      </c>
      <c r="AB290" s="23">
        <v>135</v>
      </c>
      <c r="AC290" s="29">
        <v>117.6</v>
      </c>
      <c r="AD290" s="29">
        <v>139.80000000000001</v>
      </c>
      <c r="AE290" s="29">
        <v>144</v>
      </c>
      <c r="AF290" s="23">
        <v>104.2</v>
      </c>
      <c r="AG290" s="8">
        <v>98.6</v>
      </c>
      <c r="AH290" s="8">
        <v>96.7</v>
      </c>
      <c r="AI290" s="8">
        <v>108.7</v>
      </c>
      <c r="AJ290" s="8">
        <v>84.2</v>
      </c>
      <c r="AK290" s="8">
        <v>84.2</v>
      </c>
      <c r="AL290" s="8">
        <v>94.1</v>
      </c>
      <c r="AM290" s="8">
        <v>92.3</v>
      </c>
      <c r="AN290" s="8">
        <v>88.4</v>
      </c>
      <c r="AO290" s="8">
        <v>91.9</v>
      </c>
      <c r="AP290" s="8">
        <v>106.1</v>
      </c>
      <c r="AQ290" s="8">
        <v>95.8</v>
      </c>
      <c r="AR290" s="8">
        <v>91.5</v>
      </c>
      <c r="AS290" s="8">
        <v>88.4</v>
      </c>
      <c r="AT290" s="8">
        <v>102.5</v>
      </c>
      <c r="AU290" s="8">
        <v>129.9</v>
      </c>
      <c r="AV290" s="8">
        <v>157.9</v>
      </c>
      <c r="AW290" s="8">
        <v>114.6</v>
      </c>
      <c r="AX290" s="8">
        <v>120.2</v>
      </c>
      <c r="AY290" s="23">
        <v>134.69999999999999</v>
      </c>
      <c r="AZ290" s="8">
        <v>105.1</v>
      </c>
      <c r="BA290" s="8">
        <v>106.2</v>
      </c>
      <c r="BB290" s="8">
        <v>97.5</v>
      </c>
      <c r="BC290" s="8">
        <v>144.19999999999999</v>
      </c>
      <c r="BD290" s="8">
        <v>149.5</v>
      </c>
      <c r="BE290" s="8">
        <v>112.7</v>
      </c>
      <c r="BF290" s="23">
        <v>105.5</v>
      </c>
      <c r="BG290" s="8">
        <v>105.2</v>
      </c>
      <c r="BH290" s="8">
        <v>91.7</v>
      </c>
      <c r="BI290" s="8">
        <v>110.1</v>
      </c>
      <c r="BJ290" s="8">
        <v>104.3</v>
      </c>
      <c r="BK290" s="8">
        <v>110.2</v>
      </c>
      <c r="BL290" s="8">
        <v>128</v>
      </c>
      <c r="BM290" s="29">
        <v>109.7</v>
      </c>
      <c r="BN290" s="8">
        <v>109.7</v>
      </c>
      <c r="BO290" s="23">
        <v>84.2</v>
      </c>
      <c r="BP290" s="8">
        <v>84.2</v>
      </c>
      <c r="BQ290" s="29">
        <v>122.8</v>
      </c>
      <c r="BR290" s="29">
        <v>82.7</v>
      </c>
      <c r="BS290" s="23">
        <v>103.8</v>
      </c>
      <c r="BT290" s="8">
        <v>71.900000000000006</v>
      </c>
      <c r="BU290" s="8">
        <v>55.6</v>
      </c>
      <c r="BV290" s="8">
        <v>97.4</v>
      </c>
      <c r="BW290" s="8">
        <v>112.6</v>
      </c>
      <c r="BX290" s="8">
        <v>102</v>
      </c>
      <c r="BY290" s="8">
        <v>118.7</v>
      </c>
      <c r="BZ290" s="8">
        <v>110.8</v>
      </c>
      <c r="CA290" s="8">
        <v>113.8</v>
      </c>
      <c r="CB290" s="8">
        <v>108.5</v>
      </c>
      <c r="CC290" s="8">
        <v>111.6</v>
      </c>
      <c r="CD290" s="8">
        <v>104.1</v>
      </c>
      <c r="CE290" s="8">
        <v>86.4</v>
      </c>
      <c r="CF290" s="8">
        <v>101.7</v>
      </c>
      <c r="CG290" s="8">
        <v>123.9</v>
      </c>
      <c r="CH290" s="8">
        <v>118.4</v>
      </c>
      <c r="CI290" s="8">
        <v>126.6</v>
      </c>
      <c r="CJ290" s="23">
        <v>132.19999999999999</v>
      </c>
      <c r="CK290" s="8">
        <v>132.19999999999999</v>
      </c>
      <c r="CL290" s="8">
        <v>133.9</v>
      </c>
      <c r="CM290" s="8">
        <v>136.6</v>
      </c>
      <c r="CN290" s="8">
        <v>127.2</v>
      </c>
      <c r="CO290" s="23">
        <v>113.5</v>
      </c>
      <c r="CP290" s="8">
        <v>129.19999999999999</v>
      </c>
      <c r="CQ290" s="8">
        <v>129.19999999999999</v>
      </c>
      <c r="CR290" s="8">
        <v>107.9</v>
      </c>
      <c r="CS290" s="8">
        <v>99.2</v>
      </c>
      <c r="CT290" s="8">
        <v>109.7</v>
      </c>
      <c r="CU290" s="34">
        <v>113</v>
      </c>
      <c r="CV290" s="8">
        <v>102.2</v>
      </c>
      <c r="CW290" s="8">
        <v>119.7</v>
      </c>
      <c r="CX290" s="8">
        <v>109.8</v>
      </c>
      <c r="CY290" s="8">
        <v>117.5</v>
      </c>
      <c r="CZ290" s="8">
        <v>114</v>
      </c>
      <c r="DA290" s="8">
        <v>114.4</v>
      </c>
      <c r="DB290" s="8">
        <v>110.8</v>
      </c>
      <c r="DC290" s="8">
        <v>113.8</v>
      </c>
      <c r="DD290" s="8">
        <v>110.7</v>
      </c>
      <c r="DE290" s="8">
        <v>113.9</v>
      </c>
      <c r="DF290" s="8">
        <v>111.8</v>
      </c>
      <c r="DG290" s="8">
        <v>114</v>
      </c>
      <c r="DH290" s="8">
        <v>113.9</v>
      </c>
      <c r="DI290" s="8">
        <v>114.4</v>
      </c>
      <c r="DJ290" s="8">
        <v>112.4</v>
      </c>
      <c r="DK290" s="8">
        <v>113</v>
      </c>
      <c r="DL290" s="8">
        <v>110.5</v>
      </c>
      <c r="DM290" s="8">
        <v>111.7</v>
      </c>
      <c r="DN290" s="8">
        <v>113.8</v>
      </c>
      <c r="DO290" s="8">
        <v>113.6</v>
      </c>
    </row>
    <row r="291" spans="1:119" x14ac:dyDescent="0.2">
      <c r="A291" s="9">
        <v>43344</v>
      </c>
      <c r="B291" s="8">
        <v>114</v>
      </c>
      <c r="C291" s="8">
        <v>114.8</v>
      </c>
      <c r="D291" s="8">
        <v>102.6</v>
      </c>
      <c r="E291" s="8">
        <v>122.7</v>
      </c>
      <c r="F291" s="8">
        <v>211.9</v>
      </c>
      <c r="G291" s="8">
        <v>211.9</v>
      </c>
      <c r="H291" s="23">
        <v>94.4</v>
      </c>
      <c r="I291" s="8">
        <v>90.4</v>
      </c>
      <c r="J291" s="8">
        <v>95.6</v>
      </c>
      <c r="K291" s="8">
        <v>86.2</v>
      </c>
      <c r="L291" s="8">
        <v>98.2</v>
      </c>
      <c r="M291" s="8">
        <v>90.8</v>
      </c>
      <c r="N291" s="8">
        <v>90.1</v>
      </c>
      <c r="O291" s="8">
        <v>89.5</v>
      </c>
      <c r="P291" s="8">
        <v>97.3</v>
      </c>
      <c r="Q291" s="8">
        <v>108.7</v>
      </c>
      <c r="R291" s="8">
        <v>107</v>
      </c>
      <c r="S291" s="8">
        <v>119.2</v>
      </c>
      <c r="T291" s="23">
        <v>121.3</v>
      </c>
      <c r="U291" s="8">
        <v>112</v>
      </c>
      <c r="V291" s="8">
        <v>112</v>
      </c>
      <c r="W291" s="8">
        <v>120.7</v>
      </c>
      <c r="X291" s="8">
        <v>120.7</v>
      </c>
      <c r="Y291" s="8">
        <v>124.9</v>
      </c>
      <c r="Z291" s="8">
        <v>116.1</v>
      </c>
      <c r="AA291" s="8">
        <v>138.6</v>
      </c>
      <c r="AB291" s="23">
        <v>136.1</v>
      </c>
      <c r="AC291" s="29">
        <v>119.1</v>
      </c>
      <c r="AD291" s="29">
        <v>140.4</v>
      </c>
      <c r="AE291" s="29">
        <v>145.6</v>
      </c>
      <c r="AF291" s="23">
        <v>103</v>
      </c>
      <c r="AG291" s="8">
        <v>100.1</v>
      </c>
      <c r="AH291" s="8">
        <v>98.5</v>
      </c>
      <c r="AI291" s="8">
        <v>109</v>
      </c>
      <c r="AJ291" s="8">
        <v>84.4</v>
      </c>
      <c r="AK291" s="8">
        <v>84.4</v>
      </c>
      <c r="AL291" s="8">
        <v>95</v>
      </c>
      <c r="AM291" s="8">
        <v>94.2</v>
      </c>
      <c r="AN291" s="8">
        <v>89.1</v>
      </c>
      <c r="AO291" s="8">
        <v>92.7</v>
      </c>
      <c r="AP291" s="8">
        <v>106.2</v>
      </c>
      <c r="AQ291" s="8">
        <v>95.4</v>
      </c>
      <c r="AR291" s="8">
        <v>91.3</v>
      </c>
      <c r="AS291" s="8">
        <v>88.3</v>
      </c>
      <c r="AT291" s="8">
        <v>101.8</v>
      </c>
      <c r="AU291" s="8">
        <v>123.9</v>
      </c>
      <c r="AV291" s="8">
        <v>139.30000000000001</v>
      </c>
      <c r="AW291" s="8">
        <v>116</v>
      </c>
      <c r="AX291" s="8">
        <v>122</v>
      </c>
      <c r="AY291" s="23">
        <v>134.19999999999999</v>
      </c>
      <c r="AZ291" s="8">
        <v>104.1</v>
      </c>
      <c r="BA291" s="8">
        <v>105</v>
      </c>
      <c r="BB291" s="8">
        <v>97.4</v>
      </c>
      <c r="BC291" s="8">
        <v>143.9</v>
      </c>
      <c r="BD291" s="8">
        <v>149</v>
      </c>
      <c r="BE291" s="8">
        <v>112.9</v>
      </c>
      <c r="BF291" s="23">
        <v>106.3</v>
      </c>
      <c r="BG291" s="8">
        <v>106</v>
      </c>
      <c r="BH291" s="8">
        <v>91.6</v>
      </c>
      <c r="BI291" s="8">
        <v>109.3</v>
      </c>
      <c r="BJ291" s="8">
        <v>105.8</v>
      </c>
      <c r="BK291" s="8">
        <v>110.8</v>
      </c>
      <c r="BL291" s="8">
        <v>130.4</v>
      </c>
      <c r="BM291" s="29">
        <v>110.7</v>
      </c>
      <c r="BN291" s="8">
        <v>110.7</v>
      </c>
      <c r="BO291" s="23">
        <v>83</v>
      </c>
      <c r="BP291" s="8">
        <v>83</v>
      </c>
      <c r="BQ291" s="29">
        <v>126.7</v>
      </c>
      <c r="BR291" s="29">
        <v>81.5</v>
      </c>
      <c r="BS291" s="23">
        <v>105.5</v>
      </c>
      <c r="BT291" s="8">
        <v>72.099999999999994</v>
      </c>
      <c r="BU291" s="8">
        <v>54.6</v>
      </c>
      <c r="BV291" s="8">
        <v>100.8</v>
      </c>
      <c r="BW291" s="8">
        <v>111.6</v>
      </c>
      <c r="BX291" s="8">
        <v>100.8</v>
      </c>
      <c r="BY291" s="8">
        <v>117.9</v>
      </c>
      <c r="BZ291" s="8">
        <v>114.5</v>
      </c>
      <c r="CA291" s="8">
        <v>116.5</v>
      </c>
      <c r="CB291" s="8">
        <v>113.2</v>
      </c>
      <c r="CC291" s="8">
        <v>111.8</v>
      </c>
      <c r="CD291" s="8">
        <v>105.5</v>
      </c>
      <c r="CE291" s="8">
        <v>83.9</v>
      </c>
      <c r="CF291" s="8">
        <v>101.5</v>
      </c>
      <c r="CG291" s="8">
        <v>124.5</v>
      </c>
      <c r="CH291" s="8">
        <v>120.7</v>
      </c>
      <c r="CI291" s="8">
        <v>127</v>
      </c>
      <c r="CJ291" s="23">
        <v>132.30000000000001</v>
      </c>
      <c r="CK291" s="8">
        <v>132.30000000000001</v>
      </c>
      <c r="CL291" s="8">
        <v>132</v>
      </c>
      <c r="CM291" s="8">
        <v>136.6</v>
      </c>
      <c r="CN291" s="8">
        <v>128.4</v>
      </c>
      <c r="CO291" s="23">
        <v>114.1</v>
      </c>
      <c r="CP291" s="8">
        <v>130.1</v>
      </c>
      <c r="CQ291" s="8">
        <v>130.1</v>
      </c>
      <c r="CR291" s="8">
        <v>108.3</v>
      </c>
      <c r="CS291" s="8">
        <v>99.3</v>
      </c>
      <c r="CT291" s="8">
        <v>110.2</v>
      </c>
      <c r="CU291" s="34">
        <v>113.5</v>
      </c>
      <c r="CV291" s="8">
        <v>103</v>
      </c>
      <c r="CW291" s="8">
        <v>120</v>
      </c>
      <c r="CX291" s="8">
        <v>110.3</v>
      </c>
      <c r="CY291" s="8">
        <v>117.9</v>
      </c>
      <c r="CZ291" s="8">
        <v>114.4</v>
      </c>
      <c r="DA291" s="8">
        <v>114.9</v>
      </c>
      <c r="DB291" s="8">
        <v>111.2</v>
      </c>
      <c r="DC291" s="8">
        <v>114.3</v>
      </c>
      <c r="DD291" s="8">
        <v>111.2</v>
      </c>
      <c r="DE291" s="8">
        <v>114.6</v>
      </c>
      <c r="DF291" s="8">
        <v>112.4</v>
      </c>
      <c r="DG291" s="8">
        <v>114.5</v>
      </c>
      <c r="DH291" s="8">
        <v>114.5</v>
      </c>
      <c r="DI291" s="8">
        <v>114.7</v>
      </c>
      <c r="DJ291" s="8">
        <v>112.9</v>
      </c>
      <c r="DK291" s="8">
        <v>113.5</v>
      </c>
      <c r="DL291" s="8">
        <v>111</v>
      </c>
      <c r="DM291" s="8">
        <v>112.3</v>
      </c>
      <c r="DN291" s="8">
        <v>114.2</v>
      </c>
      <c r="DO291" s="8">
        <v>114</v>
      </c>
    </row>
    <row r="292" spans="1:119" x14ac:dyDescent="0.2">
      <c r="A292" s="9">
        <v>43435</v>
      </c>
      <c r="B292" s="8">
        <v>113.1</v>
      </c>
      <c r="C292" s="8">
        <v>114.7</v>
      </c>
      <c r="D292" s="8">
        <v>100.6</v>
      </c>
      <c r="E292" s="8">
        <v>122.7</v>
      </c>
      <c r="F292" s="8">
        <v>231.9</v>
      </c>
      <c r="G292" s="8">
        <v>231.9</v>
      </c>
      <c r="H292" s="23">
        <v>94.2</v>
      </c>
      <c r="I292" s="8">
        <v>90.8</v>
      </c>
      <c r="J292" s="8">
        <v>98.1</v>
      </c>
      <c r="K292" s="8">
        <v>85.4</v>
      </c>
      <c r="L292" s="8">
        <v>99.8</v>
      </c>
      <c r="M292" s="8">
        <v>88.8</v>
      </c>
      <c r="N292" s="8">
        <v>90.8</v>
      </c>
      <c r="O292" s="8">
        <v>86.3</v>
      </c>
      <c r="P292" s="8">
        <v>95</v>
      </c>
      <c r="Q292" s="8">
        <v>108.3</v>
      </c>
      <c r="R292" s="8">
        <v>106.5</v>
      </c>
      <c r="S292" s="8">
        <v>119.3</v>
      </c>
      <c r="T292" s="23">
        <v>121.6</v>
      </c>
      <c r="U292" s="8">
        <v>112.2</v>
      </c>
      <c r="V292" s="8">
        <v>112.2</v>
      </c>
      <c r="W292" s="8">
        <v>121.2</v>
      </c>
      <c r="X292" s="8">
        <v>121.2</v>
      </c>
      <c r="Y292" s="8">
        <v>125.4</v>
      </c>
      <c r="Z292" s="8">
        <v>116.9</v>
      </c>
      <c r="AA292" s="8">
        <v>138.6</v>
      </c>
      <c r="AB292" s="23">
        <v>136.30000000000001</v>
      </c>
      <c r="AC292" s="29">
        <v>119.1</v>
      </c>
      <c r="AD292" s="29">
        <v>141.6</v>
      </c>
      <c r="AE292" s="29">
        <v>143.5</v>
      </c>
      <c r="AF292" s="23">
        <v>103.5</v>
      </c>
      <c r="AG292" s="8">
        <v>101.6</v>
      </c>
      <c r="AH292" s="8">
        <v>100.3</v>
      </c>
      <c r="AI292" s="8">
        <v>109</v>
      </c>
      <c r="AJ292" s="8">
        <v>83</v>
      </c>
      <c r="AK292" s="8">
        <v>83</v>
      </c>
      <c r="AL292" s="8">
        <v>95.5</v>
      </c>
      <c r="AM292" s="8">
        <v>96</v>
      </c>
      <c r="AN292" s="8">
        <v>90.9</v>
      </c>
      <c r="AO292" s="8">
        <v>91.8</v>
      </c>
      <c r="AP292" s="8">
        <v>105.9</v>
      </c>
      <c r="AQ292" s="8">
        <v>95.2</v>
      </c>
      <c r="AR292" s="8">
        <v>93.2</v>
      </c>
      <c r="AS292" s="8">
        <v>87.5</v>
      </c>
      <c r="AT292" s="8">
        <v>101.7</v>
      </c>
      <c r="AU292" s="8">
        <v>125</v>
      </c>
      <c r="AV292" s="8">
        <v>141.19999999999999</v>
      </c>
      <c r="AW292" s="8">
        <v>116.8</v>
      </c>
      <c r="AX292" s="8">
        <v>122.5</v>
      </c>
      <c r="AY292" s="23">
        <v>133.69999999999999</v>
      </c>
      <c r="AZ292" s="8">
        <v>102.4</v>
      </c>
      <c r="BA292" s="8">
        <v>103</v>
      </c>
      <c r="BB292" s="8">
        <v>97.4</v>
      </c>
      <c r="BC292" s="8">
        <v>143.9</v>
      </c>
      <c r="BD292" s="8">
        <v>148.9</v>
      </c>
      <c r="BE292" s="8">
        <v>113.8</v>
      </c>
      <c r="BF292" s="23">
        <v>105.6</v>
      </c>
      <c r="BG292" s="8">
        <v>105.3</v>
      </c>
      <c r="BH292" s="8">
        <v>91.3</v>
      </c>
      <c r="BI292" s="8">
        <v>111.5</v>
      </c>
      <c r="BJ292" s="8">
        <v>103.2</v>
      </c>
      <c r="BK292" s="8">
        <v>111.5</v>
      </c>
      <c r="BL292" s="8">
        <v>130.6</v>
      </c>
      <c r="BM292" s="29">
        <v>110.7</v>
      </c>
      <c r="BN292" s="8">
        <v>110.7</v>
      </c>
      <c r="BO292" s="23">
        <v>81.900000000000006</v>
      </c>
      <c r="BP292" s="8">
        <v>81.900000000000006</v>
      </c>
      <c r="BQ292" s="29">
        <v>128.19999999999999</v>
      </c>
      <c r="BR292" s="29">
        <v>80.3</v>
      </c>
      <c r="BS292" s="23">
        <v>106.7</v>
      </c>
      <c r="BT292" s="8">
        <v>70.599999999999994</v>
      </c>
      <c r="BU292" s="8">
        <v>52.8</v>
      </c>
      <c r="BV292" s="8">
        <v>100.5</v>
      </c>
      <c r="BW292" s="8">
        <v>111.5</v>
      </c>
      <c r="BX292" s="8">
        <v>98.7</v>
      </c>
      <c r="BY292" s="8">
        <v>118.9</v>
      </c>
      <c r="BZ292" s="8">
        <v>117.5</v>
      </c>
      <c r="CA292" s="8">
        <v>123.7</v>
      </c>
      <c r="CB292" s="8">
        <v>112.3</v>
      </c>
      <c r="CC292" s="8">
        <v>112.6</v>
      </c>
      <c r="CD292" s="8">
        <v>104.1</v>
      </c>
      <c r="CE292" s="8">
        <v>84.8</v>
      </c>
      <c r="CF292" s="8">
        <v>102.6</v>
      </c>
      <c r="CG292" s="8">
        <v>124.5</v>
      </c>
      <c r="CH292" s="8">
        <v>122.9</v>
      </c>
      <c r="CI292" s="8">
        <v>127.9</v>
      </c>
      <c r="CJ292" s="23">
        <v>132.30000000000001</v>
      </c>
      <c r="CK292" s="8">
        <v>132.30000000000001</v>
      </c>
      <c r="CL292" s="8">
        <v>132.1</v>
      </c>
      <c r="CM292" s="8">
        <v>136.6</v>
      </c>
      <c r="CN292" s="8">
        <v>128.4</v>
      </c>
      <c r="CO292" s="23">
        <v>114.4</v>
      </c>
      <c r="CP292" s="8">
        <v>130.9</v>
      </c>
      <c r="CQ292" s="8">
        <v>130.9</v>
      </c>
      <c r="CR292" s="8">
        <v>108.5</v>
      </c>
      <c r="CS292" s="8">
        <v>99.4</v>
      </c>
      <c r="CT292" s="8">
        <v>110.5</v>
      </c>
      <c r="CU292" s="34">
        <v>114.1</v>
      </c>
      <c r="CV292" s="8">
        <v>102.7</v>
      </c>
      <c r="CW292" s="8">
        <v>121.1</v>
      </c>
      <c r="CX292" s="8">
        <v>110.9</v>
      </c>
      <c r="CY292" s="8">
        <v>118.5</v>
      </c>
      <c r="CZ292" s="8">
        <v>115.1</v>
      </c>
      <c r="DA292" s="8">
        <v>115.4</v>
      </c>
      <c r="DB292" s="8">
        <v>111.5</v>
      </c>
      <c r="DC292" s="8">
        <v>114.9</v>
      </c>
      <c r="DD292" s="8">
        <v>111.9</v>
      </c>
      <c r="DE292" s="8">
        <v>115.2</v>
      </c>
      <c r="DF292" s="8">
        <v>113</v>
      </c>
      <c r="DG292" s="8">
        <v>115.2</v>
      </c>
      <c r="DH292" s="8">
        <v>115.1</v>
      </c>
      <c r="DI292" s="8">
        <v>115.2</v>
      </c>
      <c r="DJ292" s="8">
        <v>113.5</v>
      </c>
      <c r="DK292" s="8">
        <v>114.1</v>
      </c>
      <c r="DL292" s="8">
        <v>111.7</v>
      </c>
      <c r="DM292" s="8">
        <v>112.9</v>
      </c>
      <c r="DN292" s="8">
        <v>114.9</v>
      </c>
      <c r="DO292" s="8">
        <v>114.7</v>
      </c>
    </row>
    <row r="293" spans="1:119" x14ac:dyDescent="0.2">
      <c r="A293" s="9">
        <v>43525</v>
      </c>
      <c r="B293" s="8">
        <v>114.3</v>
      </c>
      <c r="C293" s="8">
        <v>116.1</v>
      </c>
      <c r="D293" s="8">
        <v>101.4</v>
      </c>
      <c r="E293" s="8">
        <v>124</v>
      </c>
      <c r="F293" s="8">
        <v>230.3</v>
      </c>
      <c r="G293" s="8">
        <v>230.3</v>
      </c>
      <c r="H293" s="23">
        <v>92.9</v>
      </c>
      <c r="I293" s="8">
        <v>89.2</v>
      </c>
      <c r="J293" s="8">
        <v>99.1</v>
      </c>
      <c r="K293" s="8">
        <v>82.9</v>
      </c>
      <c r="L293" s="8">
        <v>97.2</v>
      </c>
      <c r="M293" s="8">
        <v>88.2</v>
      </c>
      <c r="N293" s="8">
        <v>90.2</v>
      </c>
      <c r="O293" s="8">
        <v>86.2</v>
      </c>
      <c r="P293" s="8">
        <v>92.7</v>
      </c>
      <c r="Q293" s="8">
        <v>107.5</v>
      </c>
      <c r="R293" s="8">
        <v>105.5</v>
      </c>
      <c r="S293" s="8">
        <v>120.1</v>
      </c>
      <c r="T293" s="23">
        <v>121.6</v>
      </c>
      <c r="U293" s="8">
        <v>112.3</v>
      </c>
      <c r="V293" s="8">
        <v>112.3</v>
      </c>
      <c r="W293" s="8">
        <v>121</v>
      </c>
      <c r="X293" s="8">
        <v>121</v>
      </c>
      <c r="Y293" s="8">
        <v>125.9</v>
      </c>
      <c r="Z293" s="8">
        <v>117.7</v>
      </c>
      <c r="AA293" s="8">
        <v>138.6</v>
      </c>
      <c r="AB293" s="23">
        <v>136.1</v>
      </c>
      <c r="AC293" s="29">
        <v>119.1</v>
      </c>
      <c r="AD293" s="29">
        <v>140.80000000000001</v>
      </c>
      <c r="AE293" s="29">
        <v>144.69999999999999</v>
      </c>
      <c r="AF293" s="23">
        <v>103.1</v>
      </c>
      <c r="AG293" s="8">
        <v>99.6</v>
      </c>
      <c r="AH293" s="8">
        <v>97.8</v>
      </c>
      <c r="AI293" s="8">
        <v>109.2</v>
      </c>
      <c r="AJ293" s="8">
        <v>81.400000000000006</v>
      </c>
      <c r="AK293" s="8">
        <v>81.400000000000006</v>
      </c>
      <c r="AL293" s="8">
        <v>93.9</v>
      </c>
      <c r="AM293" s="8">
        <v>94.6</v>
      </c>
      <c r="AN293" s="8">
        <v>90.1</v>
      </c>
      <c r="AO293" s="8">
        <v>87.9</v>
      </c>
      <c r="AP293" s="8">
        <v>106</v>
      </c>
      <c r="AQ293" s="8">
        <v>94.9</v>
      </c>
      <c r="AR293" s="8">
        <v>92.2</v>
      </c>
      <c r="AS293" s="8">
        <v>87.3</v>
      </c>
      <c r="AT293" s="8">
        <v>101.4</v>
      </c>
      <c r="AU293" s="8">
        <v>126.6</v>
      </c>
      <c r="AV293" s="8">
        <v>143.9</v>
      </c>
      <c r="AW293" s="8">
        <v>117.9</v>
      </c>
      <c r="AX293" s="8">
        <v>123.4</v>
      </c>
      <c r="AY293" s="23">
        <v>136.30000000000001</v>
      </c>
      <c r="AZ293" s="8">
        <v>106.8</v>
      </c>
      <c r="BA293" s="8">
        <v>108.1</v>
      </c>
      <c r="BB293" s="8">
        <v>97.4</v>
      </c>
      <c r="BC293" s="8">
        <v>145.80000000000001</v>
      </c>
      <c r="BD293" s="8">
        <v>150.9</v>
      </c>
      <c r="BE293" s="8">
        <v>115</v>
      </c>
      <c r="BF293" s="23">
        <v>103.8</v>
      </c>
      <c r="BG293" s="8">
        <v>103.2</v>
      </c>
      <c r="BH293" s="8">
        <v>93.5</v>
      </c>
      <c r="BI293" s="8">
        <v>112</v>
      </c>
      <c r="BJ293" s="8">
        <v>94.2</v>
      </c>
      <c r="BK293" s="8">
        <v>112.1</v>
      </c>
      <c r="BL293" s="8">
        <v>131.30000000000001</v>
      </c>
      <c r="BM293" s="29">
        <v>112</v>
      </c>
      <c r="BN293" s="8">
        <v>112</v>
      </c>
      <c r="BO293" s="23">
        <v>81.400000000000006</v>
      </c>
      <c r="BP293" s="8">
        <v>81.400000000000006</v>
      </c>
      <c r="BQ293" s="29">
        <v>128.5</v>
      </c>
      <c r="BR293" s="29">
        <v>79.8</v>
      </c>
      <c r="BS293" s="23">
        <v>105.1</v>
      </c>
      <c r="BT293" s="8">
        <v>69.2</v>
      </c>
      <c r="BU293" s="8">
        <v>51.9</v>
      </c>
      <c r="BV293" s="8">
        <v>98</v>
      </c>
      <c r="BW293" s="8">
        <v>112</v>
      </c>
      <c r="BX293" s="8">
        <v>102.5</v>
      </c>
      <c r="BY293" s="8">
        <v>117.4</v>
      </c>
      <c r="BZ293" s="8">
        <v>114</v>
      </c>
      <c r="CA293" s="8">
        <v>119</v>
      </c>
      <c r="CB293" s="8">
        <v>109.9</v>
      </c>
      <c r="CC293" s="8">
        <v>113.3</v>
      </c>
      <c r="CD293" s="8">
        <v>105.6</v>
      </c>
      <c r="CE293" s="8">
        <v>86.3</v>
      </c>
      <c r="CF293" s="8">
        <v>104.2</v>
      </c>
      <c r="CG293" s="8">
        <v>125.6</v>
      </c>
      <c r="CH293" s="8">
        <v>121.3</v>
      </c>
      <c r="CI293" s="8">
        <v>128.30000000000001</v>
      </c>
      <c r="CJ293" s="23">
        <v>135.9</v>
      </c>
      <c r="CK293" s="8">
        <v>135.9</v>
      </c>
      <c r="CL293" s="8">
        <v>135.1</v>
      </c>
      <c r="CM293" s="8">
        <v>142.30000000000001</v>
      </c>
      <c r="CN293" s="8">
        <v>130.30000000000001</v>
      </c>
      <c r="CO293" s="23">
        <v>114.2</v>
      </c>
      <c r="CP293" s="8">
        <v>130.5</v>
      </c>
      <c r="CQ293" s="8">
        <v>130.5</v>
      </c>
      <c r="CR293" s="8">
        <v>108.4</v>
      </c>
      <c r="CS293" s="8">
        <v>99.6</v>
      </c>
      <c r="CT293" s="8">
        <v>110.3</v>
      </c>
      <c r="CU293" s="34">
        <v>114.1</v>
      </c>
      <c r="CV293" s="8">
        <v>102.1</v>
      </c>
      <c r="CW293" s="8">
        <v>121.5</v>
      </c>
      <c r="CX293" s="8">
        <v>110.7</v>
      </c>
      <c r="CY293" s="8">
        <v>118.7</v>
      </c>
      <c r="CZ293" s="8">
        <v>115.1</v>
      </c>
      <c r="DA293" s="8">
        <v>115.1</v>
      </c>
      <c r="DB293" s="8">
        <v>111.5</v>
      </c>
      <c r="DC293" s="8">
        <v>115</v>
      </c>
      <c r="DD293" s="8">
        <v>111.9</v>
      </c>
      <c r="DE293" s="8">
        <v>115.2</v>
      </c>
      <c r="DF293" s="8">
        <v>112.9</v>
      </c>
      <c r="DG293" s="8">
        <v>115.4</v>
      </c>
      <c r="DH293" s="8">
        <v>115.1</v>
      </c>
      <c r="DI293" s="8">
        <v>115.4</v>
      </c>
      <c r="DJ293" s="8">
        <v>113.3</v>
      </c>
      <c r="DK293" s="8">
        <v>114.1</v>
      </c>
      <c r="DL293" s="8">
        <v>111.7</v>
      </c>
      <c r="DM293" s="8">
        <v>112.8</v>
      </c>
      <c r="DN293" s="8">
        <v>114.9</v>
      </c>
      <c r="DO293" s="8">
        <v>114.9</v>
      </c>
    </row>
    <row r="294" spans="1:119" x14ac:dyDescent="0.2">
      <c r="A294" s="9">
        <v>43617</v>
      </c>
      <c r="B294" s="8">
        <v>114.4</v>
      </c>
      <c r="C294" s="8">
        <v>116.3</v>
      </c>
      <c r="D294" s="8">
        <v>100.9</v>
      </c>
      <c r="E294" s="8">
        <v>124.6</v>
      </c>
      <c r="F294" s="8">
        <v>235.9</v>
      </c>
      <c r="G294" s="8">
        <v>235.9</v>
      </c>
      <c r="H294" s="23">
        <v>94.4</v>
      </c>
      <c r="I294" s="8">
        <v>91.3</v>
      </c>
      <c r="J294" s="8">
        <v>98.7</v>
      </c>
      <c r="K294" s="8">
        <v>86.3</v>
      </c>
      <c r="L294" s="8">
        <v>98.2</v>
      </c>
      <c r="M294" s="8">
        <v>89.7</v>
      </c>
      <c r="N294" s="8">
        <v>91.6</v>
      </c>
      <c r="O294" s="8">
        <v>88</v>
      </c>
      <c r="P294" s="8">
        <v>93.1</v>
      </c>
      <c r="Q294" s="8">
        <v>107</v>
      </c>
      <c r="R294" s="8">
        <v>104.8</v>
      </c>
      <c r="S294" s="8">
        <v>120.5</v>
      </c>
      <c r="T294" s="23">
        <v>121.4</v>
      </c>
      <c r="U294" s="8">
        <v>112.3</v>
      </c>
      <c r="V294" s="8">
        <v>112.3</v>
      </c>
      <c r="W294" s="8">
        <v>120.8</v>
      </c>
      <c r="X294" s="8">
        <v>120.8</v>
      </c>
      <c r="Y294" s="8">
        <v>126.5</v>
      </c>
      <c r="Z294" s="8">
        <v>118.7</v>
      </c>
      <c r="AA294" s="8">
        <v>138.6</v>
      </c>
      <c r="AB294" s="23">
        <v>134.69999999999999</v>
      </c>
      <c r="AC294" s="29">
        <v>119.1</v>
      </c>
      <c r="AD294" s="29">
        <v>138.4</v>
      </c>
      <c r="AE294" s="29">
        <v>144</v>
      </c>
      <c r="AF294" s="23">
        <v>103.8</v>
      </c>
      <c r="AG294" s="8">
        <v>101.1</v>
      </c>
      <c r="AH294" s="8">
        <v>99.4</v>
      </c>
      <c r="AI294" s="8">
        <v>110.6</v>
      </c>
      <c r="AJ294" s="8">
        <v>83.8</v>
      </c>
      <c r="AK294" s="8">
        <v>83.8</v>
      </c>
      <c r="AL294" s="8">
        <v>94.6</v>
      </c>
      <c r="AM294" s="8">
        <v>97</v>
      </c>
      <c r="AN294" s="8">
        <v>88.7</v>
      </c>
      <c r="AO294" s="8">
        <v>88.1</v>
      </c>
      <c r="AP294" s="8">
        <v>107.4</v>
      </c>
      <c r="AQ294" s="8">
        <v>95.3</v>
      </c>
      <c r="AR294" s="8">
        <v>92.4</v>
      </c>
      <c r="AS294" s="8">
        <v>87.6</v>
      </c>
      <c r="AT294" s="8">
        <v>101.9</v>
      </c>
      <c r="AU294" s="8">
        <v>126.9</v>
      </c>
      <c r="AV294" s="8">
        <v>145.4</v>
      </c>
      <c r="AW294" s="8">
        <v>117.9</v>
      </c>
      <c r="AX294" s="8">
        <v>121.9</v>
      </c>
      <c r="AY294" s="23">
        <v>138.69999999999999</v>
      </c>
      <c r="AZ294" s="8">
        <v>106.6</v>
      </c>
      <c r="BA294" s="8">
        <v>107.9</v>
      </c>
      <c r="BB294" s="8">
        <v>97.3</v>
      </c>
      <c r="BC294" s="8">
        <v>149.1</v>
      </c>
      <c r="BD294" s="8">
        <v>154.80000000000001</v>
      </c>
      <c r="BE294" s="8">
        <v>115.3</v>
      </c>
      <c r="BF294" s="23">
        <v>107.3</v>
      </c>
      <c r="BG294" s="8">
        <v>107</v>
      </c>
      <c r="BH294" s="8">
        <v>94.8</v>
      </c>
      <c r="BI294" s="8">
        <v>111.7</v>
      </c>
      <c r="BJ294" s="8">
        <v>103.8</v>
      </c>
      <c r="BK294" s="8">
        <v>113.3</v>
      </c>
      <c r="BL294" s="8">
        <v>131.5</v>
      </c>
      <c r="BM294" s="29">
        <v>111.7</v>
      </c>
      <c r="BN294" s="8">
        <v>111.7</v>
      </c>
      <c r="BO294" s="23">
        <v>80.5</v>
      </c>
      <c r="BP294" s="8">
        <v>80.5</v>
      </c>
      <c r="BQ294" s="29">
        <v>128.4</v>
      </c>
      <c r="BR294" s="29">
        <v>78.8</v>
      </c>
      <c r="BS294" s="23">
        <v>105.7</v>
      </c>
      <c r="BT294" s="8">
        <v>69</v>
      </c>
      <c r="BU294" s="8">
        <v>51.5</v>
      </c>
      <c r="BV294" s="8">
        <v>98.6</v>
      </c>
      <c r="BW294" s="8">
        <v>112.4</v>
      </c>
      <c r="BX294" s="8">
        <v>100</v>
      </c>
      <c r="BY294" s="8">
        <v>119.5</v>
      </c>
      <c r="BZ294" s="8">
        <v>114.7</v>
      </c>
      <c r="CA294" s="8">
        <v>117.2</v>
      </c>
      <c r="CB294" s="8">
        <v>112.9</v>
      </c>
      <c r="CC294" s="8">
        <v>114.1</v>
      </c>
      <c r="CD294" s="8">
        <v>106</v>
      </c>
      <c r="CE294" s="8">
        <v>85.8</v>
      </c>
      <c r="CF294" s="8">
        <v>107.6</v>
      </c>
      <c r="CG294" s="8">
        <v>126</v>
      </c>
      <c r="CH294" s="8">
        <v>123.2</v>
      </c>
      <c r="CI294" s="8">
        <v>128.9</v>
      </c>
      <c r="CJ294" s="23">
        <v>135.9</v>
      </c>
      <c r="CK294" s="8">
        <v>135.9</v>
      </c>
      <c r="CL294" s="8">
        <v>135.30000000000001</v>
      </c>
      <c r="CM294" s="8">
        <v>142.30000000000001</v>
      </c>
      <c r="CN294" s="8">
        <v>130.30000000000001</v>
      </c>
      <c r="CO294" s="23">
        <v>114.5</v>
      </c>
      <c r="CP294" s="8">
        <v>130.6</v>
      </c>
      <c r="CQ294" s="8">
        <v>130.6</v>
      </c>
      <c r="CR294" s="8">
        <v>108.7</v>
      </c>
      <c r="CS294" s="8">
        <v>99</v>
      </c>
      <c r="CT294" s="8">
        <v>110.7</v>
      </c>
      <c r="CU294" s="34">
        <v>114.8</v>
      </c>
      <c r="CV294" s="8">
        <v>103.3</v>
      </c>
      <c r="CW294" s="8">
        <v>121.8</v>
      </c>
      <c r="CX294" s="8">
        <v>111.5</v>
      </c>
      <c r="CY294" s="8">
        <v>119.2</v>
      </c>
      <c r="CZ294" s="8">
        <v>115.7</v>
      </c>
      <c r="DA294" s="8">
        <v>116</v>
      </c>
      <c r="DB294" s="8">
        <v>112.1</v>
      </c>
      <c r="DC294" s="8">
        <v>115.6</v>
      </c>
      <c r="DD294" s="8">
        <v>112.8</v>
      </c>
      <c r="DE294" s="8">
        <v>115.9</v>
      </c>
      <c r="DF294" s="8">
        <v>113.4</v>
      </c>
      <c r="DG294" s="8">
        <v>115.7</v>
      </c>
      <c r="DH294" s="8">
        <v>115.9</v>
      </c>
      <c r="DI294" s="8">
        <v>116.1</v>
      </c>
      <c r="DJ294" s="8">
        <v>114</v>
      </c>
      <c r="DK294" s="8">
        <v>114.8</v>
      </c>
      <c r="DL294" s="8">
        <v>112.7</v>
      </c>
      <c r="DM294" s="8">
        <v>113.4</v>
      </c>
      <c r="DN294" s="8">
        <v>115.5</v>
      </c>
      <c r="DO294" s="8">
        <v>115.3</v>
      </c>
    </row>
    <row r="295" spans="1:119" x14ac:dyDescent="0.2">
      <c r="A295" s="9">
        <v>43709</v>
      </c>
      <c r="B295" s="8">
        <v>115.5</v>
      </c>
      <c r="C295" s="8">
        <v>117.1</v>
      </c>
      <c r="D295" s="8">
        <v>102.7</v>
      </c>
      <c r="E295" s="8">
        <v>125.3</v>
      </c>
      <c r="F295" s="8">
        <v>243.9</v>
      </c>
      <c r="G295" s="8">
        <v>243.9</v>
      </c>
      <c r="H295" s="23">
        <v>95.8</v>
      </c>
      <c r="I295" s="8">
        <v>92.4</v>
      </c>
      <c r="J295" s="8">
        <v>99.6</v>
      </c>
      <c r="K295" s="8">
        <v>87.5</v>
      </c>
      <c r="L295" s="8">
        <v>99.2</v>
      </c>
      <c r="M295" s="8">
        <v>92</v>
      </c>
      <c r="N295" s="8">
        <v>92.3</v>
      </c>
      <c r="O295" s="8">
        <v>90.3</v>
      </c>
      <c r="P295" s="8">
        <v>97.8</v>
      </c>
      <c r="Q295" s="8">
        <v>108.5</v>
      </c>
      <c r="R295" s="8">
        <v>106.6</v>
      </c>
      <c r="S295" s="8">
        <v>121</v>
      </c>
      <c r="T295" s="23">
        <v>121.8</v>
      </c>
      <c r="U295" s="8">
        <v>112.4</v>
      </c>
      <c r="V295" s="8">
        <v>112.4</v>
      </c>
      <c r="W295" s="8">
        <v>120.6</v>
      </c>
      <c r="X295" s="8">
        <v>120.6</v>
      </c>
      <c r="Y295" s="8">
        <v>128.4</v>
      </c>
      <c r="Z295" s="8">
        <v>119.5</v>
      </c>
      <c r="AA295" s="8">
        <v>142.1</v>
      </c>
      <c r="AB295" s="23">
        <v>135.69999999999999</v>
      </c>
      <c r="AC295" s="29">
        <v>121.8</v>
      </c>
      <c r="AD295" s="29">
        <v>137.5</v>
      </c>
      <c r="AE295" s="29">
        <v>148.30000000000001</v>
      </c>
      <c r="AF295" s="23">
        <v>104.9</v>
      </c>
      <c r="AG295" s="8">
        <v>103.2</v>
      </c>
      <c r="AH295" s="8">
        <v>101.8</v>
      </c>
      <c r="AI295" s="8">
        <v>111</v>
      </c>
      <c r="AJ295" s="8">
        <v>84.7</v>
      </c>
      <c r="AK295" s="8">
        <v>84.7</v>
      </c>
      <c r="AL295" s="8">
        <v>95.1</v>
      </c>
      <c r="AM295" s="8">
        <v>96</v>
      </c>
      <c r="AN295" s="8">
        <v>90.9</v>
      </c>
      <c r="AO295" s="8">
        <v>88.5</v>
      </c>
      <c r="AP295" s="8">
        <v>108</v>
      </c>
      <c r="AQ295" s="8">
        <v>95.3</v>
      </c>
      <c r="AR295" s="8">
        <v>92.7</v>
      </c>
      <c r="AS295" s="8">
        <v>87.4</v>
      </c>
      <c r="AT295" s="8">
        <v>102.2</v>
      </c>
      <c r="AU295" s="8">
        <v>128.80000000000001</v>
      </c>
      <c r="AV295" s="8">
        <v>149</v>
      </c>
      <c r="AW295" s="8">
        <v>118.8</v>
      </c>
      <c r="AX295" s="8">
        <v>122.8</v>
      </c>
      <c r="AY295" s="23">
        <v>138.4</v>
      </c>
      <c r="AZ295" s="8">
        <v>105.7</v>
      </c>
      <c r="BA295" s="8">
        <v>106.8</v>
      </c>
      <c r="BB295" s="8">
        <v>97.3</v>
      </c>
      <c r="BC295" s="8">
        <v>149.1</v>
      </c>
      <c r="BD295" s="8">
        <v>154.6</v>
      </c>
      <c r="BE295" s="8">
        <v>116</v>
      </c>
      <c r="BF295" s="23">
        <v>107</v>
      </c>
      <c r="BG295" s="8">
        <v>106.6</v>
      </c>
      <c r="BH295" s="8">
        <v>95</v>
      </c>
      <c r="BI295" s="8">
        <v>112</v>
      </c>
      <c r="BJ295" s="8">
        <v>101.7</v>
      </c>
      <c r="BK295" s="8">
        <v>113.6</v>
      </c>
      <c r="BL295" s="8">
        <v>133.1</v>
      </c>
      <c r="BM295" s="29">
        <v>113</v>
      </c>
      <c r="BN295" s="8">
        <v>113</v>
      </c>
      <c r="BO295" s="23">
        <v>79.599999999999994</v>
      </c>
      <c r="BP295" s="8">
        <v>79.599999999999994</v>
      </c>
      <c r="BQ295" s="29">
        <v>127.9</v>
      </c>
      <c r="BR295" s="29">
        <v>77.900000000000006</v>
      </c>
      <c r="BS295" s="23">
        <v>107.3</v>
      </c>
      <c r="BT295" s="8">
        <v>68.900000000000006</v>
      </c>
      <c r="BU295" s="8">
        <v>51</v>
      </c>
      <c r="BV295" s="8">
        <v>99.8</v>
      </c>
      <c r="BW295" s="8">
        <v>113.8</v>
      </c>
      <c r="BX295" s="8">
        <v>101.5</v>
      </c>
      <c r="BY295" s="8">
        <v>121</v>
      </c>
      <c r="BZ295" s="8">
        <v>118.3</v>
      </c>
      <c r="CA295" s="8">
        <v>117.3</v>
      </c>
      <c r="CB295" s="8">
        <v>119.8</v>
      </c>
      <c r="CC295" s="8">
        <v>114.3</v>
      </c>
      <c r="CD295" s="8">
        <v>107.2</v>
      </c>
      <c r="CE295" s="8">
        <v>83.1</v>
      </c>
      <c r="CF295" s="8">
        <v>108.5</v>
      </c>
      <c r="CG295" s="8">
        <v>128</v>
      </c>
      <c r="CH295" s="8">
        <v>122.7</v>
      </c>
      <c r="CI295" s="8">
        <v>130.69999999999999</v>
      </c>
      <c r="CJ295" s="23">
        <v>136</v>
      </c>
      <c r="CK295" s="8">
        <v>136</v>
      </c>
      <c r="CL295" s="8">
        <v>135.69999999999999</v>
      </c>
      <c r="CM295" s="8">
        <v>142.30000000000001</v>
      </c>
      <c r="CN295" s="8">
        <v>130.4</v>
      </c>
      <c r="CO295" s="23">
        <v>114.7</v>
      </c>
      <c r="CP295" s="8">
        <v>131.30000000000001</v>
      </c>
      <c r="CQ295" s="8">
        <v>131.30000000000001</v>
      </c>
      <c r="CR295" s="8">
        <v>108.8</v>
      </c>
      <c r="CS295" s="8">
        <v>98.3</v>
      </c>
      <c r="CT295" s="8">
        <v>111</v>
      </c>
      <c r="CU295" s="34">
        <v>115.4</v>
      </c>
      <c r="CV295" s="8">
        <v>104.2</v>
      </c>
      <c r="CW295" s="8">
        <v>122.3</v>
      </c>
      <c r="CX295" s="8">
        <v>112</v>
      </c>
      <c r="CY295" s="8">
        <v>120</v>
      </c>
      <c r="CZ295" s="8">
        <v>116.2</v>
      </c>
      <c r="DA295" s="8">
        <v>116.7</v>
      </c>
      <c r="DB295" s="8">
        <v>112.6</v>
      </c>
      <c r="DC295" s="8">
        <v>116.2</v>
      </c>
      <c r="DD295" s="8">
        <v>113.5</v>
      </c>
      <c r="DE295" s="8">
        <v>116.5</v>
      </c>
      <c r="DF295" s="8">
        <v>114.1</v>
      </c>
      <c r="DG295" s="8">
        <v>116.5</v>
      </c>
      <c r="DH295" s="8">
        <v>116.6</v>
      </c>
      <c r="DI295" s="8">
        <v>116.6</v>
      </c>
      <c r="DJ295" s="8">
        <v>114.7</v>
      </c>
      <c r="DK295" s="8">
        <v>115.5</v>
      </c>
      <c r="DL295" s="8">
        <v>113.4</v>
      </c>
      <c r="DM295" s="8">
        <v>114</v>
      </c>
      <c r="DN295" s="8">
        <v>116.4</v>
      </c>
      <c r="DO295" s="8">
        <v>116.2</v>
      </c>
    </row>
    <row r="296" spans="1:119" x14ac:dyDescent="0.2">
      <c r="A296" s="9">
        <v>43800</v>
      </c>
      <c r="B296" s="8">
        <v>114.7</v>
      </c>
      <c r="C296" s="8">
        <v>116.7</v>
      </c>
      <c r="D296" s="8">
        <v>101.1</v>
      </c>
      <c r="E296" s="8">
        <v>125.2</v>
      </c>
      <c r="F296" s="8">
        <v>264.39999999999998</v>
      </c>
      <c r="G296" s="8">
        <v>264.39999999999998</v>
      </c>
      <c r="H296" s="23">
        <v>95.5</v>
      </c>
      <c r="I296" s="8">
        <v>91.1</v>
      </c>
      <c r="J296" s="8">
        <v>99.3</v>
      </c>
      <c r="K296" s="8">
        <v>85.3</v>
      </c>
      <c r="L296" s="8">
        <v>99.5</v>
      </c>
      <c r="M296" s="8">
        <v>91.8</v>
      </c>
      <c r="N296" s="8">
        <v>94.1</v>
      </c>
      <c r="O296" s="8">
        <v>89.6</v>
      </c>
      <c r="P296" s="8">
        <v>96.7</v>
      </c>
      <c r="Q296" s="8">
        <v>111.2</v>
      </c>
      <c r="R296" s="8">
        <v>109.6</v>
      </c>
      <c r="S296" s="8">
        <v>121.5</v>
      </c>
      <c r="T296" s="23">
        <v>121.9</v>
      </c>
      <c r="U296" s="8">
        <v>112.4</v>
      </c>
      <c r="V296" s="8">
        <v>112.4</v>
      </c>
      <c r="W296" s="8">
        <v>121.1</v>
      </c>
      <c r="X296" s="8">
        <v>121.1</v>
      </c>
      <c r="Y296" s="8">
        <v>128.69999999999999</v>
      </c>
      <c r="Z296" s="8">
        <v>120.1</v>
      </c>
      <c r="AA296" s="8">
        <v>142.1</v>
      </c>
      <c r="AB296" s="23">
        <v>134.9</v>
      </c>
      <c r="AC296" s="29">
        <v>122.5</v>
      </c>
      <c r="AD296" s="29">
        <v>136.6</v>
      </c>
      <c r="AE296" s="29">
        <v>145.5</v>
      </c>
      <c r="AF296" s="23">
        <v>104.6</v>
      </c>
      <c r="AG296" s="8">
        <v>102.2</v>
      </c>
      <c r="AH296" s="8">
        <v>100.4</v>
      </c>
      <c r="AI296" s="8">
        <v>111.8</v>
      </c>
      <c r="AJ296" s="8">
        <v>81.599999999999994</v>
      </c>
      <c r="AK296" s="8">
        <v>81.599999999999994</v>
      </c>
      <c r="AL296" s="8">
        <v>93.9</v>
      </c>
      <c r="AM296" s="8">
        <v>94.8</v>
      </c>
      <c r="AN296" s="8">
        <v>89.4</v>
      </c>
      <c r="AO296" s="8">
        <v>86.4</v>
      </c>
      <c r="AP296" s="8">
        <v>108.3</v>
      </c>
      <c r="AQ296" s="8">
        <v>95.1</v>
      </c>
      <c r="AR296" s="8">
        <v>93.7</v>
      </c>
      <c r="AS296" s="8">
        <v>86.5</v>
      </c>
      <c r="AT296" s="8">
        <v>102.4</v>
      </c>
      <c r="AU296" s="8">
        <v>130.19999999999999</v>
      </c>
      <c r="AV296" s="8">
        <v>151.30000000000001</v>
      </c>
      <c r="AW296" s="8">
        <v>119.5</v>
      </c>
      <c r="AX296" s="8">
        <v>124.1</v>
      </c>
      <c r="AY296" s="23">
        <v>138</v>
      </c>
      <c r="AZ296" s="8">
        <v>104.4</v>
      </c>
      <c r="BA296" s="8">
        <v>105.4</v>
      </c>
      <c r="BB296" s="8">
        <v>97.4</v>
      </c>
      <c r="BC296" s="8">
        <v>148.9</v>
      </c>
      <c r="BD296" s="8">
        <v>154.30000000000001</v>
      </c>
      <c r="BE296" s="8">
        <v>116.5</v>
      </c>
      <c r="BF296" s="23">
        <v>108.6</v>
      </c>
      <c r="BG296" s="8">
        <v>108.3</v>
      </c>
      <c r="BH296" s="8">
        <v>94.4</v>
      </c>
      <c r="BI296" s="8">
        <v>110.8</v>
      </c>
      <c r="BJ296" s="8">
        <v>106.2</v>
      </c>
      <c r="BK296" s="8">
        <v>115.2</v>
      </c>
      <c r="BL296" s="8">
        <v>132.9</v>
      </c>
      <c r="BM296" s="29">
        <v>113.1</v>
      </c>
      <c r="BN296" s="8">
        <v>113.1</v>
      </c>
      <c r="BO296" s="23">
        <v>78.8</v>
      </c>
      <c r="BP296" s="8">
        <v>78.8</v>
      </c>
      <c r="BQ296" s="29">
        <v>125.8</v>
      </c>
      <c r="BR296" s="29">
        <v>77.2</v>
      </c>
      <c r="BS296" s="23">
        <v>108.3</v>
      </c>
      <c r="BT296" s="8">
        <v>68.900000000000006</v>
      </c>
      <c r="BU296" s="8">
        <v>50.2</v>
      </c>
      <c r="BV296" s="8">
        <v>102.2</v>
      </c>
      <c r="BW296" s="8">
        <v>113.1</v>
      </c>
      <c r="BX296" s="8">
        <v>100.5</v>
      </c>
      <c r="BY296" s="8">
        <v>120.4</v>
      </c>
      <c r="BZ296" s="8">
        <v>120.6</v>
      </c>
      <c r="CA296" s="8">
        <v>125.9</v>
      </c>
      <c r="CB296" s="8">
        <v>116.3</v>
      </c>
      <c r="CC296" s="8">
        <v>114.4</v>
      </c>
      <c r="CD296" s="8">
        <v>105.9</v>
      </c>
      <c r="CE296" s="8">
        <v>82.6</v>
      </c>
      <c r="CF296" s="8">
        <v>108.6</v>
      </c>
      <c r="CG296" s="8">
        <v>128.4</v>
      </c>
      <c r="CH296" s="8">
        <v>124.4</v>
      </c>
      <c r="CI296" s="8">
        <v>130.69999999999999</v>
      </c>
      <c r="CJ296" s="23">
        <v>136.1</v>
      </c>
      <c r="CK296" s="8">
        <v>136.1</v>
      </c>
      <c r="CL296" s="8">
        <v>135.9</v>
      </c>
      <c r="CM296" s="8">
        <v>142.30000000000001</v>
      </c>
      <c r="CN296" s="8">
        <v>130.4</v>
      </c>
      <c r="CO296" s="23">
        <v>115.2</v>
      </c>
      <c r="CP296" s="8">
        <v>131.80000000000001</v>
      </c>
      <c r="CQ296" s="8">
        <v>131.80000000000001</v>
      </c>
      <c r="CR296" s="8">
        <v>109.3</v>
      </c>
      <c r="CS296" s="8">
        <v>99</v>
      </c>
      <c r="CT296" s="8">
        <v>111.4</v>
      </c>
      <c r="CU296" s="34">
        <v>116.2</v>
      </c>
      <c r="CV296" s="8">
        <v>104.4</v>
      </c>
      <c r="CW296" s="8">
        <v>123.5</v>
      </c>
      <c r="CX296" s="8">
        <v>113</v>
      </c>
      <c r="CY296" s="8">
        <v>120.6</v>
      </c>
      <c r="CZ296" s="8">
        <v>117</v>
      </c>
      <c r="DA296" s="8">
        <v>117.3</v>
      </c>
      <c r="DB296" s="8">
        <v>113.1</v>
      </c>
      <c r="DC296" s="8">
        <v>117.1</v>
      </c>
      <c r="DD296" s="8">
        <v>114.5</v>
      </c>
      <c r="DE296" s="8">
        <v>117.4</v>
      </c>
      <c r="DF296" s="8">
        <v>115</v>
      </c>
      <c r="DG296" s="8">
        <v>117.2</v>
      </c>
      <c r="DH296" s="8">
        <v>117.4</v>
      </c>
      <c r="DI296" s="8">
        <v>117.3</v>
      </c>
      <c r="DJ296" s="8">
        <v>115.5</v>
      </c>
      <c r="DK296" s="8">
        <v>116.3</v>
      </c>
      <c r="DL296" s="8">
        <v>114.4</v>
      </c>
      <c r="DM296" s="8">
        <v>114.9</v>
      </c>
      <c r="DN296" s="8">
        <v>116.9</v>
      </c>
      <c r="DO296" s="8">
        <v>116.7</v>
      </c>
    </row>
    <row r="297" spans="1:119" x14ac:dyDescent="0.2">
      <c r="A297" s="9">
        <v>43891</v>
      </c>
      <c r="B297" s="8">
        <v>116.2</v>
      </c>
      <c r="C297" s="8">
        <v>119.2</v>
      </c>
      <c r="D297" s="8">
        <v>102</v>
      </c>
      <c r="E297" s="8">
        <v>126.7</v>
      </c>
      <c r="F297" s="8">
        <v>269.7</v>
      </c>
      <c r="G297" s="8">
        <v>269.7</v>
      </c>
      <c r="H297" s="23">
        <v>94.8</v>
      </c>
      <c r="I297" s="8">
        <v>90</v>
      </c>
      <c r="J297" s="8">
        <v>100.2</v>
      </c>
      <c r="K297" s="8">
        <v>83.5</v>
      </c>
      <c r="L297" s="8">
        <v>98.3</v>
      </c>
      <c r="M297" s="8">
        <v>91.5</v>
      </c>
      <c r="N297" s="8">
        <v>93</v>
      </c>
      <c r="O297" s="8">
        <v>89.5</v>
      </c>
      <c r="P297" s="8">
        <v>96.5</v>
      </c>
      <c r="Q297" s="8">
        <v>111.1</v>
      </c>
      <c r="R297" s="8">
        <v>109.4</v>
      </c>
      <c r="S297" s="8">
        <v>121.8</v>
      </c>
      <c r="T297" s="23">
        <v>122.3</v>
      </c>
      <c r="U297" s="8">
        <v>112.5</v>
      </c>
      <c r="V297" s="8">
        <v>112.5</v>
      </c>
      <c r="W297" s="8">
        <v>121.6</v>
      </c>
      <c r="X297" s="8">
        <v>121.6</v>
      </c>
      <c r="Y297" s="8">
        <v>129</v>
      </c>
      <c r="Z297" s="8">
        <v>120.6</v>
      </c>
      <c r="AA297" s="8">
        <v>142.1</v>
      </c>
      <c r="AB297" s="23">
        <v>135.9</v>
      </c>
      <c r="AC297" s="29">
        <v>122.5</v>
      </c>
      <c r="AD297" s="29">
        <v>138.4</v>
      </c>
      <c r="AE297" s="29">
        <v>146</v>
      </c>
      <c r="AF297" s="23">
        <v>105.4</v>
      </c>
      <c r="AG297" s="8">
        <v>99.1</v>
      </c>
      <c r="AH297" s="8">
        <v>96.7</v>
      </c>
      <c r="AI297" s="8">
        <v>112</v>
      </c>
      <c r="AJ297" s="8">
        <v>84.7</v>
      </c>
      <c r="AK297" s="8">
        <v>84.7</v>
      </c>
      <c r="AL297" s="8">
        <v>94.4</v>
      </c>
      <c r="AM297" s="8">
        <v>96.3</v>
      </c>
      <c r="AN297" s="8">
        <v>88.6</v>
      </c>
      <c r="AO297" s="8">
        <v>87.2</v>
      </c>
      <c r="AP297" s="8">
        <v>108.6</v>
      </c>
      <c r="AQ297" s="8">
        <v>97.8</v>
      </c>
      <c r="AR297" s="8">
        <v>95.4</v>
      </c>
      <c r="AS297" s="8">
        <v>88.4</v>
      </c>
      <c r="AT297" s="8">
        <v>105.9</v>
      </c>
      <c r="AU297" s="8">
        <v>131.30000000000001</v>
      </c>
      <c r="AV297" s="8">
        <v>152.80000000000001</v>
      </c>
      <c r="AW297" s="8">
        <v>120.3</v>
      </c>
      <c r="AX297" s="8">
        <v>125.2</v>
      </c>
      <c r="AY297" s="23">
        <v>140.30000000000001</v>
      </c>
      <c r="AZ297" s="8">
        <v>109.1</v>
      </c>
      <c r="BA297" s="8">
        <v>110.8</v>
      </c>
      <c r="BB297" s="8">
        <v>97.2</v>
      </c>
      <c r="BC297" s="8">
        <v>150.4</v>
      </c>
      <c r="BD297" s="8">
        <v>156</v>
      </c>
      <c r="BE297" s="8">
        <v>116.9</v>
      </c>
      <c r="BF297" s="23">
        <v>106.5</v>
      </c>
      <c r="BG297" s="8">
        <v>106</v>
      </c>
      <c r="BH297" s="8">
        <v>93.7</v>
      </c>
      <c r="BI297" s="8">
        <v>113.3</v>
      </c>
      <c r="BJ297" s="8">
        <v>99.8</v>
      </c>
      <c r="BK297" s="8">
        <v>115.9</v>
      </c>
      <c r="BL297" s="8">
        <v>133.1</v>
      </c>
      <c r="BM297" s="29">
        <v>113.7</v>
      </c>
      <c r="BN297" s="8">
        <v>113.7</v>
      </c>
      <c r="BO297" s="23">
        <v>78.599999999999994</v>
      </c>
      <c r="BP297" s="8">
        <v>78.599999999999994</v>
      </c>
      <c r="BQ297" s="29">
        <v>127.7</v>
      </c>
      <c r="BR297" s="29">
        <v>77</v>
      </c>
      <c r="BS297" s="23">
        <v>106.5</v>
      </c>
      <c r="BT297" s="8">
        <v>67.400000000000006</v>
      </c>
      <c r="BU297" s="8">
        <v>49.1</v>
      </c>
      <c r="BV297" s="8">
        <v>100.3</v>
      </c>
      <c r="BW297" s="8">
        <v>113.7</v>
      </c>
      <c r="BX297" s="8">
        <v>100.4</v>
      </c>
      <c r="BY297" s="8">
        <v>121.3</v>
      </c>
      <c r="BZ297" s="8">
        <v>116.8</v>
      </c>
      <c r="CA297" s="8">
        <v>122</v>
      </c>
      <c r="CB297" s="8">
        <v>112.8</v>
      </c>
      <c r="CC297" s="8">
        <v>114.7</v>
      </c>
      <c r="CD297" s="8">
        <v>107.5</v>
      </c>
      <c r="CE297" s="8">
        <v>83.5</v>
      </c>
      <c r="CF297" s="8">
        <v>110.7</v>
      </c>
      <c r="CG297" s="8">
        <v>129.1</v>
      </c>
      <c r="CH297" s="8">
        <v>123.1</v>
      </c>
      <c r="CI297" s="8">
        <v>129.9</v>
      </c>
      <c r="CJ297" s="23">
        <v>139.6</v>
      </c>
      <c r="CK297" s="8">
        <v>139.6</v>
      </c>
      <c r="CL297" s="8">
        <v>139.9</v>
      </c>
      <c r="CM297" s="8">
        <v>147.19999999999999</v>
      </c>
      <c r="CN297" s="8">
        <v>132.1</v>
      </c>
      <c r="CO297" s="23">
        <v>116</v>
      </c>
      <c r="CP297" s="8">
        <v>132.69999999999999</v>
      </c>
      <c r="CQ297" s="8">
        <v>132.69999999999999</v>
      </c>
      <c r="CR297" s="8">
        <v>110</v>
      </c>
      <c r="CS297" s="8">
        <v>100</v>
      </c>
      <c r="CT297" s="8">
        <v>112.1</v>
      </c>
      <c r="CU297" s="34">
        <v>116.6</v>
      </c>
      <c r="CV297" s="8">
        <v>104.2</v>
      </c>
      <c r="CW297" s="8">
        <v>124.3</v>
      </c>
      <c r="CX297" s="8">
        <v>113.7</v>
      </c>
      <c r="CY297" s="8">
        <v>120.8</v>
      </c>
      <c r="CZ297" s="8">
        <v>117.5</v>
      </c>
      <c r="DA297" s="8">
        <v>117.4</v>
      </c>
      <c r="DB297" s="8">
        <v>113.4</v>
      </c>
      <c r="DC297" s="8">
        <v>117.5</v>
      </c>
      <c r="DD297" s="8">
        <v>114.9</v>
      </c>
      <c r="DE297" s="8">
        <v>117.8</v>
      </c>
      <c r="DF297" s="8">
        <v>115.3</v>
      </c>
      <c r="DG297" s="8">
        <v>118</v>
      </c>
      <c r="DH297" s="8">
        <v>117.9</v>
      </c>
      <c r="DI297" s="8">
        <v>118.1</v>
      </c>
      <c r="DJ297" s="8">
        <v>115.8</v>
      </c>
      <c r="DK297" s="8">
        <v>116.7</v>
      </c>
      <c r="DL297" s="8">
        <v>114.9</v>
      </c>
      <c r="DM297" s="8">
        <v>115.3</v>
      </c>
      <c r="DN297" s="8">
        <v>117.3</v>
      </c>
      <c r="DO297" s="8">
        <v>117.3</v>
      </c>
    </row>
    <row r="298" spans="1:119" x14ac:dyDescent="0.2">
      <c r="A298" s="9">
        <v>43983</v>
      </c>
      <c r="B298" s="8">
        <v>117</v>
      </c>
      <c r="C298" s="8">
        <v>119.2</v>
      </c>
      <c r="D298" s="8">
        <v>103</v>
      </c>
      <c r="E298" s="8">
        <v>127.7</v>
      </c>
      <c r="F298" s="8">
        <v>276.89999999999998</v>
      </c>
      <c r="G298" s="8">
        <v>276.89999999999998</v>
      </c>
      <c r="H298" s="23">
        <v>94.9</v>
      </c>
      <c r="I298" s="8">
        <v>90.8</v>
      </c>
      <c r="J298" s="8">
        <v>98.2</v>
      </c>
      <c r="K298" s="8">
        <v>85.9</v>
      </c>
      <c r="L298" s="8">
        <v>97.5</v>
      </c>
      <c r="M298" s="8">
        <v>90.1</v>
      </c>
      <c r="N298" s="8">
        <v>89.7</v>
      </c>
      <c r="O298" s="8">
        <v>88.7</v>
      </c>
      <c r="P298" s="8">
        <v>96</v>
      </c>
      <c r="Q298" s="8">
        <v>110.2</v>
      </c>
      <c r="R298" s="8">
        <v>108.3</v>
      </c>
      <c r="S298" s="8">
        <v>122.1</v>
      </c>
      <c r="T298" s="23">
        <v>121.5</v>
      </c>
      <c r="U298" s="8">
        <v>111</v>
      </c>
      <c r="V298" s="8">
        <v>111</v>
      </c>
      <c r="W298" s="8">
        <v>121.7</v>
      </c>
      <c r="X298" s="8">
        <v>121.7</v>
      </c>
      <c r="Y298" s="8">
        <v>129.19999999999999</v>
      </c>
      <c r="Z298" s="8">
        <v>120.9</v>
      </c>
      <c r="AA298" s="8">
        <v>142.1</v>
      </c>
      <c r="AB298" s="23">
        <v>133.6</v>
      </c>
      <c r="AC298" s="29">
        <v>121.8</v>
      </c>
      <c r="AD298" s="29">
        <v>135</v>
      </c>
      <c r="AE298" s="29">
        <v>144.69999999999999</v>
      </c>
      <c r="AF298" s="23">
        <v>93.6</v>
      </c>
      <c r="AG298" s="8">
        <v>102.4</v>
      </c>
      <c r="AH298" s="8">
        <v>100.4</v>
      </c>
      <c r="AI298" s="8">
        <v>113.1</v>
      </c>
      <c r="AJ298" s="8">
        <v>84.6</v>
      </c>
      <c r="AK298" s="8">
        <v>84.6</v>
      </c>
      <c r="AL298" s="8">
        <v>96.4</v>
      </c>
      <c r="AM298" s="8">
        <v>99.2</v>
      </c>
      <c r="AN298" s="8">
        <v>89.8</v>
      </c>
      <c r="AO298" s="8">
        <v>89</v>
      </c>
      <c r="AP298" s="8">
        <v>110.6</v>
      </c>
      <c r="AQ298" s="8">
        <v>101.5</v>
      </c>
      <c r="AR298" s="8">
        <v>101.3</v>
      </c>
      <c r="AS298" s="8">
        <v>90.3</v>
      </c>
      <c r="AT298" s="8">
        <v>110.7</v>
      </c>
      <c r="AU298" s="8">
        <v>78.7</v>
      </c>
      <c r="AV298" s="8">
        <v>7.6</v>
      </c>
      <c r="AW298" s="8">
        <v>120.5</v>
      </c>
      <c r="AX298" s="8">
        <v>125.5</v>
      </c>
      <c r="AY298" s="23">
        <v>140</v>
      </c>
      <c r="AZ298" s="8">
        <v>108.7</v>
      </c>
      <c r="BA298" s="8">
        <v>110.3</v>
      </c>
      <c r="BB298" s="8">
        <v>97.5</v>
      </c>
      <c r="BC298" s="8">
        <v>150.19999999999999</v>
      </c>
      <c r="BD298" s="8">
        <v>155.69999999999999</v>
      </c>
      <c r="BE298" s="8">
        <v>117.2</v>
      </c>
      <c r="BF298" s="23">
        <v>99.3</v>
      </c>
      <c r="BG298" s="8">
        <v>98.5</v>
      </c>
      <c r="BH298" s="8">
        <v>94.2</v>
      </c>
      <c r="BI298" s="8">
        <v>112.7</v>
      </c>
      <c r="BJ298" s="8">
        <v>80.5</v>
      </c>
      <c r="BK298" s="8">
        <v>116.8</v>
      </c>
      <c r="BL298" s="8">
        <v>128.6</v>
      </c>
      <c r="BM298" s="29">
        <v>111.4</v>
      </c>
      <c r="BN298" s="8">
        <v>111.4</v>
      </c>
      <c r="BO298" s="23">
        <v>77.599999999999994</v>
      </c>
      <c r="BP298" s="8">
        <v>77.599999999999994</v>
      </c>
      <c r="BQ298" s="29">
        <v>126</v>
      </c>
      <c r="BR298" s="29">
        <v>76</v>
      </c>
      <c r="BS298" s="23">
        <v>105.4</v>
      </c>
      <c r="BT298" s="8">
        <v>68.099999999999994</v>
      </c>
      <c r="BU298" s="8">
        <v>50</v>
      </c>
      <c r="BV298" s="8">
        <v>99.9</v>
      </c>
      <c r="BW298" s="8">
        <v>115.2</v>
      </c>
      <c r="BX298" s="8">
        <v>103</v>
      </c>
      <c r="BY298" s="8">
        <v>122.2</v>
      </c>
      <c r="BZ298" s="8">
        <v>114.6</v>
      </c>
      <c r="CA298" s="8">
        <v>119.6</v>
      </c>
      <c r="CB298" s="8">
        <v>110.5</v>
      </c>
      <c r="CC298" s="8">
        <v>113.7</v>
      </c>
      <c r="CD298" s="8">
        <v>108.1</v>
      </c>
      <c r="CE298" s="8">
        <v>82.9</v>
      </c>
      <c r="CF298" s="8">
        <v>111.5</v>
      </c>
      <c r="CG298" s="8">
        <v>129.5</v>
      </c>
      <c r="CH298" s="8">
        <v>120.7</v>
      </c>
      <c r="CI298" s="8">
        <v>127.4</v>
      </c>
      <c r="CJ298" s="23">
        <v>134.5</v>
      </c>
      <c r="CK298" s="8">
        <v>134.5</v>
      </c>
      <c r="CL298" s="8">
        <v>117.2</v>
      </c>
      <c r="CM298" s="8">
        <v>147</v>
      </c>
      <c r="CN298" s="8">
        <v>132.1</v>
      </c>
      <c r="CO298" s="23">
        <v>116.4</v>
      </c>
      <c r="CP298" s="8">
        <v>133.69999999999999</v>
      </c>
      <c r="CQ298" s="8">
        <v>133.69999999999999</v>
      </c>
      <c r="CR298" s="8">
        <v>110.4</v>
      </c>
      <c r="CS298" s="8">
        <v>98.5</v>
      </c>
      <c r="CT298" s="8">
        <v>112.7</v>
      </c>
      <c r="CU298" s="34">
        <v>114.4</v>
      </c>
      <c r="CV298" s="8">
        <v>102.8</v>
      </c>
      <c r="CW298" s="8">
        <v>121.5</v>
      </c>
      <c r="CX298" s="8">
        <v>112.9</v>
      </c>
      <c r="CY298" s="8">
        <v>116.6</v>
      </c>
      <c r="CZ298" s="8">
        <v>115.4</v>
      </c>
      <c r="DA298" s="8">
        <v>114.6</v>
      </c>
      <c r="DB298" s="8">
        <v>110.9</v>
      </c>
      <c r="DC298" s="8">
        <v>115.2</v>
      </c>
      <c r="DD298" s="8">
        <v>112.3</v>
      </c>
      <c r="DE298" s="8">
        <v>116.5</v>
      </c>
      <c r="DF298" s="8">
        <v>113</v>
      </c>
      <c r="DG298" s="8">
        <v>116.3</v>
      </c>
      <c r="DH298" s="8">
        <v>115.6</v>
      </c>
      <c r="DI298" s="8">
        <v>115.7</v>
      </c>
      <c r="DJ298" s="8">
        <v>113.7</v>
      </c>
      <c r="DK298" s="8">
        <v>114.3</v>
      </c>
      <c r="DL298" s="8">
        <v>112</v>
      </c>
      <c r="DM298" s="8">
        <v>112.9</v>
      </c>
      <c r="DN298" s="8">
        <v>115.5</v>
      </c>
      <c r="DO298" s="8">
        <v>115.8</v>
      </c>
    </row>
    <row r="299" spans="1:119" x14ac:dyDescent="0.2">
      <c r="A299" s="9">
        <v>44075</v>
      </c>
      <c r="B299" s="8">
        <v>117.5</v>
      </c>
      <c r="C299" s="8">
        <v>119.7</v>
      </c>
      <c r="D299" s="8">
        <v>104.3</v>
      </c>
      <c r="E299" s="8">
        <v>127.3</v>
      </c>
      <c r="F299" s="8">
        <v>285.7</v>
      </c>
      <c r="G299" s="8">
        <v>285.7</v>
      </c>
      <c r="H299" s="23">
        <v>95.3</v>
      </c>
      <c r="I299" s="8">
        <v>91.7</v>
      </c>
      <c r="J299" s="8">
        <v>98.3</v>
      </c>
      <c r="K299" s="8">
        <v>87.2</v>
      </c>
      <c r="L299" s="8">
        <v>98</v>
      </c>
      <c r="M299" s="8">
        <v>90.2</v>
      </c>
      <c r="N299" s="8">
        <v>90.1</v>
      </c>
      <c r="O299" s="8">
        <v>89</v>
      </c>
      <c r="P299" s="8">
        <v>95</v>
      </c>
      <c r="Q299" s="8">
        <v>109.7</v>
      </c>
      <c r="R299" s="8">
        <v>107.6</v>
      </c>
      <c r="S299" s="8">
        <v>122.9</v>
      </c>
      <c r="T299" s="23">
        <v>121.5</v>
      </c>
      <c r="U299" s="8">
        <v>110.8</v>
      </c>
      <c r="V299" s="8">
        <v>110.8</v>
      </c>
      <c r="W299" s="8">
        <v>122.3</v>
      </c>
      <c r="X299" s="8">
        <v>122.3</v>
      </c>
      <c r="Y299" s="8">
        <v>130.19999999999999</v>
      </c>
      <c r="Z299" s="8">
        <v>121.3</v>
      </c>
      <c r="AA299" s="8">
        <v>143.9</v>
      </c>
      <c r="AB299" s="23">
        <v>132.1</v>
      </c>
      <c r="AC299" s="29">
        <v>118.5</v>
      </c>
      <c r="AD299" s="29">
        <v>134.1</v>
      </c>
      <c r="AE299" s="29">
        <v>143.69999999999999</v>
      </c>
      <c r="AF299" s="23">
        <v>104.8</v>
      </c>
      <c r="AG299" s="8">
        <v>108</v>
      </c>
      <c r="AH299" s="8">
        <v>106.8</v>
      </c>
      <c r="AI299" s="8">
        <v>115.1</v>
      </c>
      <c r="AJ299" s="8">
        <v>89.1</v>
      </c>
      <c r="AK299" s="8">
        <v>89.1</v>
      </c>
      <c r="AL299" s="8">
        <v>100.7</v>
      </c>
      <c r="AM299" s="8">
        <v>104.5</v>
      </c>
      <c r="AN299" s="8">
        <v>95</v>
      </c>
      <c r="AO299" s="8">
        <v>93.8</v>
      </c>
      <c r="AP299" s="8">
        <v>112.2</v>
      </c>
      <c r="AQ299" s="8">
        <v>97.8</v>
      </c>
      <c r="AR299" s="8">
        <v>96.9</v>
      </c>
      <c r="AS299" s="8">
        <v>87.6</v>
      </c>
      <c r="AT299" s="8">
        <v>106.2</v>
      </c>
      <c r="AU299" s="8">
        <v>117.5</v>
      </c>
      <c r="AV299" s="8">
        <v>112.6</v>
      </c>
      <c r="AW299" s="8">
        <v>121.1</v>
      </c>
      <c r="AX299" s="8">
        <v>126.9</v>
      </c>
      <c r="AY299" s="23">
        <v>139.80000000000001</v>
      </c>
      <c r="AZ299" s="8">
        <v>106.7</v>
      </c>
      <c r="BA299" s="8">
        <v>108</v>
      </c>
      <c r="BB299" s="8">
        <v>97.7</v>
      </c>
      <c r="BC299" s="8">
        <v>150.5</v>
      </c>
      <c r="BD299" s="8">
        <v>156</v>
      </c>
      <c r="BE299" s="8">
        <v>117.4</v>
      </c>
      <c r="BF299" s="23">
        <v>102.7</v>
      </c>
      <c r="BG299" s="8">
        <v>102.3</v>
      </c>
      <c r="BH299" s="8">
        <v>96.6</v>
      </c>
      <c r="BI299" s="8">
        <v>113.6</v>
      </c>
      <c r="BJ299" s="8">
        <v>88.1</v>
      </c>
      <c r="BK299" s="8">
        <v>116.6</v>
      </c>
      <c r="BL299" s="8">
        <v>130.80000000000001</v>
      </c>
      <c r="BM299" s="29">
        <v>107.5</v>
      </c>
      <c r="BN299" s="8">
        <v>107.5</v>
      </c>
      <c r="BO299" s="23">
        <v>77</v>
      </c>
      <c r="BP299" s="8">
        <v>77</v>
      </c>
      <c r="BQ299" s="29">
        <v>124.6</v>
      </c>
      <c r="BR299" s="29">
        <v>75.400000000000006</v>
      </c>
      <c r="BS299" s="23">
        <v>106.6</v>
      </c>
      <c r="BT299" s="8">
        <v>68.8</v>
      </c>
      <c r="BU299" s="8">
        <v>50.8</v>
      </c>
      <c r="BV299" s="8">
        <v>100</v>
      </c>
      <c r="BW299" s="8">
        <v>115</v>
      </c>
      <c r="BX299" s="8">
        <v>102</v>
      </c>
      <c r="BY299" s="8">
        <v>122.5</v>
      </c>
      <c r="BZ299" s="8">
        <v>116.3</v>
      </c>
      <c r="CA299" s="8">
        <v>121.4</v>
      </c>
      <c r="CB299" s="8">
        <v>112.3</v>
      </c>
      <c r="CC299" s="8">
        <v>114.5</v>
      </c>
      <c r="CD299" s="8">
        <v>108.6</v>
      </c>
      <c r="CE299" s="8">
        <v>83.6</v>
      </c>
      <c r="CF299" s="8">
        <v>110.7</v>
      </c>
      <c r="CG299" s="8">
        <v>130.19999999999999</v>
      </c>
      <c r="CH299" s="8">
        <v>121.5</v>
      </c>
      <c r="CI299" s="8">
        <v>129.69999999999999</v>
      </c>
      <c r="CJ299" s="23">
        <v>137.30000000000001</v>
      </c>
      <c r="CK299" s="8">
        <v>137.30000000000001</v>
      </c>
      <c r="CL299" s="8">
        <v>130.19999999999999</v>
      </c>
      <c r="CM299" s="8">
        <v>147</v>
      </c>
      <c r="CN299" s="8">
        <v>132</v>
      </c>
      <c r="CO299" s="23">
        <v>116.5</v>
      </c>
      <c r="CP299" s="8">
        <v>134.4</v>
      </c>
      <c r="CQ299" s="8">
        <v>134.4</v>
      </c>
      <c r="CR299" s="8">
        <v>110.2</v>
      </c>
      <c r="CS299" s="8">
        <v>98.8</v>
      </c>
      <c r="CT299" s="8">
        <v>112.5</v>
      </c>
      <c r="CU299" s="34">
        <v>116.2</v>
      </c>
      <c r="CV299" s="8">
        <v>104.2</v>
      </c>
      <c r="CW299" s="8">
        <v>123.5</v>
      </c>
      <c r="CX299" s="8">
        <v>114</v>
      </c>
      <c r="CY299" s="8">
        <v>119.3</v>
      </c>
      <c r="CZ299" s="8">
        <v>117.2</v>
      </c>
      <c r="DA299" s="8">
        <v>116.8</v>
      </c>
      <c r="DB299" s="8">
        <v>112.6</v>
      </c>
      <c r="DC299" s="8">
        <v>117</v>
      </c>
      <c r="DD299" s="8">
        <v>114.5</v>
      </c>
      <c r="DE299" s="8">
        <v>117.3</v>
      </c>
      <c r="DF299" s="8">
        <v>114.9</v>
      </c>
      <c r="DG299" s="8">
        <v>117.9</v>
      </c>
      <c r="DH299" s="8">
        <v>117.4</v>
      </c>
      <c r="DI299" s="8">
        <v>117.6</v>
      </c>
      <c r="DJ299" s="8">
        <v>115.4</v>
      </c>
      <c r="DK299" s="8">
        <v>116.1</v>
      </c>
      <c r="DL299" s="8">
        <v>114.4</v>
      </c>
      <c r="DM299" s="8">
        <v>114.8</v>
      </c>
      <c r="DN299" s="8">
        <v>117.4</v>
      </c>
      <c r="DO299" s="8">
        <v>117.3</v>
      </c>
    </row>
    <row r="300" spans="1:119" x14ac:dyDescent="0.2">
      <c r="A300" s="9">
        <v>44166</v>
      </c>
      <c r="B300" s="8">
        <v>117.1</v>
      </c>
      <c r="C300" s="8">
        <v>119.3</v>
      </c>
      <c r="D300" s="8">
        <v>103.4</v>
      </c>
      <c r="E300" s="8">
        <v>127.5</v>
      </c>
      <c r="F300" s="8">
        <v>316.89999999999998</v>
      </c>
      <c r="G300" s="8">
        <v>316.89999999999998</v>
      </c>
      <c r="H300" s="23">
        <v>94.3</v>
      </c>
      <c r="I300" s="8">
        <v>89.6</v>
      </c>
      <c r="J300" s="8">
        <v>100.2</v>
      </c>
      <c r="K300" s="8">
        <v>82.5</v>
      </c>
      <c r="L300" s="8">
        <v>99.6</v>
      </c>
      <c r="M300" s="8">
        <v>93.2</v>
      </c>
      <c r="N300" s="8">
        <v>95</v>
      </c>
      <c r="O300" s="8">
        <v>90.9</v>
      </c>
      <c r="P300" s="8">
        <v>99.2</v>
      </c>
      <c r="Q300" s="8">
        <v>109.2</v>
      </c>
      <c r="R300" s="8">
        <v>106.8</v>
      </c>
      <c r="S300" s="8">
        <v>124</v>
      </c>
      <c r="T300" s="23">
        <v>120.8</v>
      </c>
      <c r="U300" s="8">
        <v>110.9</v>
      </c>
      <c r="V300" s="8">
        <v>110.9</v>
      </c>
      <c r="W300" s="8">
        <v>123.1</v>
      </c>
      <c r="X300" s="8">
        <v>123.1</v>
      </c>
      <c r="Y300" s="8">
        <v>130.69999999999999</v>
      </c>
      <c r="Z300" s="8">
        <v>122.2</v>
      </c>
      <c r="AA300" s="8">
        <v>143.9</v>
      </c>
      <c r="AB300" s="23">
        <v>126</v>
      </c>
      <c r="AC300" s="29">
        <v>118.5</v>
      </c>
      <c r="AD300" s="29">
        <v>124</v>
      </c>
      <c r="AE300" s="29">
        <v>141.69999999999999</v>
      </c>
      <c r="AF300" s="23">
        <v>108.4</v>
      </c>
      <c r="AG300" s="8">
        <v>107</v>
      </c>
      <c r="AH300" s="8">
        <v>105.6</v>
      </c>
      <c r="AI300" s="8">
        <v>115.4</v>
      </c>
      <c r="AJ300" s="8">
        <v>87.3</v>
      </c>
      <c r="AK300" s="8">
        <v>87.3</v>
      </c>
      <c r="AL300" s="8">
        <v>100.5</v>
      </c>
      <c r="AM300" s="8">
        <v>104.2</v>
      </c>
      <c r="AN300" s="8">
        <v>97.1</v>
      </c>
      <c r="AO300" s="8">
        <v>91.4</v>
      </c>
      <c r="AP300" s="8">
        <v>112.6</v>
      </c>
      <c r="AQ300" s="8">
        <v>96.2</v>
      </c>
      <c r="AR300" s="8">
        <v>97.5</v>
      </c>
      <c r="AS300" s="8">
        <v>86</v>
      </c>
      <c r="AT300" s="8">
        <v>104.2</v>
      </c>
      <c r="AU300" s="8">
        <v>133.6</v>
      </c>
      <c r="AV300" s="8">
        <v>155</v>
      </c>
      <c r="AW300" s="8">
        <v>121.4</v>
      </c>
      <c r="AX300" s="8">
        <v>128.80000000000001</v>
      </c>
      <c r="AY300" s="23">
        <v>141.6</v>
      </c>
      <c r="AZ300" s="8">
        <v>104.1</v>
      </c>
      <c r="BA300" s="8">
        <v>104.9</v>
      </c>
      <c r="BB300" s="8">
        <v>97.9</v>
      </c>
      <c r="BC300" s="8">
        <v>153.9</v>
      </c>
      <c r="BD300" s="8">
        <v>159.9</v>
      </c>
      <c r="BE300" s="8">
        <v>117.7</v>
      </c>
      <c r="BF300" s="23">
        <v>103.6</v>
      </c>
      <c r="BG300" s="8">
        <v>103</v>
      </c>
      <c r="BH300" s="8">
        <v>98.3</v>
      </c>
      <c r="BI300" s="8">
        <v>111.2</v>
      </c>
      <c r="BJ300" s="8">
        <v>88.5</v>
      </c>
      <c r="BK300" s="8">
        <v>116.7</v>
      </c>
      <c r="BL300" s="8">
        <v>133.1</v>
      </c>
      <c r="BM300" s="29">
        <v>112.3</v>
      </c>
      <c r="BN300" s="8">
        <v>112.3</v>
      </c>
      <c r="BO300" s="23">
        <v>76.7</v>
      </c>
      <c r="BP300" s="8">
        <v>76.7</v>
      </c>
      <c r="BQ300" s="29">
        <v>124.7</v>
      </c>
      <c r="BR300" s="29">
        <v>75.099999999999994</v>
      </c>
      <c r="BS300" s="23">
        <v>108.3</v>
      </c>
      <c r="BT300" s="8">
        <v>68.400000000000006</v>
      </c>
      <c r="BU300" s="8">
        <v>50</v>
      </c>
      <c r="BV300" s="8">
        <v>101.4</v>
      </c>
      <c r="BW300" s="8">
        <v>114.3</v>
      </c>
      <c r="BX300" s="8">
        <v>98.9</v>
      </c>
      <c r="BY300" s="8">
        <v>123.1</v>
      </c>
      <c r="BZ300" s="8">
        <v>123.4</v>
      </c>
      <c r="CA300" s="8">
        <v>129</v>
      </c>
      <c r="CB300" s="8">
        <v>113.3</v>
      </c>
      <c r="CC300" s="8">
        <v>115.3</v>
      </c>
      <c r="CD300" s="8">
        <v>108.1</v>
      </c>
      <c r="CE300" s="8">
        <v>85</v>
      </c>
      <c r="CF300" s="8">
        <v>110.6</v>
      </c>
      <c r="CG300" s="8">
        <v>130.6</v>
      </c>
      <c r="CH300" s="8">
        <v>122.9</v>
      </c>
      <c r="CI300" s="8">
        <v>130.80000000000001</v>
      </c>
      <c r="CJ300" s="23">
        <v>138.9</v>
      </c>
      <c r="CK300" s="8">
        <v>138.9</v>
      </c>
      <c r="CL300" s="8">
        <v>137.19999999999999</v>
      </c>
      <c r="CM300" s="8">
        <v>147</v>
      </c>
      <c r="CN300" s="8">
        <v>132</v>
      </c>
      <c r="CO300" s="23">
        <v>116.6</v>
      </c>
      <c r="CP300" s="8">
        <v>135.30000000000001</v>
      </c>
      <c r="CQ300" s="8">
        <v>135.30000000000001</v>
      </c>
      <c r="CR300" s="8">
        <v>110.2</v>
      </c>
      <c r="CS300" s="8">
        <v>99.5</v>
      </c>
      <c r="CT300" s="8">
        <v>112.4</v>
      </c>
      <c r="CU300" s="34">
        <v>117.2</v>
      </c>
      <c r="CV300" s="8">
        <v>103.8</v>
      </c>
      <c r="CW300" s="8">
        <v>125.4</v>
      </c>
      <c r="CX300" s="8">
        <v>114.2</v>
      </c>
      <c r="CY300" s="8">
        <v>121.6</v>
      </c>
      <c r="CZ300" s="8">
        <v>118.2</v>
      </c>
      <c r="DA300" s="8">
        <v>118</v>
      </c>
      <c r="DB300" s="8">
        <v>113.3</v>
      </c>
      <c r="DC300" s="8">
        <v>118.2</v>
      </c>
      <c r="DD300" s="8">
        <v>116.1</v>
      </c>
      <c r="DE300" s="8">
        <v>118.1</v>
      </c>
      <c r="DF300" s="8">
        <v>115.9</v>
      </c>
      <c r="DG300" s="8">
        <v>119</v>
      </c>
      <c r="DH300" s="8">
        <v>118.6</v>
      </c>
      <c r="DI300" s="8">
        <v>118.5</v>
      </c>
      <c r="DJ300" s="8">
        <v>116.5</v>
      </c>
      <c r="DK300" s="8">
        <v>117.2</v>
      </c>
      <c r="DL300" s="8">
        <v>116.1</v>
      </c>
      <c r="DM300" s="8">
        <v>115.7</v>
      </c>
      <c r="DN300" s="8">
        <v>119.1</v>
      </c>
      <c r="DO300" s="8">
        <v>118.5</v>
      </c>
    </row>
    <row r="301" spans="1:119" x14ac:dyDescent="0.2">
      <c r="A301" s="9">
        <v>44256</v>
      </c>
      <c r="B301" s="8">
        <v>118.3</v>
      </c>
      <c r="C301" s="8">
        <v>120.9</v>
      </c>
      <c r="D301" s="8">
        <v>104.6</v>
      </c>
      <c r="E301" s="8">
        <v>128.6</v>
      </c>
      <c r="F301" s="8">
        <v>315</v>
      </c>
      <c r="G301" s="8">
        <v>315</v>
      </c>
      <c r="H301" s="23">
        <v>94.8</v>
      </c>
      <c r="I301" s="8">
        <v>88.4</v>
      </c>
      <c r="J301" s="8">
        <v>99.1</v>
      </c>
      <c r="K301" s="8">
        <v>81.599999999999994</v>
      </c>
      <c r="L301" s="8">
        <v>97</v>
      </c>
      <c r="M301" s="8">
        <v>91.9</v>
      </c>
      <c r="N301" s="8">
        <v>92.1</v>
      </c>
      <c r="O301" s="8">
        <v>90.5</v>
      </c>
      <c r="P301" s="8">
        <v>97.3</v>
      </c>
      <c r="Q301" s="8">
        <v>116.2</v>
      </c>
      <c r="R301" s="8">
        <v>114.6</v>
      </c>
      <c r="S301" s="8">
        <v>125.6</v>
      </c>
      <c r="T301" s="23">
        <v>120.9</v>
      </c>
      <c r="U301" s="8">
        <v>110.9</v>
      </c>
      <c r="V301" s="8">
        <v>110.9</v>
      </c>
      <c r="W301" s="8">
        <v>123</v>
      </c>
      <c r="X301" s="8">
        <v>123</v>
      </c>
      <c r="Y301" s="8">
        <v>131.6</v>
      </c>
      <c r="Z301" s="8">
        <v>123.5</v>
      </c>
      <c r="AA301" s="8">
        <v>143.9</v>
      </c>
      <c r="AB301" s="23">
        <v>125.8</v>
      </c>
      <c r="AC301" s="29">
        <v>118.8</v>
      </c>
      <c r="AD301" s="29">
        <v>122.9</v>
      </c>
      <c r="AE301" s="29">
        <v>144</v>
      </c>
      <c r="AF301" s="23">
        <v>108.2</v>
      </c>
      <c r="AG301" s="8">
        <v>104.1</v>
      </c>
      <c r="AH301" s="8">
        <v>102.4</v>
      </c>
      <c r="AI301" s="8">
        <v>113.5</v>
      </c>
      <c r="AJ301" s="8">
        <v>86</v>
      </c>
      <c r="AK301" s="8">
        <v>86</v>
      </c>
      <c r="AL301" s="8">
        <v>99</v>
      </c>
      <c r="AM301" s="8">
        <v>103.4</v>
      </c>
      <c r="AN301" s="8">
        <v>95</v>
      </c>
      <c r="AO301" s="8">
        <v>88.7</v>
      </c>
      <c r="AP301" s="8">
        <v>112.6</v>
      </c>
      <c r="AQ301" s="8">
        <v>96.6</v>
      </c>
      <c r="AR301" s="8">
        <v>96.2</v>
      </c>
      <c r="AS301" s="8">
        <v>86.6</v>
      </c>
      <c r="AT301" s="8">
        <v>104.8</v>
      </c>
      <c r="AU301" s="8">
        <v>135.80000000000001</v>
      </c>
      <c r="AV301" s="8">
        <v>158.4</v>
      </c>
      <c r="AW301" s="8">
        <v>122.8</v>
      </c>
      <c r="AX301" s="8">
        <v>130.4</v>
      </c>
      <c r="AY301" s="23">
        <v>144.5</v>
      </c>
      <c r="AZ301" s="8">
        <v>109</v>
      </c>
      <c r="BA301" s="8">
        <v>110.5</v>
      </c>
      <c r="BB301" s="8">
        <v>98.4</v>
      </c>
      <c r="BC301" s="8">
        <v>156</v>
      </c>
      <c r="BD301" s="8">
        <v>162.30000000000001</v>
      </c>
      <c r="BE301" s="8">
        <v>118.4</v>
      </c>
      <c r="BF301" s="23">
        <v>106.9</v>
      </c>
      <c r="BG301" s="8">
        <v>106.5</v>
      </c>
      <c r="BH301" s="8">
        <v>99</v>
      </c>
      <c r="BI301" s="8">
        <v>113.2</v>
      </c>
      <c r="BJ301" s="8">
        <v>96.2</v>
      </c>
      <c r="BK301" s="8">
        <v>117.9</v>
      </c>
      <c r="BL301" s="8">
        <v>133</v>
      </c>
      <c r="BM301" s="29">
        <v>112.5</v>
      </c>
      <c r="BN301" s="8">
        <v>112.5</v>
      </c>
      <c r="BO301" s="23">
        <v>77.099999999999994</v>
      </c>
      <c r="BP301" s="8">
        <v>77.099999999999994</v>
      </c>
      <c r="BQ301" s="29">
        <v>126.1</v>
      </c>
      <c r="BR301" s="29">
        <v>75.400000000000006</v>
      </c>
      <c r="BS301" s="23">
        <v>108.1</v>
      </c>
      <c r="BT301" s="8">
        <v>67.7</v>
      </c>
      <c r="BU301" s="8">
        <v>49.2</v>
      </c>
      <c r="BV301" s="8">
        <v>101.4</v>
      </c>
      <c r="BW301" s="8">
        <v>115.6</v>
      </c>
      <c r="BX301" s="8">
        <v>101.9</v>
      </c>
      <c r="BY301" s="8">
        <v>123.5</v>
      </c>
      <c r="BZ301" s="8">
        <v>121.3</v>
      </c>
      <c r="CA301" s="8">
        <v>126.7</v>
      </c>
      <c r="CB301" s="8">
        <v>113.9</v>
      </c>
      <c r="CC301" s="8">
        <v>116.3</v>
      </c>
      <c r="CD301" s="8">
        <v>109.4</v>
      </c>
      <c r="CE301" s="8">
        <v>84.7</v>
      </c>
      <c r="CF301" s="8">
        <v>111.6</v>
      </c>
      <c r="CG301" s="8">
        <v>131.80000000000001</v>
      </c>
      <c r="CH301" s="8">
        <v>121.1</v>
      </c>
      <c r="CI301" s="8">
        <v>135.69999999999999</v>
      </c>
      <c r="CJ301" s="23">
        <v>139.5</v>
      </c>
      <c r="CK301" s="8">
        <v>139.5</v>
      </c>
      <c r="CL301" s="8">
        <v>138.69999999999999</v>
      </c>
      <c r="CM301" s="8">
        <v>149.69999999999999</v>
      </c>
      <c r="CN301" s="8">
        <v>129.80000000000001</v>
      </c>
      <c r="CO301" s="23">
        <v>116.7</v>
      </c>
      <c r="CP301" s="8">
        <v>135.80000000000001</v>
      </c>
      <c r="CQ301" s="8">
        <v>135.80000000000001</v>
      </c>
      <c r="CR301" s="8">
        <v>110.1</v>
      </c>
      <c r="CS301" s="8">
        <v>99.3</v>
      </c>
      <c r="CT301" s="8">
        <v>112.3</v>
      </c>
      <c r="CU301" s="34">
        <v>117.9</v>
      </c>
      <c r="CV301" s="8">
        <v>104.9</v>
      </c>
      <c r="CW301" s="8">
        <v>125.9</v>
      </c>
      <c r="CX301" s="8">
        <v>115</v>
      </c>
      <c r="CY301" s="8">
        <v>122.1</v>
      </c>
      <c r="CZ301" s="8">
        <v>119</v>
      </c>
      <c r="DA301" s="8">
        <v>118.8</v>
      </c>
      <c r="DB301" s="8">
        <v>114</v>
      </c>
      <c r="DC301" s="8">
        <v>118.9</v>
      </c>
      <c r="DD301" s="8">
        <v>117</v>
      </c>
      <c r="DE301" s="8">
        <v>118.9</v>
      </c>
      <c r="DF301" s="8">
        <v>116.4</v>
      </c>
      <c r="DG301" s="8">
        <v>119.3</v>
      </c>
      <c r="DH301" s="8">
        <v>119.2</v>
      </c>
      <c r="DI301" s="8">
        <v>119.3</v>
      </c>
      <c r="DJ301" s="8">
        <v>117.1</v>
      </c>
      <c r="DK301" s="8">
        <v>118</v>
      </c>
      <c r="DL301" s="8">
        <v>117</v>
      </c>
      <c r="DM301" s="8">
        <v>116.3</v>
      </c>
      <c r="DN301" s="8">
        <v>119.5</v>
      </c>
      <c r="DO301" s="8">
        <v>118.9</v>
      </c>
    </row>
    <row r="302" spans="1:119" x14ac:dyDescent="0.2">
      <c r="A302" s="9">
        <v>44348</v>
      </c>
      <c r="B302" s="8">
        <v>118.7</v>
      </c>
      <c r="C302" s="8">
        <v>121.4</v>
      </c>
      <c r="D302" s="8">
        <v>104.1</v>
      </c>
      <c r="E302" s="8">
        <v>129.69999999999999</v>
      </c>
      <c r="F302" s="8">
        <v>316.5</v>
      </c>
      <c r="G302" s="8">
        <v>316.5</v>
      </c>
      <c r="H302" s="23">
        <v>95.2</v>
      </c>
      <c r="I302" s="8">
        <v>89.3</v>
      </c>
      <c r="J302" s="8">
        <v>99.5</v>
      </c>
      <c r="K302" s="8">
        <v>82.3</v>
      </c>
      <c r="L302" s="8">
        <v>99.6</v>
      </c>
      <c r="M302" s="8">
        <v>94.5</v>
      </c>
      <c r="N302" s="8">
        <v>92.5</v>
      </c>
      <c r="O302" s="8">
        <v>94.5</v>
      </c>
      <c r="P302" s="8">
        <v>97.4</v>
      </c>
      <c r="Q302" s="8">
        <v>113.6</v>
      </c>
      <c r="R302" s="8">
        <v>111.6</v>
      </c>
      <c r="S302" s="8">
        <v>126.1</v>
      </c>
      <c r="T302" s="23">
        <v>121.3</v>
      </c>
      <c r="U302" s="8">
        <v>111</v>
      </c>
      <c r="V302" s="8">
        <v>111</v>
      </c>
      <c r="W302" s="8">
        <v>122.9</v>
      </c>
      <c r="X302" s="8">
        <v>122.9</v>
      </c>
      <c r="Y302" s="8">
        <v>132.1</v>
      </c>
      <c r="Z302" s="8">
        <v>124.4</v>
      </c>
      <c r="AA302" s="8">
        <v>143.9</v>
      </c>
      <c r="AB302" s="23">
        <v>128</v>
      </c>
      <c r="AC302" s="29">
        <v>118.8</v>
      </c>
      <c r="AD302" s="29">
        <v>127</v>
      </c>
      <c r="AE302" s="29">
        <v>143.5</v>
      </c>
      <c r="AF302" s="23">
        <v>109.4</v>
      </c>
      <c r="AG302" s="8">
        <v>107.5</v>
      </c>
      <c r="AH302" s="8">
        <v>106.3</v>
      </c>
      <c r="AI302" s="8">
        <v>114.8</v>
      </c>
      <c r="AJ302" s="8">
        <v>87.7</v>
      </c>
      <c r="AK302" s="8">
        <v>87.7</v>
      </c>
      <c r="AL302" s="8">
        <v>99.9</v>
      </c>
      <c r="AM302" s="8">
        <v>102.9</v>
      </c>
      <c r="AN302" s="8">
        <v>95.4</v>
      </c>
      <c r="AO302" s="8">
        <v>91.4</v>
      </c>
      <c r="AP302" s="8">
        <v>113.2</v>
      </c>
      <c r="AQ302" s="8">
        <v>96.4</v>
      </c>
      <c r="AR302" s="8">
        <v>96.6</v>
      </c>
      <c r="AS302" s="8">
        <v>86.4</v>
      </c>
      <c r="AT302" s="8">
        <v>104.6</v>
      </c>
      <c r="AU302" s="8">
        <v>136.9</v>
      </c>
      <c r="AV302" s="8">
        <v>160.30000000000001</v>
      </c>
      <c r="AW302" s="8">
        <v>123.4</v>
      </c>
      <c r="AX302" s="8">
        <v>131.19999999999999</v>
      </c>
      <c r="AY302" s="23">
        <v>146.69999999999999</v>
      </c>
      <c r="AZ302" s="8">
        <v>107.9</v>
      </c>
      <c r="BA302" s="8">
        <v>109.3</v>
      </c>
      <c r="BB302" s="8">
        <v>98.2</v>
      </c>
      <c r="BC302" s="8">
        <v>159.4</v>
      </c>
      <c r="BD302" s="8">
        <v>166.2</v>
      </c>
      <c r="BE302" s="8">
        <v>118.5</v>
      </c>
      <c r="BF302" s="23">
        <v>109.9</v>
      </c>
      <c r="BG302" s="8">
        <v>109.7</v>
      </c>
      <c r="BH302" s="8">
        <v>101.2</v>
      </c>
      <c r="BI302" s="8">
        <v>113.5</v>
      </c>
      <c r="BJ302" s="8">
        <v>102.5</v>
      </c>
      <c r="BK302" s="8">
        <v>119.3</v>
      </c>
      <c r="BL302" s="8">
        <v>132.80000000000001</v>
      </c>
      <c r="BM302" s="29">
        <v>112.7</v>
      </c>
      <c r="BN302" s="8">
        <v>112.7</v>
      </c>
      <c r="BO302" s="23">
        <v>76.599999999999994</v>
      </c>
      <c r="BP302" s="8">
        <v>76.599999999999994</v>
      </c>
      <c r="BQ302" s="29">
        <v>129</v>
      </c>
      <c r="BR302" s="29">
        <v>74.900000000000006</v>
      </c>
      <c r="BS302" s="23">
        <v>108</v>
      </c>
      <c r="BT302" s="8">
        <v>67.8</v>
      </c>
      <c r="BU302" s="8">
        <v>49</v>
      </c>
      <c r="BV302" s="8">
        <v>102.6</v>
      </c>
      <c r="BW302" s="8">
        <v>116.2</v>
      </c>
      <c r="BX302" s="8">
        <v>101.2</v>
      </c>
      <c r="BY302" s="8">
        <v>124.9</v>
      </c>
      <c r="BZ302" s="8">
        <v>120.1</v>
      </c>
      <c r="CA302" s="8">
        <v>125</v>
      </c>
      <c r="CB302" s="8">
        <v>123.7</v>
      </c>
      <c r="CC302" s="8">
        <v>116.6</v>
      </c>
      <c r="CD302" s="8">
        <v>110.1</v>
      </c>
      <c r="CE302" s="8">
        <v>83.9</v>
      </c>
      <c r="CF302" s="8">
        <v>110.8</v>
      </c>
      <c r="CG302" s="8">
        <v>135</v>
      </c>
      <c r="CH302" s="8">
        <v>122.5</v>
      </c>
      <c r="CI302" s="8">
        <v>135</v>
      </c>
      <c r="CJ302" s="23">
        <v>139.5</v>
      </c>
      <c r="CK302" s="8">
        <v>139.5</v>
      </c>
      <c r="CL302" s="8">
        <v>138.9</v>
      </c>
      <c r="CM302" s="8">
        <v>149.69999999999999</v>
      </c>
      <c r="CN302" s="8">
        <v>129.80000000000001</v>
      </c>
      <c r="CO302" s="23">
        <v>117.1</v>
      </c>
      <c r="CP302" s="8">
        <v>137.6</v>
      </c>
      <c r="CQ302" s="8">
        <v>137.6</v>
      </c>
      <c r="CR302" s="8">
        <v>110.3</v>
      </c>
      <c r="CS302" s="8">
        <v>98.3</v>
      </c>
      <c r="CT302" s="8">
        <v>112.6</v>
      </c>
      <c r="CU302" s="34">
        <v>118.8</v>
      </c>
      <c r="CV302" s="8">
        <v>106.5</v>
      </c>
      <c r="CW302" s="8">
        <v>126.3</v>
      </c>
      <c r="CX302" s="8">
        <v>116.1</v>
      </c>
      <c r="CY302" s="8">
        <v>122.6</v>
      </c>
      <c r="CZ302" s="8">
        <v>119.9</v>
      </c>
      <c r="DA302" s="8">
        <v>119.7</v>
      </c>
      <c r="DB302" s="8">
        <v>114.8</v>
      </c>
      <c r="DC302" s="8">
        <v>119.7</v>
      </c>
      <c r="DD302" s="8">
        <v>117.9</v>
      </c>
      <c r="DE302" s="8">
        <v>119.7</v>
      </c>
      <c r="DF302" s="8">
        <v>117.2</v>
      </c>
      <c r="DG302" s="8">
        <v>119.9</v>
      </c>
      <c r="DH302" s="8">
        <v>120.2</v>
      </c>
      <c r="DI302" s="8">
        <v>120.3</v>
      </c>
      <c r="DJ302" s="8">
        <v>118</v>
      </c>
      <c r="DK302" s="8">
        <v>118.8</v>
      </c>
      <c r="DL302" s="8">
        <v>118</v>
      </c>
      <c r="DM302" s="8">
        <v>117.1</v>
      </c>
      <c r="DN302" s="8">
        <v>120</v>
      </c>
      <c r="DO302" s="8">
        <v>119.4</v>
      </c>
    </row>
    <row r="303" spans="1:119" x14ac:dyDescent="0.2">
      <c r="A303" s="9">
        <v>44440</v>
      </c>
      <c r="B303" s="8">
        <v>118.3</v>
      </c>
      <c r="C303" s="8">
        <v>121.3</v>
      </c>
      <c r="D303" s="8">
        <v>104.1</v>
      </c>
      <c r="E303" s="8">
        <v>128.9</v>
      </c>
      <c r="F303" s="8">
        <v>313.8</v>
      </c>
      <c r="G303" s="8">
        <v>313.8</v>
      </c>
      <c r="H303" s="23">
        <v>91.6</v>
      </c>
      <c r="I303" s="8">
        <v>84.4</v>
      </c>
      <c r="J303" s="8">
        <v>93.9</v>
      </c>
      <c r="K303" s="8">
        <v>78.099999999999994</v>
      </c>
      <c r="L303" s="8">
        <v>93.4</v>
      </c>
      <c r="M303" s="8">
        <v>89.7</v>
      </c>
      <c r="N303" s="8">
        <v>88.7</v>
      </c>
      <c r="O303" s="8">
        <v>87.9</v>
      </c>
      <c r="P303" s="8">
        <v>98.5</v>
      </c>
      <c r="Q303" s="8">
        <v>114.7</v>
      </c>
      <c r="R303" s="8">
        <v>112.7</v>
      </c>
      <c r="S303" s="8">
        <v>127.4</v>
      </c>
      <c r="T303" s="23">
        <v>123.4</v>
      </c>
      <c r="U303" s="8">
        <v>111.2</v>
      </c>
      <c r="V303" s="8">
        <v>111.2</v>
      </c>
      <c r="W303" s="8">
        <v>127</v>
      </c>
      <c r="X303" s="8">
        <v>127</v>
      </c>
      <c r="Y303" s="8">
        <v>135</v>
      </c>
      <c r="Z303" s="8">
        <v>126.2</v>
      </c>
      <c r="AA303" s="8">
        <v>148.6</v>
      </c>
      <c r="AB303" s="23">
        <v>128.5</v>
      </c>
      <c r="AC303" s="29">
        <v>118.9</v>
      </c>
      <c r="AD303" s="29">
        <v>127.2</v>
      </c>
      <c r="AE303" s="29">
        <v>145.19999999999999</v>
      </c>
      <c r="AF303" s="23">
        <v>111.1</v>
      </c>
      <c r="AG303" s="8">
        <v>111.1</v>
      </c>
      <c r="AH303" s="8">
        <v>110.3</v>
      </c>
      <c r="AI303" s="8">
        <v>116</v>
      </c>
      <c r="AJ303" s="8">
        <v>90.4</v>
      </c>
      <c r="AK303" s="8">
        <v>90.4</v>
      </c>
      <c r="AL303" s="8">
        <v>100</v>
      </c>
      <c r="AM303" s="8">
        <v>101.1</v>
      </c>
      <c r="AN303" s="8">
        <v>93.7</v>
      </c>
      <c r="AO303" s="8">
        <v>93.3</v>
      </c>
      <c r="AP303" s="8">
        <v>115</v>
      </c>
      <c r="AQ303" s="8">
        <v>97.5</v>
      </c>
      <c r="AR303" s="8">
        <v>97.4</v>
      </c>
      <c r="AS303" s="8">
        <v>87.2</v>
      </c>
      <c r="AT303" s="8">
        <v>105.9</v>
      </c>
      <c r="AU303" s="8">
        <v>139</v>
      </c>
      <c r="AV303" s="8">
        <v>163.69999999999999</v>
      </c>
      <c r="AW303" s="8">
        <v>124.3</v>
      </c>
      <c r="AX303" s="8">
        <v>133.19999999999999</v>
      </c>
      <c r="AY303" s="23">
        <v>146.69999999999999</v>
      </c>
      <c r="AZ303" s="8">
        <v>106.2</v>
      </c>
      <c r="BA303" s="8">
        <v>107.3</v>
      </c>
      <c r="BB303" s="8">
        <v>98.3</v>
      </c>
      <c r="BC303" s="8">
        <v>160.1</v>
      </c>
      <c r="BD303" s="8">
        <v>167</v>
      </c>
      <c r="BE303" s="8">
        <v>118.7</v>
      </c>
      <c r="BF303" s="23">
        <v>113.4</v>
      </c>
      <c r="BG303" s="8">
        <v>113.2</v>
      </c>
      <c r="BH303" s="8">
        <v>102.6</v>
      </c>
      <c r="BI303" s="8">
        <v>114.8</v>
      </c>
      <c r="BJ303" s="8">
        <v>109.8</v>
      </c>
      <c r="BK303" s="8">
        <v>120.5</v>
      </c>
      <c r="BL303" s="8">
        <v>133.80000000000001</v>
      </c>
      <c r="BM303" s="29">
        <v>113.4</v>
      </c>
      <c r="BN303" s="8">
        <v>113.4</v>
      </c>
      <c r="BO303" s="23">
        <v>76.2</v>
      </c>
      <c r="BP303" s="8">
        <v>76.2</v>
      </c>
      <c r="BQ303" s="29">
        <v>129.6</v>
      </c>
      <c r="BR303" s="29">
        <v>74.400000000000006</v>
      </c>
      <c r="BS303" s="23">
        <v>109</v>
      </c>
      <c r="BT303" s="8">
        <v>68.599999999999994</v>
      </c>
      <c r="BU303" s="8">
        <v>49.9</v>
      </c>
      <c r="BV303" s="8">
        <v>102.7</v>
      </c>
      <c r="BW303" s="8">
        <v>117.2</v>
      </c>
      <c r="BX303" s="8">
        <v>101.1</v>
      </c>
      <c r="BY303" s="8">
        <v>126.5</v>
      </c>
      <c r="BZ303" s="8">
        <v>120.8</v>
      </c>
      <c r="CA303" s="8">
        <v>126</v>
      </c>
      <c r="CB303" s="8">
        <v>117.6</v>
      </c>
      <c r="CC303" s="8">
        <v>117.6</v>
      </c>
      <c r="CD303" s="8">
        <v>109.8</v>
      </c>
      <c r="CE303" s="8">
        <v>85.1</v>
      </c>
      <c r="CF303" s="8">
        <v>111.2</v>
      </c>
      <c r="CG303" s="8">
        <v>137.69999999999999</v>
      </c>
      <c r="CH303" s="8">
        <v>124.3</v>
      </c>
      <c r="CI303" s="8">
        <v>135.9</v>
      </c>
      <c r="CJ303" s="23">
        <v>139.6</v>
      </c>
      <c r="CK303" s="8">
        <v>139.6</v>
      </c>
      <c r="CL303" s="8">
        <v>139.30000000000001</v>
      </c>
      <c r="CM303" s="8">
        <v>149.69999999999999</v>
      </c>
      <c r="CN303" s="8">
        <v>129.9</v>
      </c>
      <c r="CO303" s="23">
        <v>117.8</v>
      </c>
      <c r="CP303" s="8">
        <v>139.30000000000001</v>
      </c>
      <c r="CQ303" s="8">
        <v>139.30000000000001</v>
      </c>
      <c r="CR303" s="8">
        <v>110.6</v>
      </c>
      <c r="CS303" s="8">
        <v>95.9</v>
      </c>
      <c r="CT303" s="8">
        <v>113.4</v>
      </c>
      <c r="CU303" s="34">
        <v>119.7</v>
      </c>
      <c r="CV303" s="8">
        <v>107.4</v>
      </c>
      <c r="CW303" s="8">
        <v>127.4</v>
      </c>
      <c r="CX303" s="8">
        <v>117.2</v>
      </c>
      <c r="CY303" s="8">
        <v>123.5</v>
      </c>
      <c r="CZ303" s="8">
        <v>120.9</v>
      </c>
      <c r="DA303" s="8">
        <v>120.9</v>
      </c>
      <c r="DB303" s="8">
        <v>116</v>
      </c>
      <c r="DC303" s="8">
        <v>120.9</v>
      </c>
      <c r="DD303" s="8">
        <v>118.6</v>
      </c>
      <c r="DE303" s="8">
        <v>120.6</v>
      </c>
      <c r="DF303" s="8">
        <v>118.3</v>
      </c>
      <c r="DG303" s="8">
        <v>120.6</v>
      </c>
      <c r="DH303" s="8">
        <v>121.2</v>
      </c>
      <c r="DI303" s="8">
        <v>121.3</v>
      </c>
      <c r="DJ303" s="8">
        <v>119.1</v>
      </c>
      <c r="DK303" s="8">
        <v>119.9</v>
      </c>
      <c r="DL303" s="8">
        <v>118.7</v>
      </c>
      <c r="DM303" s="8">
        <v>118.1</v>
      </c>
      <c r="DN303" s="8">
        <v>120.8</v>
      </c>
      <c r="DO303" s="8">
        <v>120.2</v>
      </c>
    </row>
    <row r="304" spans="1:119" x14ac:dyDescent="0.2">
      <c r="A304" s="9">
        <v>44531</v>
      </c>
      <c r="B304" s="8">
        <v>118.4</v>
      </c>
      <c r="C304" s="8">
        <v>122.1</v>
      </c>
      <c r="D304" s="8">
        <v>103.4</v>
      </c>
      <c r="E304" s="8">
        <v>129.6</v>
      </c>
      <c r="F304" s="8">
        <v>320.5</v>
      </c>
      <c r="G304" s="8">
        <v>320.5</v>
      </c>
      <c r="H304" s="23">
        <v>94</v>
      </c>
      <c r="I304" s="8">
        <v>86.8</v>
      </c>
      <c r="J304" s="8">
        <v>94.1</v>
      </c>
      <c r="K304" s="8">
        <v>81.099999999999994</v>
      </c>
      <c r="L304" s="8">
        <v>96.6</v>
      </c>
      <c r="M304" s="8">
        <v>93.5</v>
      </c>
      <c r="N304" s="8">
        <v>92.7</v>
      </c>
      <c r="O304" s="8">
        <v>92</v>
      </c>
      <c r="P304" s="8">
        <v>100.7</v>
      </c>
      <c r="Q304" s="8">
        <v>116</v>
      </c>
      <c r="R304" s="8">
        <v>114.1</v>
      </c>
      <c r="S304" s="8">
        <v>127.9</v>
      </c>
      <c r="T304" s="23">
        <v>125.6</v>
      </c>
      <c r="U304" s="8">
        <v>111.3</v>
      </c>
      <c r="V304" s="8">
        <v>111.3</v>
      </c>
      <c r="W304" s="8">
        <v>132.30000000000001</v>
      </c>
      <c r="X304" s="8">
        <v>132.30000000000001</v>
      </c>
      <c r="Y304" s="8">
        <v>136.9</v>
      </c>
      <c r="Z304" s="8">
        <v>129.19999999999999</v>
      </c>
      <c r="AA304" s="8">
        <v>148.6</v>
      </c>
      <c r="AB304" s="23">
        <v>128.9</v>
      </c>
      <c r="AC304" s="29">
        <v>118.9</v>
      </c>
      <c r="AD304" s="29">
        <v>127.7</v>
      </c>
      <c r="AE304" s="29">
        <v>145.4</v>
      </c>
      <c r="AF304" s="23">
        <v>112.3</v>
      </c>
      <c r="AG304" s="8">
        <v>112.3</v>
      </c>
      <c r="AH304" s="8">
        <v>111.6</v>
      </c>
      <c r="AI304" s="8">
        <v>116.4</v>
      </c>
      <c r="AJ304" s="8">
        <v>87.7</v>
      </c>
      <c r="AK304" s="8">
        <v>87.7</v>
      </c>
      <c r="AL304" s="8">
        <v>100</v>
      </c>
      <c r="AM304" s="8">
        <v>101.6</v>
      </c>
      <c r="AN304" s="8">
        <v>95.2</v>
      </c>
      <c r="AO304" s="8">
        <v>90.7</v>
      </c>
      <c r="AP304" s="8">
        <v>116.4</v>
      </c>
      <c r="AQ304" s="8">
        <v>99.6</v>
      </c>
      <c r="AR304" s="8">
        <v>98.8</v>
      </c>
      <c r="AS304" s="8">
        <v>87.5</v>
      </c>
      <c r="AT304" s="8">
        <v>109.8</v>
      </c>
      <c r="AU304" s="8">
        <v>140.80000000000001</v>
      </c>
      <c r="AV304" s="8">
        <v>165.1</v>
      </c>
      <c r="AW304" s="8">
        <v>125.8</v>
      </c>
      <c r="AX304" s="8">
        <v>135.80000000000001</v>
      </c>
      <c r="AY304" s="23">
        <v>146.30000000000001</v>
      </c>
      <c r="AZ304" s="8">
        <v>105</v>
      </c>
      <c r="BA304" s="8">
        <v>105.9</v>
      </c>
      <c r="BB304" s="8">
        <v>98.4</v>
      </c>
      <c r="BC304" s="8">
        <v>159.9</v>
      </c>
      <c r="BD304" s="8">
        <v>166.7</v>
      </c>
      <c r="BE304" s="8">
        <v>118.8</v>
      </c>
      <c r="BF304" s="23">
        <v>116.6</v>
      </c>
      <c r="BG304" s="8">
        <v>116.6</v>
      </c>
      <c r="BH304" s="8">
        <v>104.5</v>
      </c>
      <c r="BI304" s="8">
        <v>116.2</v>
      </c>
      <c r="BJ304" s="8">
        <v>117.1</v>
      </c>
      <c r="BK304" s="8">
        <v>121.7</v>
      </c>
      <c r="BL304" s="8">
        <v>134</v>
      </c>
      <c r="BM304" s="29">
        <v>113.4</v>
      </c>
      <c r="BN304" s="8">
        <v>113.4</v>
      </c>
      <c r="BO304" s="23">
        <v>76.3</v>
      </c>
      <c r="BP304" s="8">
        <v>76.3</v>
      </c>
      <c r="BQ304" s="29">
        <v>130.4</v>
      </c>
      <c r="BR304" s="29">
        <v>74.5</v>
      </c>
      <c r="BS304" s="23">
        <v>110.6</v>
      </c>
      <c r="BT304" s="8">
        <v>69.3</v>
      </c>
      <c r="BU304" s="8">
        <v>50.2</v>
      </c>
      <c r="BV304" s="8">
        <v>104.6</v>
      </c>
      <c r="BW304" s="8">
        <v>115.9</v>
      </c>
      <c r="BX304" s="8">
        <v>98.3</v>
      </c>
      <c r="BY304" s="8">
        <v>126.1</v>
      </c>
      <c r="BZ304" s="8">
        <v>127.1</v>
      </c>
      <c r="CA304" s="8">
        <v>132.1</v>
      </c>
      <c r="CB304" s="8">
        <v>136.80000000000001</v>
      </c>
      <c r="CC304" s="8">
        <v>117.7</v>
      </c>
      <c r="CD304" s="8">
        <v>110.8</v>
      </c>
      <c r="CE304" s="8">
        <v>84.1</v>
      </c>
      <c r="CF304" s="8">
        <v>111.6</v>
      </c>
      <c r="CG304" s="8">
        <v>138.5</v>
      </c>
      <c r="CH304" s="8">
        <v>124</v>
      </c>
      <c r="CI304" s="8">
        <v>136</v>
      </c>
      <c r="CJ304" s="23">
        <v>139.69999999999999</v>
      </c>
      <c r="CK304" s="8">
        <v>139.69999999999999</v>
      </c>
      <c r="CL304" s="8">
        <v>139.4</v>
      </c>
      <c r="CM304" s="8">
        <v>149.69999999999999</v>
      </c>
      <c r="CN304" s="8">
        <v>129.9</v>
      </c>
      <c r="CO304" s="23">
        <v>119.2</v>
      </c>
      <c r="CP304" s="8">
        <v>139.9</v>
      </c>
      <c r="CQ304" s="8">
        <v>139.9</v>
      </c>
      <c r="CR304" s="8">
        <v>112.1</v>
      </c>
      <c r="CS304" s="8">
        <v>96.4</v>
      </c>
      <c r="CT304" s="8">
        <v>115.1</v>
      </c>
      <c r="CU304" s="34">
        <v>121.3</v>
      </c>
      <c r="CV304" s="8">
        <v>108.9</v>
      </c>
      <c r="CW304" s="8">
        <v>128.9</v>
      </c>
      <c r="CX304" s="8">
        <v>119.1</v>
      </c>
      <c r="CY304" s="8">
        <v>124.4</v>
      </c>
      <c r="CZ304" s="8">
        <v>122.4</v>
      </c>
      <c r="DA304" s="8">
        <v>122.6</v>
      </c>
      <c r="DB304" s="8">
        <v>117.5</v>
      </c>
      <c r="DC304" s="8">
        <v>122.4</v>
      </c>
      <c r="DD304" s="8">
        <v>120</v>
      </c>
      <c r="DE304" s="8">
        <v>122.2</v>
      </c>
      <c r="DF304" s="8">
        <v>119.9</v>
      </c>
      <c r="DG304" s="8">
        <v>121.9</v>
      </c>
      <c r="DH304" s="8">
        <v>122.8</v>
      </c>
      <c r="DI304" s="8">
        <v>122.8</v>
      </c>
      <c r="DJ304" s="8">
        <v>120.7</v>
      </c>
      <c r="DK304" s="8">
        <v>121.4</v>
      </c>
      <c r="DL304" s="8">
        <v>120</v>
      </c>
      <c r="DM304" s="8">
        <v>119.7</v>
      </c>
      <c r="DN304" s="8">
        <v>122.3</v>
      </c>
      <c r="DO304" s="8">
        <v>121.6</v>
      </c>
    </row>
    <row r="305" spans="1:119" x14ac:dyDescent="0.2">
      <c r="A305" s="9">
        <v>44621</v>
      </c>
      <c r="B305" s="8">
        <v>119.6</v>
      </c>
      <c r="C305" s="8">
        <v>123.3</v>
      </c>
      <c r="D305" s="8">
        <v>104.6</v>
      </c>
      <c r="E305" s="8">
        <v>130.6</v>
      </c>
      <c r="F305" s="8">
        <v>324.39999999999998</v>
      </c>
      <c r="G305" s="8">
        <v>324.39999999999998</v>
      </c>
      <c r="H305" s="23">
        <v>93.4</v>
      </c>
      <c r="I305" s="8">
        <v>85.8</v>
      </c>
      <c r="J305" s="8">
        <v>94</v>
      </c>
      <c r="K305" s="8">
        <v>79.599999999999994</v>
      </c>
      <c r="L305" s="8">
        <v>96.4</v>
      </c>
      <c r="M305" s="8">
        <v>91.3</v>
      </c>
      <c r="N305" s="8">
        <v>92.4</v>
      </c>
      <c r="O305" s="8">
        <v>88.5</v>
      </c>
      <c r="P305" s="8">
        <v>100.5</v>
      </c>
      <c r="Q305" s="8">
        <v>117.6</v>
      </c>
      <c r="R305" s="8">
        <v>115.6</v>
      </c>
      <c r="S305" s="8">
        <v>130.19999999999999</v>
      </c>
      <c r="T305" s="23">
        <v>129</v>
      </c>
      <c r="U305" s="8">
        <v>112</v>
      </c>
      <c r="V305" s="8">
        <v>112</v>
      </c>
      <c r="W305" s="8">
        <v>139.9</v>
      </c>
      <c r="X305" s="8">
        <v>139.9</v>
      </c>
      <c r="Y305" s="8">
        <v>137.5</v>
      </c>
      <c r="Z305" s="8">
        <v>130.1</v>
      </c>
      <c r="AA305" s="8">
        <v>148.6</v>
      </c>
      <c r="AB305" s="23">
        <v>130.30000000000001</v>
      </c>
      <c r="AC305" s="29">
        <v>118.9</v>
      </c>
      <c r="AD305" s="29">
        <v>127.2</v>
      </c>
      <c r="AE305" s="29">
        <v>154.6</v>
      </c>
      <c r="AF305" s="23">
        <v>113.5</v>
      </c>
      <c r="AG305" s="8">
        <v>109.5</v>
      </c>
      <c r="AH305" s="8">
        <v>107.8</v>
      </c>
      <c r="AI305" s="8">
        <v>119.1</v>
      </c>
      <c r="AJ305" s="8">
        <v>88.3</v>
      </c>
      <c r="AK305" s="8">
        <v>88.3</v>
      </c>
      <c r="AL305" s="8">
        <v>100.5</v>
      </c>
      <c r="AM305" s="8">
        <v>105.3</v>
      </c>
      <c r="AN305" s="8">
        <v>97.4</v>
      </c>
      <c r="AO305" s="8">
        <v>86.4</v>
      </c>
      <c r="AP305" s="8">
        <v>117.5</v>
      </c>
      <c r="AQ305" s="8">
        <v>104.3</v>
      </c>
      <c r="AR305" s="8">
        <v>101.5</v>
      </c>
      <c r="AS305" s="8">
        <v>89.3</v>
      </c>
      <c r="AT305" s="8">
        <v>117.2</v>
      </c>
      <c r="AU305" s="8">
        <v>142.1</v>
      </c>
      <c r="AV305" s="8">
        <v>165.1</v>
      </c>
      <c r="AW305" s="8">
        <v>127.3</v>
      </c>
      <c r="AX305" s="8">
        <v>138.19999999999999</v>
      </c>
      <c r="AY305" s="23">
        <v>149.6</v>
      </c>
      <c r="AZ305" s="8">
        <v>110.1</v>
      </c>
      <c r="BA305" s="8">
        <v>111.9</v>
      </c>
      <c r="BB305" s="8">
        <v>97.8</v>
      </c>
      <c r="BC305" s="8">
        <v>162.5</v>
      </c>
      <c r="BD305" s="8">
        <v>169.7</v>
      </c>
      <c r="BE305" s="8">
        <v>120</v>
      </c>
      <c r="BF305" s="23">
        <v>121.5</v>
      </c>
      <c r="BG305" s="8">
        <v>121.6</v>
      </c>
      <c r="BH305" s="8">
        <v>105.5</v>
      </c>
      <c r="BI305" s="8">
        <v>118.2</v>
      </c>
      <c r="BJ305" s="8">
        <v>130</v>
      </c>
      <c r="BK305" s="8">
        <v>123.4</v>
      </c>
      <c r="BL305" s="8">
        <v>134.5</v>
      </c>
      <c r="BM305" s="29">
        <v>113.9</v>
      </c>
      <c r="BN305" s="8">
        <v>113.9</v>
      </c>
      <c r="BO305" s="23">
        <v>76.5</v>
      </c>
      <c r="BP305" s="8">
        <v>76.5</v>
      </c>
      <c r="BQ305" s="29">
        <v>135.4</v>
      </c>
      <c r="BR305" s="29">
        <v>74.599999999999994</v>
      </c>
      <c r="BS305" s="23">
        <v>111.3</v>
      </c>
      <c r="BT305" s="8">
        <v>69</v>
      </c>
      <c r="BU305" s="8">
        <v>50.1</v>
      </c>
      <c r="BV305" s="8">
        <v>103.6</v>
      </c>
      <c r="BW305" s="8">
        <v>118.2</v>
      </c>
      <c r="BX305" s="8">
        <v>102.1</v>
      </c>
      <c r="BY305" s="8">
        <v>127.4</v>
      </c>
      <c r="BZ305" s="8">
        <v>126.3</v>
      </c>
      <c r="CA305" s="8">
        <v>132.5</v>
      </c>
      <c r="CB305" s="8">
        <v>105.2</v>
      </c>
      <c r="CC305" s="8">
        <v>119.9</v>
      </c>
      <c r="CD305" s="8">
        <v>113</v>
      </c>
      <c r="CE305" s="8">
        <v>85.8</v>
      </c>
      <c r="CF305" s="8">
        <v>119.1</v>
      </c>
      <c r="CG305" s="8">
        <v>141.1</v>
      </c>
      <c r="CH305" s="8">
        <v>123.6</v>
      </c>
      <c r="CI305" s="8">
        <v>137</v>
      </c>
      <c r="CJ305" s="23">
        <v>146</v>
      </c>
      <c r="CK305" s="8">
        <v>146</v>
      </c>
      <c r="CL305" s="8">
        <v>145.69999999999999</v>
      </c>
      <c r="CM305" s="8">
        <v>154.19999999999999</v>
      </c>
      <c r="CN305" s="8">
        <v>138.1</v>
      </c>
      <c r="CO305" s="23">
        <v>119.8</v>
      </c>
      <c r="CP305" s="8">
        <v>141.5</v>
      </c>
      <c r="CQ305" s="8">
        <v>141.5</v>
      </c>
      <c r="CR305" s="8">
        <v>112.6</v>
      </c>
      <c r="CS305" s="8">
        <v>96.6</v>
      </c>
      <c r="CT305" s="8">
        <v>115.6</v>
      </c>
      <c r="CU305" s="34">
        <v>123.9</v>
      </c>
      <c r="CV305" s="8">
        <v>112</v>
      </c>
      <c r="CW305" s="8">
        <v>131.19999999999999</v>
      </c>
      <c r="CX305" s="8">
        <v>122.6</v>
      </c>
      <c r="CY305" s="8">
        <v>125.8</v>
      </c>
      <c r="CZ305" s="8">
        <v>124.9</v>
      </c>
      <c r="DA305" s="8">
        <v>125</v>
      </c>
      <c r="DB305" s="8">
        <v>120.1</v>
      </c>
      <c r="DC305" s="8">
        <v>125.2</v>
      </c>
      <c r="DD305" s="8">
        <v>122.4</v>
      </c>
      <c r="DE305" s="8">
        <v>125</v>
      </c>
      <c r="DF305" s="8">
        <v>122.5</v>
      </c>
      <c r="DG305" s="8">
        <v>124.2</v>
      </c>
      <c r="DH305" s="8">
        <v>125.5</v>
      </c>
      <c r="DI305" s="8">
        <v>125.6</v>
      </c>
      <c r="DJ305" s="8">
        <v>123.1</v>
      </c>
      <c r="DK305" s="8">
        <v>124.1</v>
      </c>
      <c r="DL305" s="8">
        <v>122.6</v>
      </c>
      <c r="DM305" s="8">
        <v>122.3</v>
      </c>
      <c r="DN305" s="8">
        <v>124.3</v>
      </c>
      <c r="DO305" s="8">
        <v>123.7</v>
      </c>
    </row>
    <row r="306" spans="1:119" x14ac:dyDescent="0.2">
      <c r="A306" s="9">
        <v>44713</v>
      </c>
      <c r="B306" s="8">
        <v>120.4</v>
      </c>
      <c r="C306" s="8">
        <v>124.3</v>
      </c>
      <c r="D306" s="8">
        <v>105.4</v>
      </c>
      <c r="E306" s="8">
        <v>131.30000000000001</v>
      </c>
      <c r="F306" s="8">
        <v>327.60000000000002</v>
      </c>
      <c r="G306" s="8">
        <v>327.60000000000002</v>
      </c>
      <c r="H306" s="23">
        <v>96.7</v>
      </c>
      <c r="I306" s="8">
        <v>89.6</v>
      </c>
      <c r="J306" s="8">
        <v>95.6</v>
      </c>
      <c r="K306" s="8">
        <v>84.3</v>
      </c>
      <c r="L306" s="8">
        <v>99.6</v>
      </c>
      <c r="M306" s="8">
        <v>95.3</v>
      </c>
      <c r="N306" s="8">
        <v>95.5</v>
      </c>
      <c r="O306" s="8">
        <v>94.5</v>
      </c>
      <c r="P306" s="8">
        <v>98</v>
      </c>
      <c r="Q306" s="8">
        <v>119.2</v>
      </c>
      <c r="R306" s="8">
        <v>116.8</v>
      </c>
      <c r="S306" s="8">
        <v>133.9</v>
      </c>
      <c r="T306" s="23">
        <v>132.19999999999999</v>
      </c>
      <c r="U306" s="8">
        <v>112.8</v>
      </c>
      <c r="V306" s="8">
        <v>112.8</v>
      </c>
      <c r="W306" s="8">
        <v>147.80000000000001</v>
      </c>
      <c r="X306" s="8">
        <v>147.80000000000001</v>
      </c>
      <c r="Y306" s="8">
        <v>138.5</v>
      </c>
      <c r="Z306" s="8">
        <v>131.80000000000001</v>
      </c>
      <c r="AA306" s="8">
        <v>148.6</v>
      </c>
      <c r="AB306" s="23">
        <v>130</v>
      </c>
      <c r="AC306" s="29">
        <v>118.9</v>
      </c>
      <c r="AD306" s="29">
        <v>127.2</v>
      </c>
      <c r="AE306" s="29">
        <v>152.69999999999999</v>
      </c>
      <c r="AF306" s="23">
        <v>116.3</v>
      </c>
      <c r="AG306" s="8">
        <v>116.3</v>
      </c>
      <c r="AH306" s="8">
        <v>115.3</v>
      </c>
      <c r="AI306" s="8">
        <v>122.7</v>
      </c>
      <c r="AJ306" s="8">
        <v>91.8</v>
      </c>
      <c r="AK306" s="8">
        <v>91.8</v>
      </c>
      <c r="AL306" s="8">
        <v>104.5</v>
      </c>
      <c r="AM306" s="8">
        <v>108.8</v>
      </c>
      <c r="AN306" s="8">
        <v>102.2</v>
      </c>
      <c r="AO306" s="8">
        <v>91.7</v>
      </c>
      <c r="AP306" s="8">
        <v>119.4</v>
      </c>
      <c r="AQ306" s="8">
        <v>106.7</v>
      </c>
      <c r="AR306" s="8">
        <v>104.3</v>
      </c>
      <c r="AS306" s="8">
        <v>91.2</v>
      </c>
      <c r="AT306" s="8">
        <v>120</v>
      </c>
      <c r="AU306" s="8">
        <v>140.30000000000001</v>
      </c>
      <c r="AV306" s="8">
        <v>153</v>
      </c>
      <c r="AW306" s="8">
        <v>129.1</v>
      </c>
      <c r="AX306" s="8">
        <v>141.19999999999999</v>
      </c>
      <c r="AY306" s="23">
        <v>150.19999999999999</v>
      </c>
      <c r="AZ306" s="8">
        <v>109.1</v>
      </c>
      <c r="BA306" s="8">
        <v>110.7</v>
      </c>
      <c r="BB306" s="8">
        <v>98.5</v>
      </c>
      <c r="BC306" s="8">
        <v>163.69999999999999</v>
      </c>
      <c r="BD306" s="8">
        <v>170.9</v>
      </c>
      <c r="BE306" s="8">
        <v>120.9</v>
      </c>
      <c r="BF306" s="23">
        <v>124.3</v>
      </c>
      <c r="BG306" s="8">
        <v>124.7</v>
      </c>
      <c r="BH306" s="8">
        <v>106.8</v>
      </c>
      <c r="BI306" s="8">
        <v>124.2</v>
      </c>
      <c r="BJ306" s="8">
        <v>135.4</v>
      </c>
      <c r="BK306" s="8">
        <v>125.5</v>
      </c>
      <c r="BL306" s="8">
        <v>135.1</v>
      </c>
      <c r="BM306" s="29">
        <v>108.9</v>
      </c>
      <c r="BN306" s="8">
        <v>108.9</v>
      </c>
      <c r="BO306" s="23">
        <v>76.599999999999994</v>
      </c>
      <c r="BP306" s="8">
        <v>76.599999999999994</v>
      </c>
      <c r="BQ306" s="29">
        <v>135.5</v>
      </c>
      <c r="BR306" s="29">
        <v>74.7</v>
      </c>
      <c r="BS306" s="23">
        <v>112.9</v>
      </c>
      <c r="BT306" s="8">
        <v>69.8</v>
      </c>
      <c r="BU306" s="8">
        <v>50.4</v>
      </c>
      <c r="BV306" s="8">
        <v>105.9</v>
      </c>
      <c r="BW306" s="8">
        <v>118.7</v>
      </c>
      <c r="BX306" s="8">
        <v>100.6</v>
      </c>
      <c r="BY306" s="8">
        <v>129.1</v>
      </c>
      <c r="BZ306" s="8">
        <v>129.19999999999999</v>
      </c>
      <c r="CA306" s="8">
        <v>134.80000000000001</v>
      </c>
      <c r="CB306" s="8">
        <v>126.1</v>
      </c>
      <c r="CC306" s="8">
        <v>121.4</v>
      </c>
      <c r="CD306" s="8">
        <v>114</v>
      </c>
      <c r="CE306" s="8">
        <v>86.1</v>
      </c>
      <c r="CF306" s="8">
        <v>123.9</v>
      </c>
      <c r="CG306" s="8">
        <v>144.80000000000001</v>
      </c>
      <c r="CH306" s="8">
        <v>125.7</v>
      </c>
      <c r="CI306" s="8">
        <v>136.5</v>
      </c>
      <c r="CJ306" s="23">
        <v>146</v>
      </c>
      <c r="CK306" s="8">
        <v>146</v>
      </c>
      <c r="CL306" s="8">
        <v>145.80000000000001</v>
      </c>
      <c r="CM306" s="8">
        <v>154.19999999999999</v>
      </c>
      <c r="CN306" s="8">
        <v>138.1</v>
      </c>
      <c r="CO306" s="23">
        <v>121.1</v>
      </c>
      <c r="CP306" s="8">
        <v>141.9</v>
      </c>
      <c r="CQ306" s="8">
        <v>141.9</v>
      </c>
      <c r="CR306" s="8">
        <v>113.9</v>
      </c>
      <c r="CS306" s="8">
        <v>95.1</v>
      </c>
      <c r="CT306" s="8">
        <v>117.3</v>
      </c>
      <c r="CU306" s="34">
        <v>126.1</v>
      </c>
      <c r="CV306" s="8">
        <v>115</v>
      </c>
      <c r="CW306" s="8">
        <v>133</v>
      </c>
      <c r="CX306" s="8">
        <v>125.8</v>
      </c>
      <c r="CY306" s="8">
        <v>126.6</v>
      </c>
      <c r="CZ306" s="8">
        <v>127</v>
      </c>
      <c r="DA306" s="8">
        <v>127.2</v>
      </c>
      <c r="DB306" s="8">
        <v>122.4</v>
      </c>
      <c r="DC306" s="8">
        <v>127.3</v>
      </c>
      <c r="DD306" s="8">
        <v>124.3</v>
      </c>
      <c r="DE306" s="8">
        <v>127.1</v>
      </c>
      <c r="DF306" s="8">
        <v>124.8</v>
      </c>
      <c r="DG306" s="8">
        <v>126.4</v>
      </c>
      <c r="DH306" s="8">
        <v>127.8</v>
      </c>
      <c r="DI306" s="8">
        <v>127.9</v>
      </c>
      <c r="DJ306" s="8">
        <v>125.5</v>
      </c>
      <c r="DK306" s="8">
        <v>126.4</v>
      </c>
      <c r="DL306" s="8">
        <v>124.6</v>
      </c>
      <c r="DM306" s="8">
        <v>124.6</v>
      </c>
      <c r="DN306" s="8">
        <v>126.4</v>
      </c>
      <c r="DO306" s="8">
        <v>125.7</v>
      </c>
    </row>
    <row r="307" spans="1:119" x14ac:dyDescent="0.2">
      <c r="A307" s="9">
        <v>44805</v>
      </c>
      <c r="B307" s="8">
        <v>122.1</v>
      </c>
      <c r="C307" s="8">
        <v>128.6</v>
      </c>
      <c r="D307" s="8">
        <v>105.7</v>
      </c>
      <c r="E307" s="8">
        <v>133.1</v>
      </c>
      <c r="F307" s="8">
        <v>330.7</v>
      </c>
      <c r="G307" s="8">
        <v>330.7</v>
      </c>
      <c r="H307" s="23">
        <v>96.5</v>
      </c>
      <c r="I307" s="8">
        <v>89.7</v>
      </c>
      <c r="J307" s="8">
        <v>95.7</v>
      </c>
      <c r="K307" s="8">
        <v>84.2</v>
      </c>
      <c r="L307" s="8">
        <v>100.7</v>
      </c>
      <c r="M307" s="8">
        <v>92.9</v>
      </c>
      <c r="N307" s="8">
        <v>92.9</v>
      </c>
      <c r="O307" s="8">
        <v>91.5</v>
      </c>
      <c r="P307" s="8">
        <v>97.8</v>
      </c>
      <c r="Q307" s="8">
        <v>119.6</v>
      </c>
      <c r="R307" s="8">
        <v>117.1</v>
      </c>
      <c r="S307" s="8">
        <v>136.1</v>
      </c>
      <c r="T307" s="23">
        <v>136.4</v>
      </c>
      <c r="U307" s="8">
        <v>114.3</v>
      </c>
      <c r="V307" s="8">
        <v>114.3</v>
      </c>
      <c r="W307" s="8">
        <v>153.30000000000001</v>
      </c>
      <c r="X307" s="8">
        <v>153.30000000000001</v>
      </c>
      <c r="Y307" s="8">
        <v>142.30000000000001</v>
      </c>
      <c r="Z307" s="8">
        <v>134.6</v>
      </c>
      <c r="AA307" s="8">
        <v>154</v>
      </c>
      <c r="AB307" s="23">
        <v>136.19999999999999</v>
      </c>
      <c r="AC307" s="29">
        <v>122</v>
      </c>
      <c r="AD307" s="29">
        <v>131.30000000000001</v>
      </c>
      <c r="AE307" s="29">
        <v>169.3</v>
      </c>
      <c r="AF307" s="23">
        <v>119.6</v>
      </c>
      <c r="AG307" s="8">
        <v>123.6</v>
      </c>
      <c r="AH307" s="8">
        <v>122.9</v>
      </c>
      <c r="AI307" s="8">
        <v>128</v>
      </c>
      <c r="AJ307" s="8">
        <v>93.2</v>
      </c>
      <c r="AK307" s="8">
        <v>93.2</v>
      </c>
      <c r="AL307" s="8">
        <v>106.6</v>
      </c>
      <c r="AM307" s="8">
        <v>110.5</v>
      </c>
      <c r="AN307" s="8">
        <v>103.1</v>
      </c>
      <c r="AO307" s="8">
        <v>95.2</v>
      </c>
      <c r="AP307" s="8">
        <v>121.5</v>
      </c>
      <c r="AQ307" s="8">
        <v>109.1</v>
      </c>
      <c r="AR307" s="8">
        <v>106</v>
      </c>
      <c r="AS307" s="8">
        <v>92.9</v>
      </c>
      <c r="AT307" s="8">
        <v>123.1</v>
      </c>
      <c r="AU307" s="8">
        <v>143</v>
      </c>
      <c r="AV307" s="8">
        <v>154.80000000000001</v>
      </c>
      <c r="AW307" s="8">
        <v>130.80000000000001</v>
      </c>
      <c r="AX307" s="8">
        <v>146</v>
      </c>
      <c r="AY307" s="23">
        <v>150.6</v>
      </c>
      <c r="AZ307" s="8">
        <v>107.5</v>
      </c>
      <c r="BA307" s="8">
        <v>108.6</v>
      </c>
      <c r="BB307" s="8">
        <v>99.2</v>
      </c>
      <c r="BC307" s="8">
        <v>164.8</v>
      </c>
      <c r="BD307" s="8">
        <v>171.9</v>
      </c>
      <c r="BE307" s="8">
        <v>122.3</v>
      </c>
      <c r="BF307" s="23">
        <v>123.8</v>
      </c>
      <c r="BG307" s="8">
        <v>123.9</v>
      </c>
      <c r="BH307" s="8">
        <v>107.3</v>
      </c>
      <c r="BI307" s="8">
        <v>128</v>
      </c>
      <c r="BJ307" s="8">
        <v>129.6</v>
      </c>
      <c r="BK307" s="8">
        <v>128</v>
      </c>
      <c r="BL307" s="8">
        <v>137.5</v>
      </c>
      <c r="BM307" s="29">
        <v>116.1</v>
      </c>
      <c r="BN307" s="8">
        <v>116.1</v>
      </c>
      <c r="BO307" s="23">
        <v>77.7</v>
      </c>
      <c r="BP307" s="8">
        <v>77.7</v>
      </c>
      <c r="BQ307" s="29">
        <v>139.30000000000001</v>
      </c>
      <c r="BR307" s="29">
        <v>75.7</v>
      </c>
      <c r="BS307" s="23">
        <v>114.4</v>
      </c>
      <c r="BT307" s="8">
        <v>70.2</v>
      </c>
      <c r="BU307" s="8">
        <v>50.5</v>
      </c>
      <c r="BV307" s="8">
        <v>107.2</v>
      </c>
      <c r="BW307" s="8">
        <v>121.6</v>
      </c>
      <c r="BX307" s="8">
        <v>101.3</v>
      </c>
      <c r="BY307" s="8">
        <v>133.30000000000001</v>
      </c>
      <c r="BZ307" s="8">
        <v>134.4</v>
      </c>
      <c r="CA307" s="8">
        <v>139.6</v>
      </c>
      <c r="CB307" s="8">
        <v>147.30000000000001</v>
      </c>
      <c r="CC307" s="8">
        <v>121.4</v>
      </c>
      <c r="CD307" s="8">
        <v>116.3</v>
      </c>
      <c r="CE307" s="8">
        <v>82.2</v>
      </c>
      <c r="CF307" s="8">
        <v>126.5</v>
      </c>
      <c r="CG307" s="8">
        <v>148.5</v>
      </c>
      <c r="CH307" s="8">
        <v>126.5</v>
      </c>
      <c r="CI307" s="8">
        <v>134.80000000000001</v>
      </c>
      <c r="CJ307" s="23">
        <v>146</v>
      </c>
      <c r="CK307" s="8">
        <v>146</v>
      </c>
      <c r="CL307" s="8">
        <v>146.1</v>
      </c>
      <c r="CM307" s="8">
        <v>154.19999999999999</v>
      </c>
      <c r="CN307" s="8">
        <v>138</v>
      </c>
      <c r="CO307" s="23">
        <v>122.7</v>
      </c>
      <c r="CP307" s="8">
        <v>145.1</v>
      </c>
      <c r="CQ307" s="8">
        <v>145.1</v>
      </c>
      <c r="CR307" s="8">
        <v>115.2</v>
      </c>
      <c r="CS307" s="8">
        <v>94.8</v>
      </c>
      <c r="CT307" s="8">
        <v>118.8</v>
      </c>
      <c r="CU307" s="34">
        <v>128.4</v>
      </c>
      <c r="CV307" s="8">
        <v>116.7</v>
      </c>
      <c r="CW307" s="8">
        <v>135.69999999999999</v>
      </c>
      <c r="CX307" s="8">
        <v>128.4</v>
      </c>
      <c r="CY307" s="8">
        <v>128.6</v>
      </c>
      <c r="CZ307" s="8">
        <v>129.6</v>
      </c>
      <c r="DA307" s="8">
        <v>129.19999999999999</v>
      </c>
      <c r="DB307" s="8">
        <v>124.7</v>
      </c>
      <c r="DC307" s="8">
        <v>129.80000000000001</v>
      </c>
      <c r="DD307" s="8">
        <v>126.1</v>
      </c>
      <c r="DE307" s="8">
        <v>129.30000000000001</v>
      </c>
      <c r="DF307" s="8">
        <v>127.2</v>
      </c>
      <c r="DG307" s="8">
        <v>129.1</v>
      </c>
      <c r="DH307" s="8">
        <v>130.19999999999999</v>
      </c>
      <c r="DI307" s="8">
        <v>130.4</v>
      </c>
      <c r="DJ307" s="8">
        <v>127.9</v>
      </c>
      <c r="DK307" s="8">
        <v>128.80000000000001</v>
      </c>
      <c r="DL307" s="8">
        <v>126.4</v>
      </c>
      <c r="DM307" s="8">
        <v>126.9</v>
      </c>
      <c r="DN307" s="8">
        <v>128.6</v>
      </c>
      <c r="DO307" s="8">
        <v>128.30000000000001</v>
      </c>
    </row>
    <row r="308" spans="1:119" x14ac:dyDescent="0.2">
      <c r="A308" s="9">
        <v>44896</v>
      </c>
      <c r="B308" s="8">
        <v>123.3</v>
      </c>
      <c r="C308" s="8">
        <v>131.30000000000001</v>
      </c>
      <c r="D308" s="8">
        <v>105.7</v>
      </c>
      <c r="E308" s="8">
        <v>135.1</v>
      </c>
      <c r="F308" s="8">
        <v>335.7</v>
      </c>
      <c r="G308" s="8">
        <v>335.7</v>
      </c>
      <c r="H308" s="23">
        <v>99</v>
      </c>
      <c r="I308" s="8">
        <v>91.5</v>
      </c>
      <c r="J308" s="8">
        <v>100.1</v>
      </c>
      <c r="K308" s="8">
        <v>85.5</v>
      </c>
      <c r="L308" s="8">
        <v>100.8</v>
      </c>
      <c r="M308" s="8">
        <v>97.9</v>
      </c>
      <c r="N308" s="8">
        <v>98.7</v>
      </c>
      <c r="O308" s="8">
        <v>96.9</v>
      </c>
      <c r="P308" s="8">
        <v>100.3</v>
      </c>
      <c r="Q308" s="8">
        <v>122.1</v>
      </c>
      <c r="R308" s="8">
        <v>119.5</v>
      </c>
      <c r="S308" s="8">
        <v>138.1</v>
      </c>
      <c r="T308" s="23">
        <v>139</v>
      </c>
      <c r="U308" s="8">
        <v>115.7</v>
      </c>
      <c r="V308" s="8">
        <v>115.7</v>
      </c>
      <c r="W308" s="8">
        <v>155.9</v>
      </c>
      <c r="X308" s="8">
        <v>155.9</v>
      </c>
      <c r="Y308" s="8">
        <v>143.69999999999999</v>
      </c>
      <c r="Z308" s="8">
        <v>136.69999999999999</v>
      </c>
      <c r="AA308" s="8">
        <v>154</v>
      </c>
      <c r="AB308" s="23">
        <v>142.30000000000001</v>
      </c>
      <c r="AC308" s="29">
        <v>119.5</v>
      </c>
      <c r="AD308" s="29">
        <v>142.6</v>
      </c>
      <c r="AE308" s="29">
        <v>170.7</v>
      </c>
      <c r="AF308" s="23">
        <v>121.7</v>
      </c>
      <c r="AG308" s="8">
        <v>124.4</v>
      </c>
      <c r="AH308" s="8">
        <v>123.2</v>
      </c>
      <c r="AI308" s="8">
        <v>131.69999999999999</v>
      </c>
      <c r="AJ308" s="8">
        <v>91.2</v>
      </c>
      <c r="AK308" s="8">
        <v>91.2</v>
      </c>
      <c r="AL308" s="8">
        <v>108.2</v>
      </c>
      <c r="AM308" s="8">
        <v>112</v>
      </c>
      <c r="AN308" s="8">
        <v>103.8</v>
      </c>
      <c r="AO308" s="8">
        <v>97.5</v>
      </c>
      <c r="AP308" s="8">
        <v>123.1</v>
      </c>
      <c r="AQ308" s="8">
        <v>111.6</v>
      </c>
      <c r="AR308" s="8">
        <v>111.7</v>
      </c>
      <c r="AS308" s="8">
        <v>94.3</v>
      </c>
      <c r="AT308" s="8">
        <v>125.9</v>
      </c>
      <c r="AU308" s="8">
        <v>147.1</v>
      </c>
      <c r="AV308" s="8">
        <v>161.80000000000001</v>
      </c>
      <c r="AW308" s="8">
        <v>133.4</v>
      </c>
      <c r="AX308" s="8">
        <v>149.30000000000001</v>
      </c>
      <c r="AY308" s="23">
        <v>151.80000000000001</v>
      </c>
      <c r="AZ308" s="8">
        <v>107.4</v>
      </c>
      <c r="BA308" s="8">
        <v>108.6</v>
      </c>
      <c r="BB308" s="8">
        <v>99.2</v>
      </c>
      <c r="BC308" s="8">
        <v>166.5</v>
      </c>
      <c r="BD308" s="8">
        <v>173.7</v>
      </c>
      <c r="BE308" s="8">
        <v>123.5</v>
      </c>
      <c r="BF308" s="23">
        <v>125.9</v>
      </c>
      <c r="BG308" s="8">
        <v>126.1</v>
      </c>
      <c r="BH308" s="8">
        <v>109.7</v>
      </c>
      <c r="BI308" s="8">
        <v>130.9</v>
      </c>
      <c r="BJ308" s="8">
        <v>132.5</v>
      </c>
      <c r="BK308" s="8">
        <v>129.19999999999999</v>
      </c>
      <c r="BL308" s="8">
        <v>137.9</v>
      </c>
      <c r="BM308" s="29">
        <v>115.4</v>
      </c>
      <c r="BN308" s="8">
        <v>115.4</v>
      </c>
      <c r="BO308" s="23">
        <v>77.3</v>
      </c>
      <c r="BP308" s="8">
        <v>77.3</v>
      </c>
      <c r="BQ308" s="29">
        <v>139.9</v>
      </c>
      <c r="BR308" s="29">
        <v>75.3</v>
      </c>
      <c r="BS308" s="23">
        <v>120.6</v>
      </c>
      <c r="BT308" s="8">
        <v>70.3</v>
      </c>
      <c r="BU308" s="8">
        <v>50.4</v>
      </c>
      <c r="BV308" s="8">
        <v>107.9</v>
      </c>
      <c r="BW308" s="8">
        <v>123.4</v>
      </c>
      <c r="BX308" s="8">
        <v>97.5</v>
      </c>
      <c r="BY308" s="8">
        <v>138.19999999999999</v>
      </c>
      <c r="BZ308" s="8">
        <v>149</v>
      </c>
      <c r="CA308" s="8">
        <v>158.19999999999999</v>
      </c>
      <c r="CB308" s="8">
        <v>158.5</v>
      </c>
      <c r="CC308" s="8">
        <v>124.8</v>
      </c>
      <c r="CD308" s="8">
        <v>118</v>
      </c>
      <c r="CE308" s="8">
        <v>88.7</v>
      </c>
      <c r="CF308" s="8">
        <v>132.80000000000001</v>
      </c>
      <c r="CG308" s="8">
        <v>150.5</v>
      </c>
      <c r="CH308" s="8">
        <v>128.30000000000001</v>
      </c>
      <c r="CI308" s="8">
        <v>136.30000000000001</v>
      </c>
      <c r="CJ308" s="23">
        <v>146.1</v>
      </c>
      <c r="CK308" s="8">
        <v>146.1</v>
      </c>
      <c r="CL308" s="8">
        <v>146.69999999999999</v>
      </c>
      <c r="CM308" s="8">
        <v>154.19999999999999</v>
      </c>
      <c r="CN308" s="8">
        <v>138</v>
      </c>
      <c r="CO308" s="23">
        <v>125.2</v>
      </c>
      <c r="CP308" s="8">
        <v>148.69999999999999</v>
      </c>
      <c r="CQ308" s="8">
        <v>148.69999999999999</v>
      </c>
      <c r="CR308" s="8">
        <v>117.5</v>
      </c>
      <c r="CS308" s="8">
        <v>95.4</v>
      </c>
      <c r="CT308" s="8">
        <v>121.3</v>
      </c>
      <c r="CU308" s="34">
        <v>130.80000000000001</v>
      </c>
      <c r="CV308" s="8">
        <v>118.4</v>
      </c>
      <c r="CW308" s="8">
        <v>138.5</v>
      </c>
      <c r="CX308" s="8">
        <v>130.4</v>
      </c>
      <c r="CY308" s="8">
        <v>131.30000000000001</v>
      </c>
      <c r="CZ308" s="8">
        <v>132.30000000000001</v>
      </c>
      <c r="DA308" s="8">
        <v>131.9</v>
      </c>
      <c r="DB308" s="8">
        <v>127.1</v>
      </c>
      <c r="DC308" s="8">
        <v>132.1</v>
      </c>
      <c r="DD308" s="8">
        <v>128.4</v>
      </c>
      <c r="DE308" s="8">
        <v>131.69999999999999</v>
      </c>
      <c r="DF308" s="8">
        <v>129.69999999999999</v>
      </c>
      <c r="DG308" s="8">
        <v>131.5</v>
      </c>
      <c r="DH308" s="8">
        <v>132.6</v>
      </c>
      <c r="DI308" s="8">
        <v>132.19999999999999</v>
      </c>
      <c r="DJ308" s="8">
        <v>130.4</v>
      </c>
      <c r="DK308" s="8">
        <v>131.19999999999999</v>
      </c>
      <c r="DL308" s="8">
        <v>128.69999999999999</v>
      </c>
      <c r="DM308" s="8">
        <v>129.30000000000001</v>
      </c>
      <c r="DN308" s="8">
        <v>131</v>
      </c>
      <c r="DO308" s="8">
        <v>130.9</v>
      </c>
    </row>
    <row r="309" spans="1:119" x14ac:dyDescent="0.2">
      <c r="A309" s="9">
        <v>44986</v>
      </c>
      <c r="B309" s="8">
        <v>125.2</v>
      </c>
      <c r="C309" s="8">
        <v>135.4</v>
      </c>
      <c r="D309" s="8">
        <v>106</v>
      </c>
      <c r="E309" s="8">
        <v>137.6</v>
      </c>
      <c r="F309" s="8">
        <v>337.5</v>
      </c>
      <c r="G309" s="8">
        <v>337.5</v>
      </c>
      <c r="H309" s="23">
        <v>96.4</v>
      </c>
      <c r="I309" s="8">
        <v>88.6</v>
      </c>
      <c r="J309" s="8">
        <v>98.4</v>
      </c>
      <c r="K309" s="8">
        <v>81.8</v>
      </c>
      <c r="L309" s="8">
        <v>98.8</v>
      </c>
      <c r="M309" s="8">
        <v>93</v>
      </c>
      <c r="N309" s="8">
        <v>96.7</v>
      </c>
      <c r="O309" s="8">
        <v>90.8</v>
      </c>
      <c r="P309" s="8">
        <v>95.8</v>
      </c>
      <c r="Q309" s="8">
        <v>122.1</v>
      </c>
      <c r="R309" s="8">
        <v>119.4</v>
      </c>
      <c r="S309" s="8">
        <v>139.9</v>
      </c>
      <c r="T309" s="23">
        <v>141.69999999999999</v>
      </c>
      <c r="U309" s="8">
        <v>117.5</v>
      </c>
      <c r="V309" s="8">
        <v>117.5</v>
      </c>
      <c r="W309" s="8">
        <v>157.69999999999999</v>
      </c>
      <c r="X309" s="8">
        <v>157.69999999999999</v>
      </c>
      <c r="Y309" s="8">
        <v>144.5</v>
      </c>
      <c r="Z309" s="8">
        <v>138.1</v>
      </c>
      <c r="AA309" s="8">
        <v>154</v>
      </c>
      <c r="AB309" s="23">
        <v>149.69999999999999</v>
      </c>
      <c r="AC309" s="29">
        <v>120.6</v>
      </c>
      <c r="AD309" s="29">
        <v>146.9</v>
      </c>
      <c r="AE309" s="29">
        <v>195.1</v>
      </c>
      <c r="AF309" s="23">
        <v>121.1</v>
      </c>
      <c r="AG309" s="8">
        <v>120.1</v>
      </c>
      <c r="AH309" s="8">
        <v>117.5</v>
      </c>
      <c r="AI309" s="8">
        <v>134.4</v>
      </c>
      <c r="AJ309" s="8">
        <v>87.4</v>
      </c>
      <c r="AK309" s="8">
        <v>87.4</v>
      </c>
      <c r="AL309" s="8">
        <v>105.1</v>
      </c>
      <c r="AM309" s="8">
        <v>107.7</v>
      </c>
      <c r="AN309" s="8">
        <v>100.1</v>
      </c>
      <c r="AO309" s="8">
        <v>94</v>
      </c>
      <c r="AP309" s="8">
        <v>122.7</v>
      </c>
      <c r="AQ309" s="8">
        <v>113.5</v>
      </c>
      <c r="AR309" s="8">
        <v>113.2</v>
      </c>
      <c r="AS309" s="8">
        <v>96.2</v>
      </c>
      <c r="AT309" s="8">
        <v>127.9</v>
      </c>
      <c r="AU309" s="8">
        <v>149.4</v>
      </c>
      <c r="AV309" s="8">
        <v>165.1</v>
      </c>
      <c r="AW309" s="8">
        <v>135.30000000000001</v>
      </c>
      <c r="AX309" s="8">
        <v>151.19999999999999</v>
      </c>
      <c r="AY309" s="23">
        <v>157.6</v>
      </c>
      <c r="AZ309" s="8">
        <v>111.8</v>
      </c>
      <c r="BA309" s="8">
        <v>113.5</v>
      </c>
      <c r="BB309" s="8">
        <v>99.7</v>
      </c>
      <c r="BC309" s="8">
        <v>172.8</v>
      </c>
      <c r="BD309" s="8">
        <v>181</v>
      </c>
      <c r="BE309" s="8">
        <v>124.6</v>
      </c>
      <c r="BF309" s="23">
        <v>126.7</v>
      </c>
      <c r="BG309" s="8">
        <v>126.9</v>
      </c>
      <c r="BH309" s="8">
        <v>111.7</v>
      </c>
      <c r="BI309" s="8">
        <v>135.30000000000001</v>
      </c>
      <c r="BJ309" s="8">
        <v>131.4</v>
      </c>
      <c r="BK309" s="8">
        <v>130.1</v>
      </c>
      <c r="BL309" s="8">
        <v>138.6</v>
      </c>
      <c r="BM309" s="29">
        <v>117.7</v>
      </c>
      <c r="BN309" s="8">
        <v>117.7</v>
      </c>
      <c r="BO309" s="23">
        <v>77.400000000000006</v>
      </c>
      <c r="BP309" s="8">
        <v>77.400000000000006</v>
      </c>
      <c r="BQ309" s="29">
        <v>142.19999999999999</v>
      </c>
      <c r="BR309" s="29">
        <v>75.400000000000006</v>
      </c>
      <c r="BS309" s="23">
        <v>120.9</v>
      </c>
      <c r="BT309" s="8">
        <v>71.099999999999994</v>
      </c>
      <c r="BU309" s="8">
        <v>50.9</v>
      </c>
      <c r="BV309" s="8">
        <v>109.5</v>
      </c>
      <c r="BW309" s="8">
        <v>124.7</v>
      </c>
      <c r="BX309" s="8">
        <v>101.2</v>
      </c>
      <c r="BY309" s="8">
        <v>138.19999999999999</v>
      </c>
      <c r="BZ309" s="8">
        <v>147.9</v>
      </c>
      <c r="CA309" s="8">
        <v>165.6</v>
      </c>
      <c r="CB309" s="8">
        <v>145.5</v>
      </c>
      <c r="CC309" s="8">
        <v>126</v>
      </c>
      <c r="CD309" s="8">
        <v>119.9</v>
      </c>
      <c r="CE309" s="8">
        <v>89.3</v>
      </c>
      <c r="CF309" s="8">
        <v>136</v>
      </c>
      <c r="CG309" s="8">
        <v>152.6</v>
      </c>
      <c r="CH309" s="8">
        <v>128.19999999999999</v>
      </c>
      <c r="CI309" s="8">
        <v>136.9</v>
      </c>
      <c r="CJ309" s="23">
        <v>153.9</v>
      </c>
      <c r="CK309" s="8">
        <v>153.9</v>
      </c>
      <c r="CL309" s="8">
        <v>145.5</v>
      </c>
      <c r="CM309" s="8">
        <v>161.69999999999999</v>
      </c>
      <c r="CN309" s="8">
        <v>151.4</v>
      </c>
      <c r="CO309" s="23">
        <v>127.6</v>
      </c>
      <c r="CP309" s="8">
        <v>153.9</v>
      </c>
      <c r="CQ309" s="8">
        <v>153.9</v>
      </c>
      <c r="CR309" s="8">
        <v>119.2</v>
      </c>
      <c r="CS309" s="8">
        <v>95.8</v>
      </c>
      <c r="CT309" s="8">
        <v>123.2</v>
      </c>
      <c r="CU309" s="34">
        <v>132.6</v>
      </c>
      <c r="CV309" s="8">
        <v>118.8</v>
      </c>
      <c r="CW309" s="8">
        <v>141.1</v>
      </c>
      <c r="CX309" s="8">
        <v>131.9</v>
      </c>
      <c r="CY309" s="8">
        <v>133.5</v>
      </c>
      <c r="CZ309" s="8">
        <v>134</v>
      </c>
      <c r="DA309" s="8">
        <v>133.6</v>
      </c>
      <c r="DB309" s="8">
        <v>128.9</v>
      </c>
      <c r="DC309" s="8">
        <v>134.1</v>
      </c>
      <c r="DD309" s="8">
        <v>129.9</v>
      </c>
      <c r="DE309" s="8">
        <v>133.80000000000001</v>
      </c>
      <c r="DF309" s="8">
        <v>131.19999999999999</v>
      </c>
      <c r="DG309" s="8">
        <v>133.4</v>
      </c>
      <c r="DH309" s="8">
        <v>134.5</v>
      </c>
      <c r="DI309" s="8">
        <v>134.19999999999999</v>
      </c>
      <c r="DJ309" s="8">
        <v>131.9</v>
      </c>
      <c r="DK309" s="8">
        <v>132.9</v>
      </c>
      <c r="DL309" s="8">
        <v>130.1</v>
      </c>
      <c r="DM309" s="8">
        <v>130.9</v>
      </c>
      <c r="DN309" s="8">
        <v>132.5</v>
      </c>
      <c r="DO309" s="8">
        <v>132.69999999999999</v>
      </c>
    </row>
    <row r="310" spans="1:119" x14ac:dyDescent="0.2">
      <c r="A310" s="9">
        <v>45078</v>
      </c>
      <c r="B310" s="8">
        <v>126.4</v>
      </c>
      <c r="C310" s="8">
        <v>137.5</v>
      </c>
      <c r="D310" s="8">
        <v>106.2</v>
      </c>
      <c r="E310" s="8">
        <v>139.6</v>
      </c>
      <c r="F310" s="8">
        <v>341.2</v>
      </c>
      <c r="G310" s="8">
        <v>341.2</v>
      </c>
      <c r="H310" s="23">
        <v>97</v>
      </c>
      <c r="I310" s="8">
        <v>90</v>
      </c>
      <c r="J310" s="8">
        <v>99.3</v>
      </c>
      <c r="K310" s="8">
        <v>81.900000000000006</v>
      </c>
      <c r="L310" s="8">
        <v>106.6</v>
      </c>
      <c r="M310" s="8">
        <v>94.3</v>
      </c>
      <c r="N310" s="8">
        <v>95.3</v>
      </c>
      <c r="O310" s="8">
        <v>93.1</v>
      </c>
      <c r="P310" s="8">
        <v>97.3</v>
      </c>
      <c r="Q310" s="8">
        <v>119.7</v>
      </c>
      <c r="R310" s="8">
        <v>116.8</v>
      </c>
      <c r="S310" s="8">
        <v>142</v>
      </c>
      <c r="T310" s="23">
        <v>142.9</v>
      </c>
      <c r="U310" s="8">
        <v>120.4</v>
      </c>
      <c r="V310" s="8">
        <v>120.4</v>
      </c>
      <c r="W310" s="8">
        <v>159.30000000000001</v>
      </c>
      <c r="X310" s="8">
        <v>159.30000000000001</v>
      </c>
      <c r="Y310" s="8">
        <v>145.19999999999999</v>
      </c>
      <c r="Z310" s="8">
        <v>139.30000000000001</v>
      </c>
      <c r="AA310" s="8">
        <v>154</v>
      </c>
      <c r="AB310" s="23">
        <v>148</v>
      </c>
      <c r="AC310" s="29">
        <v>121.8</v>
      </c>
      <c r="AD310" s="29">
        <v>144.19999999999999</v>
      </c>
      <c r="AE310" s="29">
        <v>192.7</v>
      </c>
      <c r="AF310" s="23">
        <v>123.6</v>
      </c>
      <c r="AG310" s="8">
        <v>125.1</v>
      </c>
      <c r="AH310" s="8">
        <v>123.3</v>
      </c>
      <c r="AI310" s="8">
        <v>135.4</v>
      </c>
      <c r="AJ310" s="8">
        <v>95.7</v>
      </c>
      <c r="AK310" s="8">
        <v>95.7</v>
      </c>
      <c r="AL310" s="8">
        <v>106</v>
      </c>
      <c r="AM310" s="8">
        <v>107.3</v>
      </c>
      <c r="AN310" s="8">
        <v>101.1</v>
      </c>
      <c r="AO310" s="8">
        <v>95.5</v>
      </c>
      <c r="AP310" s="8">
        <v>124.4</v>
      </c>
      <c r="AQ310" s="8">
        <v>114.5</v>
      </c>
      <c r="AR310" s="8">
        <v>113.9</v>
      </c>
      <c r="AS310" s="8">
        <v>97.2</v>
      </c>
      <c r="AT310" s="8">
        <v>128.9</v>
      </c>
      <c r="AU310" s="8">
        <v>151.30000000000001</v>
      </c>
      <c r="AV310" s="8">
        <v>167.5</v>
      </c>
      <c r="AW310" s="8">
        <v>138.30000000000001</v>
      </c>
      <c r="AX310" s="8">
        <v>150.5</v>
      </c>
      <c r="AY310" s="23">
        <v>157.5</v>
      </c>
      <c r="AZ310" s="8">
        <v>110.8</v>
      </c>
      <c r="BA310" s="8">
        <v>112.4</v>
      </c>
      <c r="BB310" s="8">
        <v>99.8</v>
      </c>
      <c r="BC310" s="8">
        <v>172.9</v>
      </c>
      <c r="BD310" s="8">
        <v>181</v>
      </c>
      <c r="BE310" s="8">
        <v>125.2</v>
      </c>
      <c r="BF310" s="23">
        <v>126.6</v>
      </c>
      <c r="BG310" s="8">
        <v>126.8</v>
      </c>
      <c r="BH310" s="8">
        <v>111</v>
      </c>
      <c r="BI310" s="8">
        <v>138.69999999999999</v>
      </c>
      <c r="BJ310" s="8">
        <v>130.5</v>
      </c>
      <c r="BK310" s="8">
        <v>130.69999999999999</v>
      </c>
      <c r="BL310" s="8">
        <v>138.69999999999999</v>
      </c>
      <c r="BM310" s="29">
        <v>117.7</v>
      </c>
      <c r="BN310" s="8">
        <v>117.7</v>
      </c>
      <c r="BO310" s="23">
        <v>77.099999999999994</v>
      </c>
      <c r="BP310" s="8">
        <v>77.099999999999994</v>
      </c>
      <c r="BQ310" s="29">
        <v>147</v>
      </c>
      <c r="BR310" s="29">
        <v>74.900000000000006</v>
      </c>
      <c r="BS310" s="23">
        <v>120.6</v>
      </c>
      <c r="BT310" s="8">
        <v>71.2</v>
      </c>
      <c r="BU310" s="8">
        <v>50.9</v>
      </c>
      <c r="BV310" s="8">
        <v>110.1</v>
      </c>
      <c r="BW310" s="8">
        <v>126.6</v>
      </c>
      <c r="BX310" s="8">
        <v>101.3</v>
      </c>
      <c r="BY310" s="8">
        <v>141.1</v>
      </c>
      <c r="BZ310" s="8">
        <v>144.9</v>
      </c>
      <c r="CA310" s="8">
        <v>153.6</v>
      </c>
      <c r="CB310" s="8">
        <v>154.5</v>
      </c>
      <c r="CC310" s="8">
        <v>127.6</v>
      </c>
      <c r="CD310" s="8">
        <v>119.7</v>
      </c>
      <c r="CE310" s="8">
        <v>89.1</v>
      </c>
      <c r="CF310" s="8">
        <v>136.19999999999999</v>
      </c>
      <c r="CG310" s="8">
        <v>155.9</v>
      </c>
      <c r="CH310" s="8">
        <v>132.4</v>
      </c>
      <c r="CI310" s="8">
        <v>139.30000000000001</v>
      </c>
      <c r="CJ310" s="23">
        <v>153.6</v>
      </c>
      <c r="CK310" s="8">
        <v>153.6</v>
      </c>
      <c r="CL310" s="8">
        <v>143.69999999999999</v>
      </c>
      <c r="CM310" s="8">
        <v>161.69999999999999</v>
      </c>
      <c r="CN310" s="8">
        <v>151.4</v>
      </c>
      <c r="CO310" s="23">
        <v>131.4</v>
      </c>
      <c r="CP310" s="8">
        <v>162</v>
      </c>
      <c r="CQ310" s="8">
        <v>162</v>
      </c>
      <c r="CR310" s="8">
        <v>122</v>
      </c>
      <c r="CS310" s="8">
        <v>97.1</v>
      </c>
      <c r="CT310" s="8">
        <v>126.3</v>
      </c>
      <c r="CU310" s="34">
        <v>133.69999999999999</v>
      </c>
      <c r="CV310" s="8">
        <v>120.1</v>
      </c>
      <c r="CW310" s="8">
        <v>142.19999999999999</v>
      </c>
      <c r="CX310" s="8">
        <v>133.1</v>
      </c>
      <c r="CY310" s="8">
        <v>134.6</v>
      </c>
      <c r="CZ310" s="8">
        <v>134.9</v>
      </c>
      <c r="DA310" s="8">
        <v>134.5</v>
      </c>
      <c r="DB310" s="8">
        <v>129.9</v>
      </c>
      <c r="DC310" s="8">
        <v>135.30000000000001</v>
      </c>
      <c r="DD310" s="8">
        <v>131</v>
      </c>
      <c r="DE310" s="8">
        <v>134.80000000000001</v>
      </c>
      <c r="DF310" s="8">
        <v>132.4</v>
      </c>
      <c r="DG310" s="8">
        <v>134.69999999999999</v>
      </c>
      <c r="DH310" s="8">
        <v>135.69999999999999</v>
      </c>
      <c r="DI310" s="8">
        <v>135.5</v>
      </c>
      <c r="DJ310" s="8">
        <v>133.1</v>
      </c>
      <c r="DK310" s="8">
        <v>133.9</v>
      </c>
      <c r="DL310" s="8">
        <v>131</v>
      </c>
      <c r="DM310" s="8">
        <v>132.1</v>
      </c>
      <c r="DN310" s="8">
        <v>133.69999999999999</v>
      </c>
      <c r="DO310" s="8">
        <v>133.9</v>
      </c>
    </row>
    <row r="311" spans="1:119" x14ac:dyDescent="0.2">
      <c r="A311" s="9">
        <v>45170</v>
      </c>
      <c r="B311" s="8">
        <v>128.1</v>
      </c>
      <c r="C311" s="8">
        <v>139.4</v>
      </c>
      <c r="D311" s="8">
        <v>106.8</v>
      </c>
      <c r="E311" s="8">
        <v>142.1</v>
      </c>
      <c r="F311" s="8">
        <v>347</v>
      </c>
      <c r="G311" s="8">
        <v>347</v>
      </c>
      <c r="H311" s="23">
        <v>97.4</v>
      </c>
      <c r="I311" s="8">
        <v>89.1</v>
      </c>
      <c r="J311" s="8">
        <v>98.3</v>
      </c>
      <c r="K311" s="8">
        <v>81.400000000000006</v>
      </c>
      <c r="L311" s="8">
        <v>104.3</v>
      </c>
      <c r="M311" s="8">
        <v>94.8</v>
      </c>
      <c r="N311" s="8">
        <v>98</v>
      </c>
      <c r="O311" s="8">
        <v>92.2</v>
      </c>
      <c r="P311" s="8">
        <v>99.6</v>
      </c>
      <c r="Q311" s="8">
        <v>123.8</v>
      </c>
      <c r="R311" s="8">
        <v>120.9</v>
      </c>
      <c r="S311" s="8">
        <v>144.6</v>
      </c>
      <c r="T311" s="23">
        <v>146</v>
      </c>
      <c r="U311" s="8">
        <v>123</v>
      </c>
      <c r="V311" s="8">
        <v>123</v>
      </c>
      <c r="W311" s="8">
        <v>161.30000000000001</v>
      </c>
      <c r="X311" s="8">
        <v>161.30000000000001</v>
      </c>
      <c r="Y311" s="8">
        <v>148.6</v>
      </c>
      <c r="Z311" s="8">
        <v>140.6</v>
      </c>
      <c r="AA311" s="8">
        <v>160.69999999999999</v>
      </c>
      <c r="AB311" s="23">
        <v>153.30000000000001</v>
      </c>
      <c r="AC311" s="29">
        <v>127.5</v>
      </c>
      <c r="AD311" s="29">
        <v>150.30000000000001</v>
      </c>
      <c r="AE311" s="29">
        <v>195.4</v>
      </c>
      <c r="AF311" s="23">
        <v>122.6</v>
      </c>
      <c r="AG311" s="8">
        <v>127.4</v>
      </c>
      <c r="AH311" s="8">
        <v>125.7</v>
      </c>
      <c r="AI311" s="8">
        <v>137.1</v>
      </c>
      <c r="AJ311" s="8">
        <v>92.6</v>
      </c>
      <c r="AK311" s="8">
        <v>92.6</v>
      </c>
      <c r="AL311" s="8">
        <v>105.9</v>
      </c>
      <c r="AM311" s="8">
        <v>107.3</v>
      </c>
      <c r="AN311" s="8">
        <v>101.1</v>
      </c>
      <c r="AO311" s="8">
        <v>95.1</v>
      </c>
      <c r="AP311" s="8">
        <v>124.5</v>
      </c>
      <c r="AQ311" s="8">
        <v>114.5</v>
      </c>
      <c r="AR311" s="8">
        <v>114.9</v>
      </c>
      <c r="AS311" s="8">
        <v>97.6</v>
      </c>
      <c r="AT311" s="8">
        <v>128.4</v>
      </c>
      <c r="AU311" s="8">
        <v>146.19999999999999</v>
      </c>
      <c r="AV311" s="8">
        <v>145.4</v>
      </c>
      <c r="AW311" s="8">
        <v>139.5</v>
      </c>
      <c r="AX311" s="8">
        <v>153.6</v>
      </c>
      <c r="AY311" s="23">
        <v>158.69999999999999</v>
      </c>
      <c r="AZ311" s="8">
        <v>109.7</v>
      </c>
      <c r="BA311" s="8">
        <v>111</v>
      </c>
      <c r="BB311" s="8">
        <v>100.8</v>
      </c>
      <c r="BC311" s="8">
        <v>175</v>
      </c>
      <c r="BD311" s="8">
        <v>182.8</v>
      </c>
      <c r="BE311" s="8">
        <v>128.30000000000001</v>
      </c>
      <c r="BF311" s="23">
        <v>130.69999999999999</v>
      </c>
      <c r="BG311" s="8">
        <v>130.9</v>
      </c>
      <c r="BH311" s="8">
        <v>111.6</v>
      </c>
      <c r="BI311" s="8">
        <v>139.6</v>
      </c>
      <c r="BJ311" s="8">
        <v>139.9</v>
      </c>
      <c r="BK311" s="8">
        <v>132.4</v>
      </c>
      <c r="BL311" s="8">
        <v>143.19999999999999</v>
      </c>
      <c r="BM311" s="29">
        <v>121.1</v>
      </c>
      <c r="BN311" s="8">
        <v>121.1</v>
      </c>
      <c r="BO311" s="23">
        <v>78.7</v>
      </c>
      <c r="BP311" s="8">
        <v>78.7</v>
      </c>
      <c r="BQ311" s="29">
        <v>159.1</v>
      </c>
      <c r="BR311" s="29">
        <v>76.3</v>
      </c>
      <c r="BS311" s="23">
        <v>120.8</v>
      </c>
      <c r="BT311" s="8">
        <v>71.099999999999994</v>
      </c>
      <c r="BU311" s="8">
        <v>50.6</v>
      </c>
      <c r="BV311" s="8">
        <v>110.6</v>
      </c>
      <c r="BW311" s="8">
        <v>127.4</v>
      </c>
      <c r="BX311" s="8">
        <v>100.6</v>
      </c>
      <c r="BY311" s="8">
        <v>142.80000000000001</v>
      </c>
      <c r="BZ311" s="8">
        <v>143.6</v>
      </c>
      <c r="CA311" s="8">
        <v>149.80000000000001</v>
      </c>
      <c r="CB311" s="8">
        <v>155.19999999999999</v>
      </c>
      <c r="CC311" s="8">
        <v>129.6</v>
      </c>
      <c r="CD311" s="8">
        <v>119.5</v>
      </c>
      <c r="CE311" s="8">
        <v>88.8</v>
      </c>
      <c r="CF311" s="8">
        <v>137.5</v>
      </c>
      <c r="CG311" s="8">
        <v>159.6</v>
      </c>
      <c r="CH311" s="8">
        <v>135.1</v>
      </c>
      <c r="CI311" s="8">
        <v>144.1</v>
      </c>
      <c r="CJ311" s="23">
        <v>153</v>
      </c>
      <c r="CK311" s="8">
        <v>153</v>
      </c>
      <c r="CL311" s="8">
        <v>140</v>
      </c>
      <c r="CM311" s="8">
        <v>161.69999999999999</v>
      </c>
      <c r="CN311" s="8">
        <v>152.1</v>
      </c>
      <c r="CO311" s="23">
        <v>133.19999999999999</v>
      </c>
      <c r="CP311" s="8">
        <v>166.5</v>
      </c>
      <c r="CQ311" s="8">
        <v>166.5</v>
      </c>
      <c r="CR311" s="8">
        <v>123.1</v>
      </c>
      <c r="CS311" s="8">
        <v>98.9</v>
      </c>
      <c r="CT311" s="8">
        <v>127.3</v>
      </c>
      <c r="CU311" s="34">
        <v>135.30000000000001</v>
      </c>
      <c r="CV311" s="8">
        <v>121</v>
      </c>
      <c r="CW311" s="8">
        <v>144.1</v>
      </c>
      <c r="CX311" s="8">
        <v>134.69999999999999</v>
      </c>
      <c r="CY311" s="8">
        <v>136</v>
      </c>
      <c r="CZ311" s="8">
        <v>136.4</v>
      </c>
      <c r="DA311" s="8">
        <v>136.19999999999999</v>
      </c>
      <c r="DB311" s="8">
        <v>131.4</v>
      </c>
      <c r="DC311" s="8">
        <v>136.9</v>
      </c>
      <c r="DD311" s="8">
        <v>132.1</v>
      </c>
      <c r="DE311" s="8">
        <v>136.6</v>
      </c>
      <c r="DF311" s="8">
        <v>134</v>
      </c>
      <c r="DG311" s="8">
        <v>135.9</v>
      </c>
      <c r="DH311" s="8">
        <v>137.19999999999999</v>
      </c>
      <c r="DI311" s="8">
        <v>137.19999999999999</v>
      </c>
      <c r="DJ311" s="8">
        <v>134.69999999999999</v>
      </c>
      <c r="DK311" s="8">
        <v>135.4</v>
      </c>
      <c r="DL311" s="8">
        <v>132.1</v>
      </c>
      <c r="DM311" s="8">
        <v>133.6</v>
      </c>
      <c r="DN311" s="8">
        <v>135</v>
      </c>
      <c r="DO311" s="8">
        <v>135.30000000000001</v>
      </c>
    </row>
    <row r="312" spans="1:119" x14ac:dyDescent="0.2">
      <c r="A312" s="9">
        <v>45261</v>
      </c>
      <c r="B312" s="8">
        <v>128.80000000000001</v>
      </c>
      <c r="C312" s="8">
        <v>138.69999999999999</v>
      </c>
      <c r="D312" s="8">
        <v>106.6</v>
      </c>
      <c r="E312" s="8">
        <v>144.5</v>
      </c>
      <c r="F312" s="8">
        <v>371.2</v>
      </c>
      <c r="G312" s="8">
        <v>371.2</v>
      </c>
      <c r="H312" s="23">
        <v>97.9</v>
      </c>
      <c r="I312" s="8">
        <v>90.8</v>
      </c>
      <c r="J312" s="8">
        <v>99.9</v>
      </c>
      <c r="K312" s="8">
        <v>83.2</v>
      </c>
      <c r="L312" s="8">
        <v>105.3</v>
      </c>
      <c r="M312" s="8">
        <v>94.2</v>
      </c>
      <c r="N312" s="8">
        <v>96.8</v>
      </c>
      <c r="O312" s="8">
        <v>91.7</v>
      </c>
      <c r="P312" s="8">
        <v>99.5</v>
      </c>
      <c r="Q312" s="8">
        <v>122.1</v>
      </c>
      <c r="R312" s="8">
        <v>118.9</v>
      </c>
      <c r="S312" s="8">
        <v>147.80000000000001</v>
      </c>
      <c r="T312" s="23">
        <v>147.5</v>
      </c>
      <c r="U312" s="8">
        <v>124.1</v>
      </c>
      <c r="V312" s="8">
        <v>124.1</v>
      </c>
      <c r="W312" s="8">
        <v>163.80000000000001</v>
      </c>
      <c r="X312" s="8">
        <v>163.80000000000001</v>
      </c>
      <c r="Y312" s="8">
        <v>149.6</v>
      </c>
      <c r="Z312" s="8">
        <v>142.19999999999999</v>
      </c>
      <c r="AA312" s="8">
        <v>160.69999999999999</v>
      </c>
      <c r="AB312" s="23">
        <v>154.19999999999999</v>
      </c>
      <c r="AC312" s="29">
        <v>127.5</v>
      </c>
      <c r="AD312" s="29">
        <v>152.4</v>
      </c>
      <c r="AE312" s="29">
        <v>193.5</v>
      </c>
      <c r="AF312" s="23">
        <v>121.4</v>
      </c>
      <c r="AG312" s="8">
        <v>122.9</v>
      </c>
      <c r="AH312" s="8">
        <v>120.3</v>
      </c>
      <c r="AI312" s="8">
        <v>137</v>
      </c>
      <c r="AJ312" s="8">
        <v>87.7</v>
      </c>
      <c r="AK312" s="8">
        <v>87.7</v>
      </c>
      <c r="AL312" s="8">
        <v>104.7</v>
      </c>
      <c r="AM312" s="8">
        <v>104</v>
      </c>
      <c r="AN312" s="8">
        <v>102.4</v>
      </c>
      <c r="AO312" s="8">
        <v>92.5</v>
      </c>
      <c r="AP312" s="8">
        <v>125.2</v>
      </c>
      <c r="AQ312" s="8">
        <v>113.3</v>
      </c>
      <c r="AR312" s="8">
        <v>116.1</v>
      </c>
      <c r="AS312" s="8">
        <v>96.8</v>
      </c>
      <c r="AT312" s="8">
        <v>126.3</v>
      </c>
      <c r="AU312" s="8">
        <v>148.9</v>
      </c>
      <c r="AV312" s="8">
        <v>150.1</v>
      </c>
      <c r="AW312" s="8">
        <v>141.9</v>
      </c>
      <c r="AX312" s="8">
        <v>154.4</v>
      </c>
      <c r="AY312" s="23">
        <v>159.6</v>
      </c>
      <c r="AZ312" s="8">
        <v>108</v>
      </c>
      <c r="BA312" s="8">
        <v>109.1</v>
      </c>
      <c r="BB312" s="8">
        <v>99.8</v>
      </c>
      <c r="BC312" s="8">
        <v>176.8</v>
      </c>
      <c r="BD312" s="8">
        <v>185</v>
      </c>
      <c r="BE312" s="8">
        <v>128.5</v>
      </c>
      <c r="BF312" s="23">
        <v>130.5</v>
      </c>
      <c r="BG312" s="8">
        <v>130.6</v>
      </c>
      <c r="BH312" s="8">
        <v>111</v>
      </c>
      <c r="BI312" s="8">
        <v>134.9</v>
      </c>
      <c r="BJ312" s="8">
        <v>139.6</v>
      </c>
      <c r="BK312" s="8">
        <v>134.30000000000001</v>
      </c>
      <c r="BL312" s="8">
        <v>144.1</v>
      </c>
      <c r="BM312" s="29">
        <v>123</v>
      </c>
      <c r="BN312" s="8">
        <v>123</v>
      </c>
      <c r="BO312" s="23">
        <v>79</v>
      </c>
      <c r="BP312" s="8">
        <v>79</v>
      </c>
      <c r="BQ312" s="29">
        <v>162.6</v>
      </c>
      <c r="BR312" s="29">
        <v>76.400000000000006</v>
      </c>
      <c r="BS312" s="23">
        <v>121.2</v>
      </c>
      <c r="BT312" s="8">
        <v>70.8</v>
      </c>
      <c r="BU312" s="8">
        <v>50.3</v>
      </c>
      <c r="BV312" s="8">
        <v>110.9</v>
      </c>
      <c r="BW312" s="8">
        <v>127</v>
      </c>
      <c r="BX312" s="8">
        <v>98.8</v>
      </c>
      <c r="BY312" s="8">
        <v>143.1</v>
      </c>
      <c r="BZ312" s="8">
        <v>145.1</v>
      </c>
      <c r="CA312" s="8">
        <v>155.69999999999999</v>
      </c>
      <c r="CB312" s="8">
        <v>152.9</v>
      </c>
      <c r="CC312" s="8">
        <v>129.6</v>
      </c>
      <c r="CD312" s="8">
        <v>118.3</v>
      </c>
      <c r="CE312" s="8">
        <v>86.7</v>
      </c>
      <c r="CF312" s="8">
        <v>136.5</v>
      </c>
      <c r="CG312" s="8">
        <v>161.9</v>
      </c>
      <c r="CH312" s="8">
        <v>136.6</v>
      </c>
      <c r="CI312" s="8">
        <v>145.30000000000001</v>
      </c>
      <c r="CJ312" s="23">
        <v>152.9</v>
      </c>
      <c r="CK312" s="8">
        <v>152.9</v>
      </c>
      <c r="CL312" s="8">
        <v>139.4</v>
      </c>
      <c r="CM312" s="8">
        <v>161.69999999999999</v>
      </c>
      <c r="CN312" s="8">
        <v>152.1</v>
      </c>
      <c r="CO312" s="23">
        <v>135.4</v>
      </c>
      <c r="CP312" s="8">
        <v>172.8</v>
      </c>
      <c r="CQ312" s="8">
        <v>172.8</v>
      </c>
      <c r="CR312" s="8">
        <v>124.5</v>
      </c>
      <c r="CS312" s="8">
        <v>101.3</v>
      </c>
      <c r="CT312" s="8">
        <v>128.5</v>
      </c>
      <c r="CU312" s="34">
        <v>136.1</v>
      </c>
      <c r="CV312" s="8">
        <v>120.2</v>
      </c>
      <c r="CW312" s="8">
        <v>146</v>
      </c>
      <c r="CX312" s="8">
        <v>135.30000000000001</v>
      </c>
      <c r="CY312" s="8">
        <v>137.30000000000001</v>
      </c>
      <c r="CZ312" s="8">
        <v>137</v>
      </c>
      <c r="DA312" s="8">
        <v>137.1</v>
      </c>
      <c r="DB312" s="8">
        <v>132</v>
      </c>
      <c r="DC312" s="8">
        <v>137.69999999999999</v>
      </c>
      <c r="DD312" s="8">
        <v>132.80000000000001</v>
      </c>
      <c r="DE312" s="8">
        <v>137.6</v>
      </c>
      <c r="DF312" s="8">
        <v>134.80000000000001</v>
      </c>
      <c r="DG312" s="8">
        <v>136.9</v>
      </c>
      <c r="DH312" s="8">
        <v>138.1</v>
      </c>
      <c r="DI312" s="8">
        <v>138.19999999999999</v>
      </c>
      <c r="DJ312" s="8">
        <v>135.6</v>
      </c>
      <c r="DK312" s="8">
        <v>136.19999999999999</v>
      </c>
      <c r="DL312" s="8">
        <v>132.69999999999999</v>
      </c>
      <c r="DM312" s="8">
        <v>134.4</v>
      </c>
      <c r="DN312" s="8">
        <v>135.9</v>
      </c>
      <c r="DO312" s="8">
        <v>136.30000000000001</v>
      </c>
    </row>
    <row r="313" spans="1:119" x14ac:dyDescent="0.2">
      <c r="A313" s="9">
        <v>45352</v>
      </c>
      <c r="B313" s="8">
        <v>129.80000000000001</v>
      </c>
      <c r="C313" s="8">
        <v>140.1</v>
      </c>
      <c r="D313" s="8">
        <v>106.6</v>
      </c>
      <c r="E313" s="8">
        <v>146.19999999999999</v>
      </c>
      <c r="F313" s="8">
        <v>375.5</v>
      </c>
      <c r="G313" s="8">
        <v>375.5</v>
      </c>
      <c r="H313" s="23">
        <v>96.8</v>
      </c>
      <c r="I313" s="8">
        <v>90.3</v>
      </c>
      <c r="J313" s="8">
        <v>100.8</v>
      </c>
      <c r="K313" s="8">
        <v>83</v>
      </c>
      <c r="L313" s="8">
        <v>101.2</v>
      </c>
      <c r="M313" s="8">
        <v>91.7</v>
      </c>
      <c r="N313" s="8">
        <v>96.4</v>
      </c>
      <c r="O313" s="8">
        <v>89</v>
      </c>
      <c r="P313" s="8">
        <v>95</v>
      </c>
      <c r="Q313" s="8">
        <v>119.7</v>
      </c>
      <c r="R313" s="8">
        <v>116.3</v>
      </c>
      <c r="S313" s="8">
        <v>149.19999999999999</v>
      </c>
      <c r="T313" s="23">
        <v>148.6</v>
      </c>
      <c r="U313" s="8">
        <v>126.7</v>
      </c>
      <c r="V313" s="8">
        <v>126.7</v>
      </c>
      <c r="W313" s="8">
        <v>165.6</v>
      </c>
      <c r="X313" s="8">
        <v>165.6</v>
      </c>
      <c r="Y313" s="8">
        <v>149.9</v>
      </c>
      <c r="Z313" s="8">
        <v>142.69999999999999</v>
      </c>
      <c r="AA313" s="8">
        <v>160.69999999999999</v>
      </c>
      <c r="AB313" s="23">
        <v>152.1</v>
      </c>
      <c r="AC313" s="29">
        <v>127.5</v>
      </c>
      <c r="AD313" s="29">
        <v>149.80000000000001</v>
      </c>
      <c r="AE313" s="29">
        <v>190.6</v>
      </c>
      <c r="AF313" s="23">
        <v>121.3</v>
      </c>
      <c r="AG313" s="8">
        <v>117.4</v>
      </c>
      <c r="AH313" s="8">
        <v>113.6</v>
      </c>
      <c r="AI313" s="8">
        <v>137.6</v>
      </c>
      <c r="AJ313" s="8">
        <v>87.5</v>
      </c>
      <c r="AK313" s="8">
        <v>87.5</v>
      </c>
      <c r="AL313" s="8">
        <v>104.3</v>
      </c>
      <c r="AM313" s="8">
        <v>105.1</v>
      </c>
      <c r="AN313" s="8">
        <v>97.8</v>
      </c>
      <c r="AO313" s="8">
        <v>93</v>
      </c>
      <c r="AP313" s="8">
        <v>125.5</v>
      </c>
      <c r="AQ313" s="8">
        <v>114.1</v>
      </c>
      <c r="AR313" s="8">
        <v>115.1</v>
      </c>
      <c r="AS313" s="8">
        <v>98.1</v>
      </c>
      <c r="AT313" s="8">
        <v>126.9</v>
      </c>
      <c r="AU313" s="8">
        <v>152</v>
      </c>
      <c r="AV313" s="8">
        <v>155.9</v>
      </c>
      <c r="AW313" s="8">
        <v>144.9</v>
      </c>
      <c r="AX313" s="8">
        <v>154.6</v>
      </c>
      <c r="AY313" s="23">
        <v>164.1</v>
      </c>
      <c r="AZ313" s="8">
        <v>114.7</v>
      </c>
      <c r="BA313" s="8">
        <v>116.8</v>
      </c>
      <c r="BB313" s="8">
        <v>100.4</v>
      </c>
      <c r="BC313" s="8">
        <v>180.6</v>
      </c>
      <c r="BD313" s="8">
        <v>189.2</v>
      </c>
      <c r="BE313" s="8">
        <v>129.9</v>
      </c>
      <c r="BF313" s="23">
        <v>131.19999999999999</v>
      </c>
      <c r="BG313" s="8">
        <v>131.4</v>
      </c>
      <c r="BH313" s="8">
        <v>112.1</v>
      </c>
      <c r="BI313" s="8">
        <v>139.1</v>
      </c>
      <c r="BJ313" s="8">
        <v>138.19999999999999</v>
      </c>
      <c r="BK313" s="8">
        <v>135.69999999999999</v>
      </c>
      <c r="BL313" s="8">
        <v>146</v>
      </c>
      <c r="BM313" s="29">
        <v>123.3</v>
      </c>
      <c r="BN313" s="8">
        <v>123.3</v>
      </c>
      <c r="BO313" s="23">
        <v>78.8</v>
      </c>
      <c r="BP313" s="8">
        <v>78.8</v>
      </c>
      <c r="BQ313" s="29">
        <v>164.1</v>
      </c>
      <c r="BR313" s="29">
        <v>76.2</v>
      </c>
      <c r="BS313" s="23">
        <v>121.1</v>
      </c>
      <c r="BT313" s="8">
        <v>71.900000000000006</v>
      </c>
      <c r="BU313" s="8">
        <v>50.9</v>
      </c>
      <c r="BV313" s="8">
        <v>113.1</v>
      </c>
      <c r="BW313" s="8">
        <v>129.69999999999999</v>
      </c>
      <c r="BX313" s="8">
        <v>100.9</v>
      </c>
      <c r="BY313" s="8">
        <v>146.30000000000001</v>
      </c>
      <c r="BZ313" s="8">
        <v>142.19999999999999</v>
      </c>
      <c r="CA313" s="8">
        <v>157.80000000000001</v>
      </c>
      <c r="CB313" s="8">
        <v>143.9</v>
      </c>
      <c r="CC313" s="8">
        <v>131.69999999999999</v>
      </c>
      <c r="CD313" s="8">
        <v>120.2</v>
      </c>
      <c r="CE313" s="8">
        <v>87.8</v>
      </c>
      <c r="CF313" s="8">
        <v>138.69999999999999</v>
      </c>
      <c r="CG313" s="8">
        <v>163.4</v>
      </c>
      <c r="CH313" s="8">
        <v>138.30000000000001</v>
      </c>
      <c r="CI313" s="8">
        <v>149.5</v>
      </c>
      <c r="CJ313" s="23">
        <v>161.9</v>
      </c>
      <c r="CK313" s="8">
        <v>161.9</v>
      </c>
      <c r="CL313" s="8">
        <v>145.4</v>
      </c>
      <c r="CM313" s="8">
        <v>171.5</v>
      </c>
      <c r="CN313" s="8">
        <v>162</v>
      </c>
      <c r="CO313" s="23">
        <v>138.1</v>
      </c>
      <c r="CP313" s="8">
        <v>179.2</v>
      </c>
      <c r="CQ313" s="8">
        <v>179.2</v>
      </c>
      <c r="CR313" s="8">
        <v>126.3</v>
      </c>
      <c r="CS313" s="8">
        <v>102.4</v>
      </c>
      <c r="CT313" s="8">
        <v>130.5</v>
      </c>
      <c r="CU313" s="34">
        <v>137.4</v>
      </c>
      <c r="CV313" s="8">
        <v>119.9</v>
      </c>
      <c r="CW313" s="8">
        <v>148.19999999999999</v>
      </c>
      <c r="CX313" s="8">
        <v>136</v>
      </c>
      <c r="CY313" s="8">
        <v>139.19999999999999</v>
      </c>
      <c r="CZ313" s="8">
        <v>138.30000000000001</v>
      </c>
      <c r="DA313" s="8">
        <v>138.4</v>
      </c>
      <c r="DB313" s="8">
        <v>133.19999999999999</v>
      </c>
      <c r="DC313" s="8">
        <v>139.1</v>
      </c>
      <c r="DD313" s="8">
        <v>134.1</v>
      </c>
      <c r="DE313" s="8">
        <v>139</v>
      </c>
      <c r="DF313" s="8">
        <v>135.9</v>
      </c>
      <c r="DG313" s="8">
        <v>138.19999999999999</v>
      </c>
      <c r="DH313" s="8">
        <v>139.4</v>
      </c>
      <c r="DI313" s="8">
        <v>139.6</v>
      </c>
      <c r="DJ313" s="8">
        <v>136.6</v>
      </c>
      <c r="DK313" s="8">
        <v>137.30000000000001</v>
      </c>
      <c r="DL313" s="8">
        <v>133.80000000000001</v>
      </c>
      <c r="DM313" s="8">
        <v>135.6</v>
      </c>
      <c r="DN313" s="8">
        <v>137.4</v>
      </c>
      <c r="DO313" s="8">
        <v>137.6</v>
      </c>
    </row>
  </sheetData>
  <pageMargins left="0.7" right="0.7" top="0.75" bottom="0.75" header="0.3" footer="0.3"/>
  <legacy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0CB1D-6ED8-D04D-8E56-572FFB21463A}">
  <sheetPr>
    <tabColor rgb="FF00B0F0"/>
  </sheetPr>
  <dimension ref="A1"/>
  <sheetViews>
    <sheetView workbookViewId="0"/>
  </sheetViews>
  <sheetFormatPr defaultColWidth="10.90625" defaultRowHeight="14.5" x14ac:dyDescent="0.35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4"/>
  <sheetViews>
    <sheetView showGridLines="0" workbookViewId="0"/>
  </sheetViews>
  <sheetFormatPr defaultColWidth="7.6328125" defaultRowHeight="10" x14ac:dyDescent="0.2"/>
  <cols>
    <col min="1" max="1" width="17.81640625" style="10" customWidth="1"/>
    <col min="2" max="2" width="18.1796875" style="10" customWidth="1"/>
    <col min="3" max="3" width="30.6328125" style="10" customWidth="1"/>
    <col min="4" max="4" width="7.6328125" style="10"/>
    <col min="5" max="5" width="8.6328125" style="10" customWidth="1"/>
    <col min="6" max="11" width="7.6328125" style="10"/>
    <col min="12" max="12" width="9.6328125" style="10" customWidth="1"/>
    <col min="13" max="25" width="7.6328125" style="10"/>
    <col min="26" max="26" width="7.6328125" style="10" customWidth="1"/>
    <col min="27" max="16384" width="7.6328125" style="10"/>
  </cols>
  <sheetData>
    <row r="1" spans="1:26" ht="14.5" x14ac:dyDescent="0.35">
      <c r="A1" s="15" t="s">
        <v>334</v>
      </c>
    </row>
    <row r="3" spans="1:26" ht="14.5" x14ac:dyDescent="0.3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Z3"/>
    </row>
    <row r="4" spans="1:26" ht="12.5" x14ac:dyDescent="0.25">
      <c r="B4" s="12" t="s">
        <v>309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26" x14ac:dyDescent="0.2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7" spans="1:26" ht="15.5" x14ac:dyDescent="0.35">
      <c r="B7" s="13" t="s">
        <v>310</v>
      </c>
    </row>
    <row r="8" spans="1:26" ht="15.75" customHeight="1" x14ac:dyDescent="0.2">
      <c r="B8" s="51" t="s">
        <v>311</v>
      </c>
      <c r="C8" s="51"/>
      <c r="D8" s="51"/>
      <c r="E8" s="51"/>
      <c r="F8" s="51"/>
      <c r="G8" s="51"/>
      <c r="H8" s="51"/>
      <c r="I8" s="51"/>
      <c r="J8" s="51"/>
      <c r="K8" s="51"/>
      <c r="L8" s="51"/>
    </row>
    <row r="12" spans="1:26" ht="13" x14ac:dyDescent="0.3">
      <c r="B12" s="14" t="s">
        <v>312</v>
      </c>
    </row>
    <row r="13" spans="1:26" x14ac:dyDescent="0.2">
      <c r="B13" s="10" t="s">
        <v>313</v>
      </c>
    </row>
    <row r="14" spans="1:26" x14ac:dyDescent="0.2">
      <c r="B14" s="10" t="s">
        <v>314</v>
      </c>
    </row>
  </sheetData>
  <mergeCells count="1">
    <mergeCell ref="B8:L8"/>
  </mergeCells>
  <hyperlinks>
    <hyperlink ref="A1" r:id="rId1" location="data-downloads" xr:uid="{7133FDE5-57F0-6B49-9680-60B48C5563D5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19AFF-D76D-934E-88EB-C6C0834C70CC}">
  <sheetPr>
    <tabColor rgb="FFFFFF00"/>
  </sheetPr>
  <dimension ref="A1"/>
  <sheetViews>
    <sheetView workbookViewId="0"/>
  </sheetViews>
  <sheetFormatPr defaultColWidth="10.90625" defaultRowHeight="14.5" x14ac:dyDescent="0.3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73722-4D96-314D-A95A-6E3B64847CDC}">
  <dimension ref="A1"/>
  <sheetViews>
    <sheetView topLeftCell="B2" zoomScaleNormal="100" workbookViewId="0">
      <selection activeCell="J8" sqref="J8"/>
    </sheetView>
  </sheetViews>
  <sheetFormatPr defaultColWidth="10.90625" defaultRowHeight="14.5" x14ac:dyDescent="0.3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4E5E7-E652-7940-B7B9-854FC6EBB6FE}">
  <dimension ref="A1"/>
  <sheetViews>
    <sheetView topLeftCell="A2" workbookViewId="0">
      <selection activeCell="J17" sqref="J17"/>
    </sheetView>
  </sheetViews>
  <sheetFormatPr defaultColWidth="10.90625" defaultRowHeight="14.5" x14ac:dyDescent="0.3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81CA7-046A-D94E-88BF-05516F80E1CB}">
  <dimension ref="A1"/>
  <sheetViews>
    <sheetView workbookViewId="0"/>
  </sheetViews>
  <sheetFormatPr defaultColWidth="10.90625" defaultRowHeight="14.5" x14ac:dyDescent="0.3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FA7EF-3B84-B14F-8085-2225AE03B32B}">
  <sheetPr>
    <tabColor rgb="FFFFFF00"/>
  </sheetPr>
  <dimension ref="A1"/>
  <sheetViews>
    <sheetView workbookViewId="0"/>
  </sheetViews>
  <sheetFormatPr defaultColWidth="10.90625" defaultRowHeight="14.5" x14ac:dyDescent="0.3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E5884-0831-8E43-AC87-316BA8A9AAEB}">
  <dimension ref="A1"/>
  <sheetViews>
    <sheetView workbookViewId="0">
      <selection activeCell="J9" sqref="J9:J13"/>
    </sheetView>
  </sheetViews>
  <sheetFormatPr defaultColWidth="10.90625" defaultRowHeight="14.5" x14ac:dyDescent="0.3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MPW Document" ma:contentTypeID="0x0101006C0B5E815648EF46B6FA6D42F17E5E9F000C963E276195B04F83BC027CFDC94A8D" ma:contentTypeVersion="20" ma:contentTypeDescription="" ma:contentTypeScope="" ma:versionID="18a73de1e65b47f8aadefb22f8d03cb4">
  <xsd:schema xmlns:xsd="http://www.w3.org/2001/XMLSchema" xmlns:xs="http://www.w3.org/2001/XMLSchema" xmlns:p="http://schemas.microsoft.com/office/2006/metadata/properties" xmlns:ns2="20393cdf-440a-4521-8f19-00ba43423d00" xmlns:ns3="3d385984-9344-419b-a80b-49c06a2bdab8" targetNamespace="http://schemas.microsoft.com/office/2006/metadata/properties" ma:root="true" ma:fieldsID="30093e4c5d73168ae3cfa30a257896f1" ns2:_="" ns3:_="">
    <xsd:import namespace="20393cdf-440a-4521-8f19-00ba43423d00"/>
    <xsd:import namespace="3d385984-9344-419b-a80b-49c06a2bdab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2:SharedWithUsers" minOccurs="0"/>
                <xsd:element ref="ns2:SharedWithDetails" minOccurs="0"/>
                <xsd:element ref="ns3:MediaServiceLocation" minOccurs="0"/>
                <xsd:element ref="ns2:i0f84bba906045b4af568ee102a52dcb" minOccurs="0"/>
                <xsd:element ref="ns2:TaxCatchAll" minOccurs="0"/>
                <xsd:element ref="ns3:MediaLengthInSeconds" minOccurs="0"/>
                <xsd:element ref="ns3:thumbnail" minOccurs="0"/>
                <xsd:element ref="ns3:lcf76f155ced4ddcb4097134ff3c332f" minOccurs="0"/>
                <xsd:element ref="ns3:_Flow_SignoffStatus" minOccurs="0"/>
                <xsd:element ref="ns3:MediaServiceObjectDetectorVersions" minOccurs="0"/>
                <xsd:element ref="ns3:MediaServiceSearchProperties" minOccurs="0"/>
                <xsd:element ref="ns3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393cdf-440a-4521-8f19-00ba43423d0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i0f84bba906045b4af568ee102a52dcb" ma:index="20" nillable="true" ma:taxonomy="true" ma:internalName="i0f84bba906045b4af568ee102a52dcb" ma:taxonomyFieldName="RevIMBCS" ma:displayName="Record" ma:indexed="true" ma:default="1;#Unclassified|3955eeb1-2d18-4582-aeb2-00144ec3aaf5" ma:fieldId="{20f84bba-9060-45b4-af56-8ee102a52dcb}" ma:sspId="9e7832e3-0c1d-4697-8be2-0d137dca2da6" ma:termSetId="3c672b5e-1100-4960-a8a3-535520ee115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af6d4cc1-c529-4b5b-a8f1-9797b2b9eddf}" ma:internalName="TaxCatchAll" ma:showField="CatchAllData" ma:web="20393cdf-440a-4521-8f19-00ba43423d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85984-9344-419b-a80b-49c06a2bdab8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thumbnail" ma:index="23" nillable="true" ma:displayName="thumbnail" ma:format="Thumbnail" ma:internalName="thumbnail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9e7832e3-0c1d-4697-8be2-0d137dca2d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29" nillable="true" ma:displayName="Status" ma:format="Dropdown" ma:internalName="Status">
      <xsd:simpleType>
        <xsd:restriction base="dms:Choice">
          <xsd:enumeration value="In progress"/>
          <xsd:enumeration value="Ready for review"/>
          <xsd:enumeration value="Sent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73665B-C4E9-42CB-B446-308610E19F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99B58C-54BF-44CE-86CF-6B946712977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0C421D9-AF35-48FC-BD44-BB17CD36A5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393cdf-440a-4521-8f19-00ba43423d00"/>
    <ds:schemaRef ds:uri="3d385984-9344-419b-a80b-49c06a2bda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34</vt:i4>
      </vt:variant>
    </vt:vector>
  </HeadingPairs>
  <TitlesOfParts>
    <vt:vector size="34" baseType="lpstr">
      <vt:lpstr>CONTENTS</vt:lpstr>
      <vt:lpstr>OUTPUTS =&gt;</vt:lpstr>
      <vt:lpstr>Charts =&gt;</vt:lpstr>
      <vt:lpstr>Industries (3) =&gt;</vt:lpstr>
      <vt:lpstr>Industry A (3)</vt:lpstr>
      <vt:lpstr>Industry B (3)</vt:lpstr>
      <vt:lpstr>Industry C (3)</vt:lpstr>
      <vt:lpstr>Sub-industries (3) =&gt;</vt:lpstr>
      <vt:lpstr>Infrastructure A (3)</vt:lpstr>
      <vt:lpstr>Infrastructure B (3)</vt:lpstr>
      <vt:lpstr>Infrastructure C (3)</vt:lpstr>
      <vt:lpstr>Rankings =&gt;</vt:lpstr>
      <vt:lpstr>Industries (2) =&gt;</vt:lpstr>
      <vt:lpstr>Industry A (2)</vt:lpstr>
      <vt:lpstr>Industry B (2)</vt:lpstr>
      <vt:lpstr>Industry C (2)</vt:lpstr>
      <vt:lpstr>Sub-industries (2) =&gt;</vt:lpstr>
      <vt:lpstr>Infrastructure A (2)</vt:lpstr>
      <vt:lpstr>Infrastructure B (2)</vt:lpstr>
      <vt:lpstr>Infrastructure C (2)</vt:lpstr>
      <vt:lpstr>CALCS =&gt;</vt:lpstr>
      <vt:lpstr>Industries (1) =&gt;</vt:lpstr>
      <vt:lpstr>Industry A (1)</vt:lpstr>
      <vt:lpstr>Industry B (1)</vt:lpstr>
      <vt:lpstr>Industry C (1)</vt:lpstr>
      <vt:lpstr>Sub-industries (1) =&gt;</vt:lpstr>
      <vt:lpstr>Infrastructure A (1)</vt:lpstr>
      <vt:lpstr>Infrastructure B (1)</vt:lpstr>
      <vt:lpstr>Infrastructure C (1)</vt:lpstr>
      <vt:lpstr>INPUTS =&gt;</vt:lpstr>
      <vt:lpstr>Data5 (MarQ2024)</vt:lpstr>
      <vt:lpstr>Data6 (MarQ2024)</vt:lpstr>
      <vt:lpstr>SOURCES =&gt;</vt:lpstr>
      <vt:lpstr>ABS CPI Table9</vt:lpstr>
    </vt:vector>
  </TitlesOfParts>
  <Company>Darren Brady Nelson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Submission 13 - Attachment 1: ABS data - Darren Brady Nelson - National Competition Policy analysis - Commissioned study</dc:title>
  <dc:creator>Darren Brady Nelson</dc:creator>
  <cp:lastModifiedBy>Chris Alston</cp:lastModifiedBy>
  <dcterms:created xsi:type="dcterms:W3CDTF">2020-01-28T03:45:59Z</dcterms:created>
  <dcterms:modified xsi:type="dcterms:W3CDTF">2024-05-29T23:59:00Z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f2b1ce-4212-46db-a901-dd8453f57141_Enabled">
    <vt:lpwstr>true</vt:lpwstr>
  </property>
  <property fmtid="{D5CDD505-2E9C-101B-9397-08002B2CF9AE}" pid="3" name="MSIP_Label_c1f2b1ce-4212-46db-a901-dd8453f57141_SetDate">
    <vt:lpwstr>2024-05-29T23:58:26Z</vt:lpwstr>
  </property>
  <property fmtid="{D5CDD505-2E9C-101B-9397-08002B2CF9AE}" pid="4" name="MSIP_Label_c1f2b1ce-4212-46db-a901-dd8453f57141_Method">
    <vt:lpwstr>Privileged</vt:lpwstr>
  </property>
  <property fmtid="{D5CDD505-2E9C-101B-9397-08002B2CF9AE}" pid="5" name="MSIP_Label_c1f2b1ce-4212-46db-a901-dd8453f57141_Name">
    <vt:lpwstr>Publish</vt:lpwstr>
  </property>
  <property fmtid="{D5CDD505-2E9C-101B-9397-08002B2CF9AE}" pid="6" name="MSIP_Label_c1f2b1ce-4212-46db-a901-dd8453f57141_SiteId">
    <vt:lpwstr>29f9330b-c0fe-4244-830e-ba9f275d6c34</vt:lpwstr>
  </property>
  <property fmtid="{D5CDD505-2E9C-101B-9397-08002B2CF9AE}" pid="7" name="MSIP_Label_c1f2b1ce-4212-46db-a901-dd8453f57141_ActionId">
    <vt:lpwstr>6813e8bb-ffbd-4554-b755-2586aa016039</vt:lpwstr>
  </property>
  <property fmtid="{D5CDD505-2E9C-101B-9397-08002B2CF9AE}" pid="8" name="MSIP_Label_c1f2b1ce-4212-46db-a901-dd8453f57141_ContentBits">
    <vt:lpwstr>0</vt:lpwstr>
  </property>
</Properties>
</file>