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gov-my.sharepoint.com/personal/mforbes_pc_gov_au/Documents/work/mental health working/Final report/"/>
    </mc:Choice>
  </mc:AlternateContent>
  <xr:revisionPtr revIDLastSave="193" documentId="8_{9560A6B7-6869-2240-AB91-AFA18F8BFEE3}" xr6:coauthVersionLast="45" xr6:coauthVersionMax="45" xr10:uidLastSave="{4C71F2B7-347E-F344-8303-8FBC867A97DD}"/>
  <bookViews>
    <workbookView xWindow="0" yWindow="480" windowWidth="22100" windowHeight="28340" xr2:uid="{E7073779-42B8-E545-B70D-7D9070CE719C}"/>
  </bookViews>
  <sheets>
    <sheet name="Chapter list" sheetId="158" r:id="rId1"/>
    <sheet name="Figure 1" sheetId="1" r:id="rId2"/>
    <sheet name="Figure 2" sheetId="159" r:id="rId3"/>
    <sheet name="Figure 3" sheetId="3" r:id="rId4"/>
    <sheet name="Figure 4" sheetId="4" r:id="rId5"/>
    <sheet name="Figure 5" sheetId="160" r:id="rId6"/>
    <sheet name="Figure 6" sheetId="6" r:id="rId7"/>
    <sheet name="Figure 7" sheetId="7" r:id="rId8"/>
    <sheet name="Figure 8" sheetId="161" r:id="rId9"/>
    <sheet name="Figure 1.1" sheetId="162" r:id="rId10"/>
    <sheet name="Figure 1.2" sheetId="163" r:id="rId11"/>
    <sheet name="Figure 1.3" sheetId="9" r:id="rId12"/>
    <sheet name="Figure 2.1" sheetId="10" r:id="rId13"/>
    <sheet name="Figure 2.2" sheetId="11" r:id="rId14"/>
    <sheet name="Figure 2.3" sheetId="12" r:id="rId15"/>
    <sheet name="Figure 2.4" sheetId="13" r:id="rId16"/>
    <sheet name="Figure 2.5" sheetId="14" r:id="rId17"/>
    <sheet name="Figure 2.6" sheetId="15" r:id="rId18"/>
    <sheet name="Figure 2.7" sheetId="164" r:id="rId19"/>
    <sheet name="Figure 2.8" sheetId="16" r:id="rId20"/>
    <sheet name="Figure 2.9" sheetId="17" r:id="rId21"/>
    <sheet name="Figure 2.10" sheetId="18" r:id="rId22"/>
    <sheet name="Figure 2.11" sheetId="19" r:id="rId23"/>
    <sheet name="Figure 2.12" sheetId="20" r:id="rId24"/>
    <sheet name="Figure 2.13" sheetId="21" r:id="rId25"/>
    <sheet name="Figure 2.14" sheetId="22" r:id="rId26"/>
    <sheet name="Figure 2.15" sheetId="23" r:id="rId27"/>
    <sheet name="Figure 2.16" sheetId="24" r:id="rId28"/>
    <sheet name="Figure 2.17" sheetId="25" r:id="rId29"/>
    <sheet name="Figure 2.18" sheetId="26" r:id="rId30"/>
    <sheet name="Figure 2.19" sheetId="27" r:id="rId31"/>
    <sheet name="Figure 2.20" sheetId="28" r:id="rId32"/>
    <sheet name="Figure 2.21" sheetId="29" r:id="rId33"/>
    <sheet name="Figure 2.22" sheetId="30" r:id="rId34"/>
    <sheet name="Figure 2.23" sheetId="31" r:id="rId35"/>
    <sheet name="Figure 2.24" sheetId="32" r:id="rId36"/>
    <sheet name="Figure 2.25" sheetId="33" r:id="rId37"/>
    <sheet name="Figure 2.26" sheetId="34" r:id="rId38"/>
    <sheet name="Figure 2.27" sheetId="35" r:id="rId39"/>
    <sheet name="Figure 3.1" sheetId="165" r:id="rId40"/>
    <sheet name="Figure 3.2" sheetId="166" r:id="rId41"/>
    <sheet name="Figure 3.3" sheetId="167" r:id="rId42"/>
    <sheet name="Figure 3.4" sheetId="36" r:id="rId43"/>
    <sheet name="Figure 4.1" sheetId="168" r:id="rId44"/>
    <sheet name="Figure 4.2" sheetId="37" r:id="rId45"/>
    <sheet name="Figure 4.3" sheetId="169" r:id="rId46"/>
    <sheet name="Figure 4.4" sheetId="170" r:id="rId47"/>
    <sheet name="Figure 4.5" sheetId="171" r:id="rId48"/>
    <sheet name="Figure 5.1" sheetId="172" r:id="rId49"/>
    <sheet name="Figure 5.2" sheetId="173" r:id="rId50"/>
    <sheet name="Figure 6.1" sheetId="38" r:id="rId51"/>
    <sheet name="Figure 6.2" sheetId="39" r:id="rId52"/>
    <sheet name="Figure 6.3" sheetId="40" r:id="rId53"/>
    <sheet name="Figure 7.1" sheetId="174" r:id="rId54"/>
    <sheet name="Figure 7.2" sheetId="41" r:id="rId55"/>
    <sheet name="Figure 7.3" sheetId="42" r:id="rId56"/>
    <sheet name="Figure 7.4" sheetId="43" r:id="rId57"/>
    <sheet name="Figure 7.5" sheetId="44" r:id="rId58"/>
    <sheet name="Figure 7.6" sheetId="45" r:id="rId59"/>
    <sheet name="Figure 7.7" sheetId="46" r:id="rId60"/>
    <sheet name="Figure 7.8" sheetId="175" r:id="rId61"/>
    <sheet name="Figure 7.9" sheetId="48" r:id="rId62"/>
    <sheet name="Box 7.7" sheetId="49" r:id="rId63"/>
    <sheet name="Figure 8.1" sheetId="55" r:id="rId64"/>
    <sheet name="Figure 8.2" sheetId="51" r:id="rId65"/>
    <sheet name="Figure 8.3" sheetId="52" r:id="rId66"/>
    <sheet name="Figure 8.4" sheetId="53" r:id="rId67"/>
    <sheet name="Figure 8.5" sheetId="54" r:id="rId68"/>
    <sheet name="Figure 8.6" sheetId="50" r:id="rId69"/>
    <sheet name="Figure 8.7" sheetId="176" r:id="rId70"/>
    <sheet name="Figure 9.1" sheetId="57" r:id="rId71"/>
    <sheet name="Figure 9.2" sheetId="58" r:id="rId72"/>
    <sheet name="Figure 9.3" sheetId="59" r:id="rId73"/>
    <sheet name="Figure 9.4" sheetId="60" r:id="rId74"/>
    <sheet name="Figure 9.5" sheetId="61" r:id="rId75"/>
    <sheet name="Figure 9.6" sheetId="62" r:id="rId76"/>
    <sheet name="Box 9.3" sheetId="56" r:id="rId77"/>
    <sheet name="Figure 9.7" sheetId="177" r:id="rId78"/>
    <sheet name="Figure 10.1" sheetId="63" r:id="rId79"/>
    <sheet name="Figure 10.2" sheetId="64" r:id="rId80"/>
    <sheet name="Figure 10.3" sheetId="178" r:id="rId81"/>
    <sheet name="Figure 11.1" sheetId="65" r:id="rId82"/>
    <sheet name="Figure 11.2" sheetId="179" r:id="rId83"/>
    <sheet name="Figure 11.3" sheetId="67" r:id="rId84"/>
    <sheet name="Figure 12.1" sheetId="180" r:id="rId85"/>
    <sheet name="Figure 12.2" sheetId="181" r:id="rId86"/>
    <sheet name="Figure 12.3" sheetId="70" r:id="rId87"/>
    <sheet name="Figure 12.4" sheetId="71" r:id="rId88"/>
    <sheet name="Figure 12.5" sheetId="72" r:id="rId89"/>
    <sheet name="Figure 12.6" sheetId="73" r:id="rId90"/>
    <sheet name="Figure 12.7" sheetId="74" r:id="rId91"/>
    <sheet name="Figure 12.8" sheetId="182" r:id="rId92"/>
    <sheet name="Figure 12.9" sheetId="76" r:id="rId93"/>
    <sheet name="Figure 12.10" sheetId="77" r:id="rId94"/>
    <sheet name="Figure 12.11" sheetId="183" r:id="rId95"/>
    <sheet name="Figure 12.12" sheetId="79" r:id="rId96"/>
    <sheet name="Figure 12.13" sheetId="80" r:id="rId97"/>
    <sheet name="Figure 12.14" sheetId="81" r:id="rId98"/>
    <sheet name="Figure 12.15" sheetId="82" r:id="rId99"/>
    <sheet name="Figure 13.1" sheetId="95" r:id="rId100"/>
    <sheet name="Figure 13.2" sheetId="96" r:id="rId101"/>
    <sheet name="Figure 13.3" sheetId="85" r:id="rId102"/>
    <sheet name="Figure 13.4" sheetId="86" r:id="rId103"/>
    <sheet name="Figure 13.5" sheetId="87" r:id="rId104"/>
    <sheet name="Figure 13.6" sheetId="88" r:id="rId105"/>
    <sheet name="Figure 13.7" sheetId="89" r:id="rId106"/>
    <sheet name="Figure 13.8" sheetId="90" r:id="rId107"/>
    <sheet name="Figure 13.9" sheetId="91" r:id="rId108"/>
    <sheet name="Figure 13.10" sheetId="92" r:id="rId109"/>
    <sheet name="Figure 13.11" sheetId="83" r:id="rId110"/>
    <sheet name="Figure 13.12" sheetId="84" r:id="rId111"/>
    <sheet name="Figure 15.1" sheetId="184" r:id="rId112"/>
    <sheet name="Figure 15.2" sheetId="185" r:id="rId113"/>
    <sheet name="Figure 16.1" sheetId="102" r:id="rId114"/>
    <sheet name="Figure 16.2" sheetId="97" r:id="rId115"/>
    <sheet name="Figure 16.3" sheetId="98" r:id="rId116"/>
    <sheet name="Figure 16.4" sheetId="99" r:id="rId117"/>
    <sheet name="Figure 16.5" sheetId="100" r:id="rId118"/>
    <sheet name="Figure 16.6" sheetId="101" r:id="rId119"/>
    <sheet name="Figure 17.1" sheetId="186" r:id="rId120"/>
    <sheet name="Figure 17.2" sheetId="103" r:id="rId121"/>
    <sheet name="Figure 17.3" sheetId="104" r:id="rId122"/>
    <sheet name="Figure 17.4" sheetId="187" r:id="rId123"/>
    <sheet name="Figure 17.5" sheetId="188" r:id="rId124"/>
    <sheet name="Figure 17.6" sheetId="189" r:id="rId125"/>
    <sheet name="Figure 17.7" sheetId="105" r:id="rId126"/>
    <sheet name="Figure 17.8" sheetId="106" r:id="rId127"/>
    <sheet name="Figure 17.9" sheetId="190" r:id="rId128"/>
    <sheet name="Figure 18.1" sheetId="191" r:id="rId129"/>
    <sheet name="Figure 18.2" sheetId="192" r:id="rId130"/>
    <sheet name="Figure 18.3" sheetId="193" r:id="rId131"/>
    <sheet name="Figure 18.4" sheetId="194" r:id="rId132"/>
    <sheet name="Figure 18.5" sheetId="107" r:id="rId133"/>
    <sheet name="Figure 19.1" sheetId="108" r:id="rId134"/>
    <sheet name="Box 19.6" sheetId="109" r:id="rId135"/>
    <sheet name="Figure 19.2" sheetId="110" r:id="rId136"/>
    <sheet name="Figure 19.3" sheetId="111" r:id="rId137"/>
    <sheet name="Figure 19.4" sheetId="195" r:id="rId138"/>
    <sheet name="Figure 20.1" sheetId="196" r:id="rId139"/>
    <sheet name="Figure 20.2" sheetId="113" r:id="rId140"/>
    <sheet name="Figure 20.3" sheetId="114" r:id="rId141"/>
    <sheet name="Figure 20.4" sheetId="197" r:id="rId142"/>
    <sheet name="Figure 20.5" sheetId="115" r:id="rId143"/>
    <sheet name="Figure 20.6" sheetId="116" r:id="rId144"/>
    <sheet name="Figure 20.7" sheetId="117" r:id="rId145"/>
    <sheet name="Figure 21.1" sheetId="118" r:id="rId146"/>
    <sheet name="Figure 21.2" sheetId="119" r:id="rId147"/>
    <sheet name="Figure 21.3" sheetId="120" r:id="rId148"/>
    <sheet name="Figure 21.4" sheetId="121" r:id="rId149"/>
    <sheet name="Figure 21.5" sheetId="122" r:id="rId150"/>
    <sheet name="Figure 22.1" sheetId="123" r:id="rId151"/>
    <sheet name="Box 23.2" sheetId="124" r:id="rId152"/>
    <sheet name="Figure 23.1" sheetId="125" r:id="rId153"/>
    <sheet name="Figure 24.1" sheetId="198" r:id="rId154"/>
    <sheet name="Figure 24.2" sheetId="199" r:id="rId155"/>
    <sheet name="Figure 24.3" sheetId="200" r:id="rId156"/>
    <sheet name="Figure 24.4" sheetId="126" r:id="rId157"/>
    <sheet name="Figure 25.1" sheetId="201" r:id="rId158"/>
    <sheet name="Figure 25.2" sheetId="202" r:id="rId159"/>
    <sheet name="Figure 25.3" sheetId="203" r:id="rId160"/>
    <sheet name="Figure C.1" sheetId="127" r:id="rId161"/>
    <sheet name="Figure C.2" sheetId="128" r:id="rId162"/>
    <sheet name="Figure D.1" sheetId="129" r:id="rId163"/>
    <sheet name="Figure D.2" sheetId="130" r:id="rId164"/>
    <sheet name="Figure D.3" sheetId="131" r:id="rId165"/>
    <sheet name="Figure D.4" sheetId="132" r:id="rId166"/>
    <sheet name="Figure D.5" sheetId="133" r:id="rId167"/>
    <sheet name="Figure D.7" sheetId="134" r:id="rId168"/>
    <sheet name="Figure D.8" sheetId="135" r:id="rId169"/>
    <sheet name="Figure E.1" sheetId="138" r:id="rId170"/>
    <sheet name="Figure E.2" sheetId="136" r:id="rId171"/>
    <sheet name="Figure E.3" sheetId="137" r:id="rId172"/>
    <sheet name="Figure F.1" sheetId="139" r:id="rId173"/>
    <sheet name="Figure F.2" sheetId="140" r:id="rId174"/>
    <sheet name="Figure F.3" sheetId="141" r:id="rId175"/>
    <sheet name="Figure F.4" sheetId="142" r:id="rId176"/>
    <sheet name="Figure F.5" sheetId="143" r:id="rId177"/>
    <sheet name="Figure F.6" sheetId="144" r:id="rId178"/>
    <sheet name="Figure F.7" sheetId="145" r:id="rId179"/>
    <sheet name="Figure F.8" sheetId="146" r:id="rId180"/>
    <sheet name="Figure F.9" sheetId="147" r:id="rId181"/>
    <sheet name="Figure G.1" sheetId="148" r:id="rId182"/>
    <sheet name="Box G.1" sheetId="149" r:id="rId183"/>
    <sheet name="Figure G.2" sheetId="150" r:id="rId184"/>
    <sheet name="Figure G.3" sheetId="151" r:id="rId185"/>
    <sheet name="Figure G.4" sheetId="152" r:id="rId186"/>
    <sheet name="Figure G.5" sheetId="153" r:id="rId187"/>
    <sheet name="Figure G.6" sheetId="154" r:id="rId188"/>
    <sheet name="Figure H.1" sheetId="155" r:id="rId189"/>
    <sheet name="Figure I.1" sheetId="156" r:id="rId190"/>
    <sheet name="Figure J.1" sheetId="157" r:id="rId191"/>
  </sheets>
  <externalReferences>
    <externalReference r:id="rId192"/>
  </externalReferences>
  <definedNames>
    <definedName name="Full">#REF!</definedName>
    <definedName name="Glossary">#REF!</definedName>
    <definedName name="Introduction">#REF!</definedName>
    <definedName name="scope">#REF!</definedName>
    <definedName name="table1">[1]Contents!#REF!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1" l="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</calcChain>
</file>

<file path=xl/sharedStrings.xml><?xml version="1.0" encoding="utf-8"?>
<sst xmlns="http://schemas.openxmlformats.org/spreadsheetml/2006/main" count="2770" uniqueCount="1336">
  <si>
    <t>Percent</t>
  </si>
  <si>
    <t>All mental illnesses</t>
  </si>
  <si>
    <t>Anxiety disorders</t>
  </si>
  <si>
    <t>Depressive disorders</t>
  </si>
  <si>
    <t>Substance use disorders</t>
  </si>
  <si>
    <t>Attention-deficit/hyperactivity disorder</t>
  </si>
  <si>
    <t>Bipolar disorder</t>
  </si>
  <si>
    <t>Eating disorders</t>
  </si>
  <si>
    <t>Schizophrenia</t>
  </si>
  <si>
    <t>Other mental illnesses</t>
  </si>
  <si>
    <t>95+</t>
  </si>
  <si>
    <t>Panel 1</t>
  </si>
  <si>
    <t>Panel 2</t>
  </si>
  <si>
    <t>One parent family</t>
  </si>
  <si>
    <t>Group household</t>
  </si>
  <si>
    <t>Lone person</t>
  </si>
  <si>
    <t>Couple family</t>
  </si>
  <si>
    <t>Couple only</t>
  </si>
  <si>
    <t>Other</t>
  </si>
  <si>
    <t>Household type</t>
  </si>
  <si>
    <t>Panel 4</t>
  </si>
  <si>
    <t>Unemployed</t>
  </si>
  <si>
    <t>Vocational
training</t>
  </si>
  <si>
    <t>Higher
education</t>
  </si>
  <si>
    <t>Employed</t>
  </si>
  <si>
    <t>Low</t>
  </si>
  <si>
    <t>Moderate</t>
  </si>
  <si>
    <t>High</t>
  </si>
  <si>
    <t>Very high</t>
  </si>
  <si>
    <t>K10 category</t>
  </si>
  <si>
    <t>Panel 5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</si>
  <si>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</si>
  <si>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</si>
  <si>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</si>
  <si>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</si>
  <si>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</si>
  <si>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</si>
  <si>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</si>
  <si>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</si>
  <si>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</si>
  <si>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</si>
  <si>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</si>
  <si>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</si>
  <si>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</si>
  <si>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</si>
  <si>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</si>
  <si>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</si>
  <si>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Age</t>
  </si>
  <si>
    <t>Perinatal health</t>
  </si>
  <si>
    <t>Workplaces</t>
  </si>
  <si>
    <t>Young adults</t>
  </si>
  <si>
    <t>Children</t>
  </si>
  <si>
    <t>Housing</t>
  </si>
  <si>
    <t>Carers</t>
  </si>
  <si>
    <t>Healthcare</t>
  </si>
  <si>
    <t>Area</t>
  </si>
  <si>
    <t>Education support for MH of school aged children</t>
  </si>
  <si>
    <t>Social emotional development in preschool children</t>
  </si>
  <si>
    <t>Bed based services (alternative)</t>
  </si>
  <si>
    <t>Community ambulatory services</t>
  </si>
  <si>
    <t>Expand/promote online supported treatment</t>
  </si>
  <si>
    <t>More telehealth with psychologist and psychiatrist</t>
  </si>
  <si>
    <t>More group therapy</t>
  </si>
  <si>
    <t>Suicide</t>
  </si>
  <si>
    <t>Stigma</t>
  </si>
  <si>
    <t>Psychosocial</t>
  </si>
  <si>
    <t>IPS</t>
  </si>
  <si>
    <t xml:space="preserve">Year 3 </t>
  </si>
  <si>
    <t>Year 5</t>
  </si>
  <si>
    <t xml:space="preserve">Year 7 </t>
  </si>
  <si>
    <t>Year 9</t>
  </si>
  <si>
    <t xml:space="preserve">Reading </t>
  </si>
  <si>
    <t>Spelling</t>
  </si>
  <si>
    <t xml:space="preserve">Numeracy </t>
  </si>
  <si>
    <t xml:space="preserve">Grammar </t>
  </si>
  <si>
    <t>Writing</t>
  </si>
  <si>
    <t>Test domain</t>
  </si>
  <si>
    <t>Public housing</t>
  </si>
  <si>
    <t>Private rental</t>
  </si>
  <si>
    <t>Mortgage</t>
  </si>
  <si>
    <t>Community residential (non-24-hr staffing)</t>
  </si>
  <si>
    <t>Long-term supported accommodation</t>
  </si>
  <si>
    <t>Community residential (24-hr staffing)</t>
  </si>
  <si>
    <t>Forensic health services</t>
  </si>
  <si>
    <t>Hospital (acute)</t>
  </si>
  <si>
    <t>Figure 1: Who is mentally distressed and unwell</t>
  </si>
  <si>
    <t>Figure 3: Recommended reform areas</t>
  </si>
  <si>
    <t>QALY</t>
  </si>
  <si>
    <t>Costs</t>
  </si>
  <si>
    <t>Figure 4: Children with mental illness fall behind in school</t>
  </si>
  <si>
    <t>Figure 6: Regional access to low and moderate intensity care services</t>
  </si>
  <si>
    <t>Figure 7: Average daily ongoing cost of accommodation per person</t>
  </si>
  <si>
    <t>Average daily housing cost per person ($)</t>
  </si>
  <si>
    <t>Figure 1.3: People with lower incomes are more likely to experience higher psychological distress</t>
  </si>
  <si>
    <t>Per cent</t>
  </si>
  <si>
    <t>K10</t>
  </si>
  <si>
    <t>Equivalised household income quintile</t>
  </si>
  <si>
    <t>Figure 2.10: People with a mental health-related prescription, by age and location</t>
  </si>
  <si>
    <t>Figure 2.14: Mental illness is the fourth largest cause of overall health loss and the second highest cause of disability</t>
  </si>
  <si>
    <t>Figure 2.15: The health loss varies by mental illness and gender</t>
  </si>
  <si>
    <t xml:space="preserve">12-month prevalence rates for people aged 4–17 years in 2013-14 </t>
  </si>
  <si>
    <t>Persons</t>
  </si>
  <si>
    <t>Males</t>
  </si>
  <si>
    <t>Females</t>
  </si>
  <si>
    <t>Any lifetime mental illness</t>
  </si>
  <si>
    <t>Any 12-month mental illness</t>
  </si>
  <si>
    <t>Entity</t>
  </si>
  <si>
    <t>Year</t>
  </si>
  <si>
    <t>Prevalence</t>
  </si>
  <si>
    <t>upper_pct</t>
  </si>
  <si>
    <t>lower_pct</t>
  </si>
  <si>
    <t>upper_error</t>
  </si>
  <si>
    <t>lower_error</t>
  </si>
  <si>
    <t>rank</t>
  </si>
  <si>
    <t>OECD Average</t>
  </si>
  <si>
    <t>New Zealand</t>
  </si>
  <si>
    <t>Australia</t>
  </si>
  <si>
    <t>United States</t>
  </si>
  <si>
    <t>Norway</t>
  </si>
  <si>
    <t>Netherlands</t>
  </si>
  <si>
    <t>Ireland</t>
  </si>
  <si>
    <t>Sweden</t>
  </si>
  <si>
    <t>Canada</t>
  </si>
  <si>
    <t>Germany</t>
  </si>
  <si>
    <t>Belgium</t>
  </si>
  <si>
    <t>Finland</t>
  </si>
  <si>
    <t>Switzerland</t>
  </si>
  <si>
    <t>United Kingdom</t>
  </si>
  <si>
    <t>Luxembourg</t>
  </si>
  <si>
    <t>Austria</t>
  </si>
  <si>
    <t>Denmark</t>
  </si>
  <si>
    <t>Iceland</t>
  </si>
  <si>
    <t>Israel</t>
  </si>
  <si>
    <t>Singapore</t>
  </si>
  <si>
    <t>Japan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</si>
  <si>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</si>
  <si>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</si>
  <si>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</si>
  <si>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</si>
  <si>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</si>
  <si>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</si>
  <si>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</si>
  <si>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</si>
  <si>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</si>
  <si>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</si>
  <si>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</si>
  <si>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</si>
  <si>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</si>
  <si>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</si>
  <si>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</si>
  <si>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</si>
  <si>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Cause</t>
  </si>
  <si>
    <t>YPLL</t>
  </si>
  <si>
    <t>Intentional self-harm</t>
  </si>
  <si>
    <t>Ischaemic heart disesase</t>
  </si>
  <si>
    <t>Bronchus and lung cancer</t>
  </si>
  <si>
    <t>Colon, sigmoid, and rectum cancer</t>
  </si>
  <si>
    <t>Breast cancer</t>
  </si>
  <si>
    <t>Chronic lower respiratory disease</t>
  </si>
  <si>
    <t>One parent family with children</t>
  </si>
  <si>
    <t>Lone family household</t>
  </si>
  <si>
    <t>Couple family with children</t>
  </si>
  <si>
    <t>Yes</t>
  </si>
  <si>
    <t>No</t>
  </si>
  <si>
    <t>Studying</t>
  </si>
  <si>
    <t>Not studying</t>
  </si>
  <si>
    <t>Not in the labour force</t>
  </si>
  <si>
    <t>Mainly English speaking</t>
  </si>
  <si>
    <t>Renter</t>
  </si>
  <si>
    <t>Owner with mortgage</t>
  </si>
  <si>
    <t>Owner without mortgage</t>
  </si>
  <si>
    <t xml:space="preserve">Family composition of household      </t>
  </si>
  <si>
    <t xml:space="preserve">Ever been homeless </t>
  </si>
  <si>
    <t>Study status</t>
  </si>
  <si>
    <t>Ever been in jail</t>
  </si>
  <si>
    <t>Employment status</t>
  </si>
  <si>
    <t>Country of birth</t>
  </si>
  <si>
    <t>Housing tenure</t>
  </si>
  <si>
    <t>Label</t>
  </si>
  <si>
    <t>Accessed services
during past 12 months</t>
  </si>
  <si>
    <t>Accessed services 
during lifetime</t>
  </si>
  <si>
    <t>Haven't accessed 
services during lifetime</t>
  </si>
  <si>
    <t>Mild</t>
  </si>
  <si>
    <t>Severe</t>
  </si>
  <si>
    <t>Mental illness</t>
  </si>
  <si>
    <t>No mental illness</t>
  </si>
  <si>
    <t>With physical condition</t>
  </si>
  <si>
    <t>Without physical condition</t>
  </si>
  <si>
    <t>NSW</t>
  </si>
  <si>
    <t>Vic</t>
  </si>
  <si>
    <t>Qld</t>
  </si>
  <si>
    <t>SA</t>
  </si>
  <si>
    <t>WA</t>
  </si>
  <si>
    <t>Tas</t>
  </si>
  <si>
    <t>NT</t>
  </si>
  <si>
    <t>ACT</t>
  </si>
  <si>
    <t>All prescriptions</t>
  </si>
  <si>
    <t>Subsidised prescriptions</t>
  </si>
  <si>
    <t>Age group</t>
  </si>
  <si>
    <t>0–4</t>
  </si>
  <si>
    <t>5–11</t>
  </si>
  <si>
    <t>Major cities</t>
  </si>
  <si>
    <t>12–17</t>
  </si>
  <si>
    <t>Inner regional</t>
  </si>
  <si>
    <t>18–24</t>
  </si>
  <si>
    <t>Outer regional</t>
  </si>
  <si>
    <t>25–34</t>
  </si>
  <si>
    <t>Remote</t>
  </si>
  <si>
    <t>35–44</t>
  </si>
  <si>
    <t>Very remote</t>
  </si>
  <si>
    <t>45–54</t>
  </si>
  <si>
    <t>55–64</t>
  </si>
  <si>
    <t>65–74</t>
  </si>
  <si>
    <t>75–84</t>
  </si>
  <si>
    <t>85+</t>
  </si>
  <si>
    <t>Antidepressants</t>
  </si>
  <si>
    <t>Antipsychotics</t>
  </si>
  <si>
    <t>Anxiolytics</t>
  </si>
  <si>
    <t>Hypnotics 
and sedatives</t>
  </si>
  <si>
    <t>Psychostimulants</t>
  </si>
  <si>
    <t>Total</t>
  </si>
  <si>
    <t>General practitioners</t>
  </si>
  <si>
    <t>Non-psychiatrist specialists</t>
  </si>
  <si>
    <t>Psychiatrists</t>
  </si>
  <si>
    <t>Hyponotics 
and sedatives</t>
  </si>
  <si>
    <t>General practitioners</t>
  </si>
  <si>
    <t>Non-psychiatrist specialists</t>
  </si>
  <si>
    <t>Cancer and
other neoplasms</t>
  </si>
  <si>
    <t>Cardiovascular
diseases</t>
  </si>
  <si>
    <t>Musculoskeletal
disorders</t>
  </si>
  <si>
    <t>Mental &amp; substance
use disorders</t>
  </si>
  <si>
    <t>Injuries</t>
  </si>
  <si>
    <t>Respiratory
diseases</t>
  </si>
  <si>
    <t>Neurological
conditions</t>
  </si>
  <si>
    <t>Oral disorders</t>
  </si>
  <si>
    <t>Hearing and vision
disorders</t>
  </si>
  <si>
    <t>DALYs (000's)</t>
  </si>
  <si>
    <t>YLDs ('000s)</t>
  </si>
  <si>
    <t>Suicide and
self-inflicted injuries</t>
  </si>
  <si>
    <t>Bipolar affective
disorder</t>
  </si>
  <si>
    <t>Alcohol use disorders</t>
  </si>
  <si>
    <t>Drug use disorders
(excluding alcohol)</t>
  </si>
  <si>
    <t>Number of DALYs ('000)</t>
  </si>
  <si>
    <t>Female health loss</t>
  </si>
  <si>
    <t>Male health loss</t>
  </si>
  <si>
    <t>Country</t>
  </si>
  <si>
    <t xml:space="preserve">Upper </t>
  </si>
  <si>
    <t>Lower</t>
  </si>
  <si>
    <t>Any mental illness</t>
  </si>
  <si>
    <t>ADHD</t>
  </si>
  <si>
    <t>Anxiety
disorders</t>
  </si>
  <si>
    <t>Major depressive disorder</t>
  </si>
  <si>
    <t>Conduct
disorder</t>
  </si>
  <si>
    <t>Disorder</t>
  </si>
  <si>
    <t>Any anxiety disorder</t>
  </si>
  <si>
    <t>4–11 years old</t>
  </si>
  <si>
    <t>12–17 years old</t>
  </si>
  <si>
    <t>Group</t>
  </si>
  <si>
    <t>Self-harm ever</t>
  </si>
  <si>
    <t>Self-harm 4 or more times</t>
  </si>
  <si>
    <t>Self-harm in previous 12 months</t>
  </si>
  <si>
    <t>Suicidal ideation in previous 12 months</t>
  </si>
  <si>
    <t>Suicide plan in previous 12 months</t>
  </si>
  <si>
    <t>Suicide attempt ever</t>
  </si>
  <si>
    <t>Suicide attempt in previous 12 months</t>
  </si>
  <si>
    <t>State</t>
  </si>
  <si>
    <t>Aboriginal and Torres Strait Islander people</t>
  </si>
  <si>
    <t>Non-Indigenous Australians</t>
  </si>
  <si>
    <t>Aust</t>
  </si>
  <si>
    <t>15–24</t>
  </si>
  <si>
    <t>2004-05</t>
  </si>
  <si>
    <t>2005-06</t>
  </si>
  <si>
    <t>2006-07</t>
  </si>
  <si>
    <t>2007-08</t>
  </si>
  <si>
    <t>2008-09</t>
  </si>
  <si>
    <t>65+</t>
  </si>
  <si>
    <t>2009-10</t>
  </si>
  <si>
    <t>2010-11</t>
  </si>
  <si>
    <t>2011-12</t>
  </si>
  <si>
    <t>2012-13</t>
  </si>
  <si>
    <t>2013-14</t>
  </si>
  <si>
    <t>2014-15</t>
  </si>
  <si>
    <t>Mood disorders</t>
  </si>
  <si>
    <t>Heterosexual</t>
  </si>
  <si>
    <t>Homosexual/Bisexual</t>
  </si>
  <si>
    <t>Major cities</t>
  </si>
  <si>
    <t>Inner regional</t>
  </si>
  <si>
    <t>Outer regional</t>
  </si>
  <si>
    <t>Very remote</t>
  </si>
  <si>
    <t>Other psychologists</t>
  </si>
  <si>
    <t>Clinical psychologists</t>
  </si>
  <si>
    <t>K6 categories</t>
  </si>
  <si>
    <t>Humanitarian migrants</t>
  </si>
  <si>
    <t>General population</t>
  </si>
  <si>
    <t>7–13</t>
  </si>
  <si>
    <t>14–18</t>
  </si>
  <si>
    <t>19–24</t>
  </si>
  <si>
    <t>25–30</t>
  </si>
  <si>
    <t>Per cent of people accessing services (panel 1)</t>
  </si>
  <si>
    <t>Rate (pper 1000 people) of service use (panel 2)</t>
  </si>
  <si>
    <t>Name</t>
  </si>
  <si>
    <t>RA10</t>
  </si>
  <si>
    <t>NSW - Major cities of Australia</t>
  </si>
  <si>
    <t>RA11</t>
  </si>
  <si>
    <t>NSW - Inner Regional Australia</t>
  </si>
  <si>
    <t>RA12</t>
  </si>
  <si>
    <t>NSW - Outer Regional Australia</t>
  </si>
  <si>
    <t>RA13</t>
  </si>
  <si>
    <t>NSW - Remote Australia</t>
  </si>
  <si>
    <t>RA14</t>
  </si>
  <si>
    <t>NSW - Very Remote Australia</t>
  </si>
  <si>
    <t>RA20</t>
  </si>
  <si>
    <t>Vic. - Major cities of Australia</t>
  </si>
  <si>
    <t>RA21</t>
  </si>
  <si>
    <t>Vic. - Inner Regional Australia</t>
  </si>
  <si>
    <t>RA22</t>
  </si>
  <si>
    <t>Vic. - Outer Regional Australia</t>
  </si>
  <si>
    <t>RA23</t>
  </si>
  <si>
    <t>Vic. - Remote Australia</t>
  </si>
  <si>
    <t>RA30</t>
  </si>
  <si>
    <t>Qld - Major cities of Australia</t>
  </si>
  <si>
    <t>RA31</t>
  </si>
  <si>
    <t>Qld - Inner Regional Australia</t>
  </si>
  <si>
    <t>RA32</t>
  </si>
  <si>
    <t>Qld - Outer Regional Australia</t>
  </si>
  <si>
    <t>RA33</t>
  </si>
  <si>
    <t>Qld - Remote Australia</t>
  </si>
  <si>
    <t>RA34</t>
  </si>
  <si>
    <t>Qld - Very Remote Australia</t>
  </si>
  <si>
    <t>RA40</t>
  </si>
  <si>
    <t>SA - Major cities of Australia</t>
  </si>
  <si>
    <t>RA41</t>
  </si>
  <si>
    <t>SA - Inner Regional Australia</t>
  </si>
  <si>
    <t>RA42</t>
  </si>
  <si>
    <t>SA - Outer Regional Australia</t>
  </si>
  <si>
    <t>RA43</t>
  </si>
  <si>
    <t>SA - Remote Australia</t>
  </si>
  <si>
    <t>RA44</t>
  </si>
  <si>
    <t>SA - Very Remote Australia</t>
  </si>
  <si>
    <t>RA50</t>
  </si>
  <si>
    <t>WA - Major cities of Australia</t>
  </si>
  <si>
    <t>RA51</t>
  </si>
  <si>
    <t>WA - Inner Regional Australia</t>
  </si>
  <si>
    <t>RA52</t>
  </si>
  <si>
    <t>WA - Outer Regional Australia</t>
  </si>
  <si>
    <t>RA53</t>
  </si>
  <si>
    <t>WA - Remote Australia</t>
  </si>
  <si>
    <t>RA54</t>
  </si>
  <si>
    <t>WA - Very Remote Australia</t>
  </si>
  <si>
    <t>RA61</t>
  </si>
  <si>
    <t>Tas. - Inner Regional Australia</t>
  </si>
  <si>
    <t>RA62</t>
  </si>
  <si>
    <t>Tas. - Outer Regional Australia</t>
  </si>
  <si>
    <t>RA63</t>
  </si>
  <si>
    <t>Tas. - Remote Australia</t>
  </si>
  <si>
    <t>RA64</t>
  </si>
  <si>
    <t>Tas. - Very Remote Australia</t>
  </si>
  <si>
    <t>RA72</t>
  </si>
  <si>
    <t>NT - Outer Regional Australia</t>
  </si>
  <si>
    <t>RA73</t>
  </si>
  <si>
    <t>NT - Remote Australia</t>
  </si>
  <si>
    <t>RA74</t>
  </si>
  <si>
    <t>NT - Very Remote Australia</t>
  </si>
  <si>
    <t>RA80</t>
  </si>
  <si>
    <t>ACT - Major cities of Australia</t>
  </si>
  <si>
    <t>RA81</t>
  </si>
  <si>
    <t>ACT - Inner Regional Australia</t>
  </si>
  <si>
    <t>Remoteness area</t>
  </si>
  <si>
    <t>Capital Region</t>
  </si>
  <si>
    <t>Central Coast</t>
  </si>
  <si>
    <t>Central West</t>
  </si>
  <si>
    <t>Coffs Harbour - Grafton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</si>
  <si>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</si>
  <si>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</si>
  <si>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</si>
  <si>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</si>
  <si>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</si>
  <si>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</si>
  <si>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</si>
  <si>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</si>
  <si>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</si>
  <si>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</si>
  <si>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</si>
  <si>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</si>
  <si>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</si>
  <si>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West</t>
  </si>
  <si>
    <t>Sydney - North Sydney and Hornsby</t>
  </si>
  <si>
    <t>Sydney - Outer South West</t>
  </si>
  <si>
    <t>Sydney - Outer West and Blue Mountains</t>
  </si>
  <si>
    <t>Sydney - Parramatta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</si>
  <si>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</si>
  <si>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</si>
  <si>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</si>
  <si>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</si>
  <si>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</si>
  <si>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</si>
  <si>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</si>
  <si>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</si>
  <si>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</si>
  <si>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</si>
  <si>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</si>
  <si>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</si>
  <si>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</si>
  <si>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</si>
  <si>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</si>
  <si>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</si>
  <si>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</si>
  <si>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</si>
  <si>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</si>
  <si>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</si>
  <si>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</si>
  <si>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</si>
  <si>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</si>
  <si>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</si>
  <si>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</si>
  <si>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</si>
  <si>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</si>
  <si>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</si>
  <si>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</si>
  <si>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</si>
  <si>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</si>
  <si>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</si>
  <si>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</si>
  <si>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</si>
  <si>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</si>
  <si>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</si>
  <si>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</si>
  <si>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</si>
  <si>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</si>
  <si>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</si>
  <si>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</si>
  <si>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</si>
  <si>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</si>
  <si>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</si>
  <si>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</si>
  <si>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</si>
  <si>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</si>
  <si>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</si>
  <si>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</si>
  <si>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</si>
  <si>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</si>
  <si>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</si>
  <si>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</si>
  <si>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</si>
  <si>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</si>
  <si>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</si>
  <si>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</si>
  <si>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</si>
  <si>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</si>
  <si>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Australian Capital Territory</t>
  </si>
  <si>
    <t>Unknown/missing</t>
  </si>
  <si>
    <t>NA</t>
  </si>
  <si>
    <t>Australia (total)</t>
  </si>
  <si>
    <t>Geography</t>
  </si>
  <si>
    <t>Age-standardised rate</t>
  </si>
  <si>
    <t>Figure 3.4: Students with mental ill health fall behind in school</t>
  </si>
  <si>
    <t>Figure 4.2: Cost effectiveness of recommendation groupings</t>
  </si>
  <si>
    <t>Cost saving</t>
  </si>
  <si>
    <t>Very cost effective</t>
  </si>
  <si>
    <t>Cost effective</t>
  </si>
  <si>
    <t>Marginally cost effective</t>
  </si>
  <si>
    <t>Not cost effective</t>
  </si>
  <si>
    <t>Carers and families</t>
  </si>
  <si>
    <t>Income &amp; employment support</t>
  </si>
  <si>
    <t>Psychosocial supports</t>
  </si>
  <si>
    <t>Early childhood &amp; school</t>
  </si>
  <si>
    <t>Social participation</t>
  </si>
  <si>
    <t>Suicide prevention</t>
  </si>
  <si>
    <t>Figure 6.1: Psychological distress in young adults over time</t>
  </si>
  <si>
    <t>18–24 years</t>
  </si>
  <si>
    <t>25 years and older</t>
  </si>
  <si>
    <t>2017-18</t>
  </si>
  <si>
    <t xml:space="preserve">Sources: 2014-15 and 2017-18 National Health Surveys, tablebuilder. </t>
  </si>
  <si>
    <t>Figure 6.2: Adult economic participation</t>
  </si>
  <si>
    <t>In education, training or employment</t>
  </si>
  <si>
    <t>In education or training</t>
  </si>
  <si>
    <t>In the labour force</t>
  </si>
  <si>
    <t>25–64 years</t>
  </si>
  <si>
    <t>Source: 2016 Census tablebuilder</t>
  </si>
  <si>
    <t>Figure 6.3: Psychological distress by type of economic participation</t>
  </si>
  <si>
    <t>Share of people in education/employment group with various k10 distress scores</t>
  </si>
  <si>
    <t>VET</t>
  </si>
  <si>
    <t>Higher education</t>
  </si>
  <si>
    <t>Figure 7.2: Serious accepted workers compensation claims caused by mental stress</t>
  </si>
  <si>
    <t>Figure 7.3: Mental stress claims as a share of all serious accepted workers compensation claims, by jurisdiction</t>
  </si>
  <si>
    <t>Figure 7.4: Rejection rates for mental health-related workers compensation claims</t>
  </si>
  <si>
    <t>Figure 7.5: Accepted workers compensation claims caused by type of mental stress</t>
  </si>
  <si>
    <t>Figure 7.6: Incident rate of serious accepted claims caused by mental stress, by industry</t>
  </si>
  <si>
    <t>Claims per 1000 employees, 5 year average 2013 14 to 2017 18</t>
  </si>
  <si>
    <t>Share of all mental health claims, 2012 13 to 2016 17</t>
  </si>
  <si>
    <t>Figure 7.7: Serious workers compensation claims for mental health related claims, by work time lost</t>
  </si>
  <si>
    <t>Figure 7.9: Why organisations are not taking action on mental health in the workplace</t>
  </si>
  <si>
    <t>Lack of time</t>
  </si>
  <si>
    <t>Other priorities have pushed ahead</t>
  </si>
  <si>
    <t>Lack of practical tools, guidelines for employers</t>
  </si>
  <si>
    <t>Not knowing where or how to start taking action</t>
  </si>
  <si>
    <t>Mental health is not viewed by the organisation as relevant to the workplace</t>
  </si>
  <si>
    <t>Lack of support and commitment from upper management</t>
  </si>
  <si>
    <t>Lack of resources</t>
  </si>
  <si>
    <t>4 or less</t>
  </si>
  <si>
    <t xml:space="preserve">5 to 8 </t>
  </si>
  <si>
    <t xml:space="preserve">9 to 12 </t>
  </si>
  <si>
    <t xml:space="preserve">13 to 16 </t>
  </si>
  <si>
    <t xml:space="preserve">17 to 20 </t>
  </si>
  <si>
    <t xml:space="preserve">21 to 24 </t>
  </si>
  <si>
    <t xml:space="preserve">25 to 28 </t>
  </si>
  <si>
    <t xml:space="preserve">29 to 32 </t>
  </si>
  <si>
    <t xml:space="preserve">33 to 36 </t>
  </si>
  <si>
    <t xml:space="preserve">37 to 40 </t>
  </si>
  <si>
    <t xml:space="preserve">41 to 44 </t>
  </si>
  <si>
    <t xml:space="preserve">45 to 48 </t>
  </si>
  <si>
    <t xml:space="preserve">49 to 52 </t>
  </si>
  <si>
    <t>53+</t>
  </si>
  <si>
    <t>Weeks</t>
  </si>
  <si>
    <t>Australian total</t>
  </si>
  <si>
    <t>Agriculture, forestry and fishing</t>
  </si>
  <si>
    <t>Construction</t>
  </si>
  <si>
    <t>Mining</t>
  </si>
  <si>
    <t>Professional, scientific and technical services</t>
  </si>
  <si>
    <t>Information media and telecommunications</t>
  </si>
  <si>
    <t>Accommodation and food services</t>
  </si>
  <si>
    <t>Manufacturing</t>
  </si>
  <si>
    <t>Retail trade</t>
  </si>
  <si>
    <t>Electricity, gas, water and waste services</t>
  </si>
  <si>
    <t>Arts and recreation services</t>
  </si>
  <si>
    <t>Administrative and support services</t>
  </si>
  <si>
    <t>Rental, hiring and real estate services</t>
  </si>
  <si>
    <t>Financial and insurance services</t>
  </si>
  <si>
    <t>Wholesale trade</t>
  </si>
  <si>
    <t>Other services</t>
  </si>
  <si>
    <t>Transport, postal and warehousing</t>
  </si>
  <si>
    <t>Education and training</t>
  </si>
  <si>
    <t>Health care and social assistance</t>
  </si>
  <si>
    <t>Public administration and safety</t>
  </si>
  <si>
    <t>Industry</t>
  </si>
  <si>
    <t>Incident rate</t>
  </si>
  <si>
    <t>2016-17</t>
  </si>
  <si>
    <t>Work pressure</t>
  </si>
  <si>
    <t>Work related harassment and/or workplace bullying</t>
  </si>
  <si>
    <t>Exposure to workplace or occupational violence</t>
  </si>
  <si>
    <t>Exposure to traumatic event</t>
  </si>
  <si>
    <t>Other mental stress factors</t>
  </si>
  <si>
    <t>Other harassment</t>
  </si>
  <si>
    <t>Suicide or attempted suicide</t>
  </si>
  <si>
    <t>Comcare</t>
  </si>
  <si>
    <t>Rejection rate</t>
  </si>
  <si>
    <t>Proportion of all claims due to mental stress in Australia. Source Safework Australia Comparitive Performance Monitoring Report (Part 1 Work Health and Safety) 21st Edition January 2020</t>
  </si>
  <si>
    <t>2015-16</t>
  </si>
  <si>
    <t>Aus Govt</t>
  </si>
  <si>
    <t>Aus Average</t>
  </si>
  <si>
    <t>2000-01</t>
  </si>
  <si>
    <t>2001-02</t>
  </si>
  <si>
    <t>2002-03</t>
  </si>
  <si>
    <t>2003-04</t>
  </si>
  <si>
    <t>2015-06</t>
  </si>
  <si>
    <t>Mental stress claims</t>
  </si>
  <si>
    <t>All claims</t>
  </si>
  <si>
    <t>Number of serious claims caused by mental stess</t>
  </si>
  <si>
    <t>Time lost from work (weeks)</t>
  </si>
  <si>
    <t>Number</t>
  </si>
  <si>
    <t>Number of claims</t>
  </si>
  <si>
    <t>Box 7.7: Usage of EAP services</t>
  </si>
  <si>
    <t>Public administration/government</t>
  </si>
  <si>
    <t>Electricity gas and watrer</t>
  </si>
  <si>
    <t>Transport postal and warehousing</t>
  </si>
  <si>
    <t>Professional scientific and tech services</t>
  </si>
  <si>
    <t>Safety and law enforcement</t>
  </si>
  <si>
    <t xml:space="preserve">Industry </t>
  </si>
  <si>
    <t>Figure 8.1: Mental ill health is associated with social exclusion</t>
  </si>
  <si>
    <t>Percentages of people deeply and marginally socially excluded</t>
  </si>
  <si>
    <t>1_x000D_
(Poorest_x000D_
mental health)</t>
  </si>
  <si>
    <t>Deep social exclusion</t>
  </si>
  <si>
    <t>Marginal social exclusion</t>
  </si>
  <si>
    <t xml:space="preserve">2_x000D_
_x000D_
</t>
  </si>
  <si>
    <t xml:space="preserve">3_x000D_
_x000D_
</t>
  </si>
  <si>
    <t xml:space="preserve">4_x000D_
_x000D_
</t>
  </si>
  <si>
    <t>5_x000D_
(Best_x000D_
mental health)</t>
  </si>
  <si>
    <t>Mental health</t>
  </si>
  <si>
    <t>Figure 8.2: Social exclusion and mental ill health</t>
  </si>
  <si>
    <t>Value</t>
  </si>
  <si>
    <t>Deeply excluded 
and not in mental ill-health</t>
  </si>
  <si>
    <t>Deeply excluded 
and in mental ill-health</t>
  </si>
  <si>
    <t>Year 11 or below</t>
  </si>
  <si>
    <t>Year 12</t>
  </si>
  <si>
    <t>Vocational education</t>
  </si>
  <si>
    <t>Tertiary education</t>
  </si>
  <si>
    <t>Highest educational attainment</t>
  </si>
  <si>
    <t>Private renter</t>
  </si>
  <si>
    <t>Owner occupier</t>
  </si>
  <si>
    <t>Outer regional, remote or very remote</t>
  </si>
  <si>
    <t>Major city</t>
  </si>
  <si>
    <t>Region</t>
  </si>
  <si>
    <t>Single person</t>
  </si>
  <si>
    <t>Single parent</t>
  </si>
  <si>
    <t>Couple with dependent children</t>
  </si>
  <si>
    <t>Couple</t>
  </si>
  <si>
    <t>Household characteristics</t>
  </si>
  <si>
    <t>Long-term health condition</t>
  </si>
  <si>
    <t>Immigrant, Non-English speaking country</t>
  </si>
  <si>
    <t>Immigrant, English speaking country</t>
  </si>
  <si>
    <t>Aboriginal or Torres Strait Islander people</t>
  </si>
  <si>
    <t>Male</t>
  </si>
  <si>
    <t>Female</t>
  </si>
  <si>
    <t>65 +</t>
  </si>
  <si>
    <t>45–64</t>
  </si>
  <si>
    <t>25–44</t>
  </si>
  <si>
    <t>Figure 8.3: Complaints made by people with mental illness have increased in recent years</t>
  </si>
  <si>
    <t>Complaints made under the Disability Discrimination Act</t>
  </si>
  <si>
    <t>2018-19</t>
  </si>
  <si>
    <t>Percentage of all complaints</t>
  </si>
  <si>
    <t>Figure 8.4: Loneliness in the Australian population</t>
  </si>
  <si>
    <t>% of people who agree with the statement ‘I often feel very lonely’</t>
  </si>
  <si>
    <t>Moderately agree</t>
  </si>
  <si>
    <t>Slightly agree</t>
  </si>
  <si>
    <t>Strongly agree</t>
  </si>
  <si>
    <t>Inner_x000D_
regional</t>
  </si>
  <si>
    <t>Outer_x000D_
regional</t>
  </si>
  <si>
    <t>SEIFA quintile</t>
  </si>
  <si>
    <t>14-24</t>
  </si>
  <si>
    <t>24-44</t>
  </si>
  <si>
    <t>45-64</t>
  </si>
  <si>
    <t>Loneliness</t>
  </si>
  <si>
    <t>Percentage</t>
  </si>
  <si>
    <t>Variable</t>
  </si>
  <si>
    <t>Category</t>
  </si>
  <si>
    <t>Figure 8.5: Feelings of loneliness are strongly associated with lower levels of mental health</t>
  </si>
  <si>
    <t>Figure 8.6: Many Aboriginal and Torres Strait Islander people have high levels of psychological distress</t>
  </si>
  <si>
    <t>Proportion of people with high or very high levels of psychological distress</t>
  </si>
  <si>
    <t>Sex</t>
  </si>
  <si>
    <t>15-24</t>
  </si>
  <si>
    <t>25-44</t>
  </si>
  <si>
    <t>Figure 9.1: Suicide rates vary over time, but are rising again</t>
  </si>
  <si>
    <t>Age‑standardised suicide rate per 100 000 people, 1907–2018</t>
  </si>
  <si>
    <t>Figure 9.2: Suicide rates in developed countries</t>
  </si>
  <si>
    <t>Age standardised suicide rate per 100 000 people, 2016</t>
  </si>
  <si>
    <t>Age standardised rate</t>
  </si>
  <si>
    <t>Figure 9.3: Proportion of suicide deaths associated with selected risk factors</t>
  </si>
  <si>
    <t>Any mental or behavioural disorder</t>
  </si>
  <si>
    <t>Mood disorder</t>
  </si>
  <si>
    <t>Substance use disorder</t>
  </si>
  <si>
    <t>Anxiety</t>
  </si>
  <si>
    <t>Any psychosocial risk factor</t>
  </si>
  <si>
    <t>Previous self-harm</t>
  </si>
  <si>
    <t>Separation or divorce</t>
  </si>
  <si>
    <t>Relationship problems</t>
  </si>
  <si>
    <t>Any physical health issue</t>
  </si>
  <si>
    <t>Proportion</t>
  </si>
  <si>
    <t>Figure 9.4: People hospitalised due to intentional self harm</t>
  </si>
  <si>
    <t xml:space="preserve">
Rate of intentional self harm per 100 000 people</t>
  </si>
  <si>
    <t>Men</t>
  </si>
  <si>
    <t>Women</t>
  </si>
  <si>
    <t>People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</si>
  <si>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</si>
  <si>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</si>
  <si>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</si>
  <si>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</si>
  <si>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</si>
  <si>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</si>
  <si>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</si>
  <si>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</si>
  <si>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</si>
  <si>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</si>
  <si>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</si>
  <si>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</si>
  <si>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</si>
  <si>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</si>
  <si>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</si>
  <si>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</si>
  <si>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Indigenous</t>
  </si>
  <si>
    <t>Non-Indigenous</t>
  </si>
  <si>
    <t>0–14</t>
  </si>
  <si>
    <t>Figure 9.5: Young Aboriginal and Torres Strait Islander males are at particularly high risk of suicide</t>
  </si>
  <si>
    <t>Age specific suicide rate per 100 000 people, 2009–2018</t>
  </si>
  <si>
    <t>Figure 9.6: Suicide rates are higher in regional areas</t>
  </si>
  <si>
    <t>Age standardised suicide rate per 100 000 people, 2018</t>
  </si>
  <si>
    <t>Box 9.3 Restricting access to the means of suicide</t>
  </si>
  <si>
    <t>Aboriginal and Torres Strait Islander</t>
  </si>
  <si>
    <t>5–14</t>
  </si>
  <si>
    <t>60+</t>
  </si>
  <si>
    <t>Average capital cities</t>
  </si>
  <si>
    <t>Average rest of States/Territories</t>
  </si>
  <si>
    <t>Sydney</t>
  </si>
  <si>
    <t>Rest</t>
  </si>
  <si>
    <t>Melbourne</t>
  </si>
  <si>
    <t>Brisbane</t>
  </si>
  <si>
    <t>Adelaide</t>
  </si>
  <si>
    <t>Perth</t>
  </si>
  <si>
    <t>Rate</t>
  </si>
  <si>
    <t>City/Region</t>
  </si>
  <si>
    <t>-</t>
  </si>
  <si>
    <t>Poisoning (drugs)</t>
  </si>
  <si>
    <t>Poisoning (other)</t>
  </si>
  <si>
    <t>Hanging</t>
  </si>
  <si>
    <t>Firearms</t>
  </si>
  <si>
    <t>Sharp object</t>
  </si>
  <si>
    <t>Drowning</t>
  </si>
  <si>
    <t>Falls</t>
  </si>
  <si>
    <t>% of consumers presenting with mental ill-health receiving, 2016 17</t>
  </si>
  <si>
    <t>Figure 10.1: GP management of mental ill-health</t>
  </si>
  <si>
    <t>Medication</t>
  </si>
  <si>
    <t>Counselling, education or advice</t>
  </si>
  <si>
    <t>Pathology</t>
  </si>
  <si>
    <t>Referral</t>
  </si>
  <si>
    <t>Pyschiatrist</t>
  </si>
  <si>
    <t>Psychologist</t>
  </si>
  <si>
    <t>Figure 10.2: Over-prescription of medication?</t>
  </si>
  <si>
    <t>Mental health medication</t>
  </si>
  <si>
    <t>Psychological therapy</t>
  </si>
  <si>
    <t>Low-intensity treatments</t>
  </si>
  <si>
    <t>Million people</t>
  </si>
  <si>
    <t>Took antidepressants
(2018-19)</t>
  </si>
  <si>
    <t>Had an affective disorder
(2007)</t>
  </si>
  <si>
    <t>% of population</t>
  </si>
  <si>
    <t>Born overseas</t>
  </si>
  <si>
    <t>Rural and remote</t>
  </si>
  <si>
    <t>LGBTIQ</t>
  </si>
  <si>
    <t>MindSpot</t>
  </si>
  <si>
    <t>Population</t>
  </si>
  <si>
    <t>Time of registration for THIS WAY UP online courses</t>
  </si>
  <si>
    <t>Figure 11.1: Selected demographic characteristics of users of online treatment</t>
  </si>
  <si>
    <t>Figure 11.3: Access to online treatment is not confined to business hours</t>
  </si>
  <si>
    <t>Time of day</t>
  </si>
  <si>
    <t>2018 19, by remoteness area</t>
  </si>
  <si>
    <t>Psychiatry</t>
  </si>
  <si>
    <t>Percentage of MBS rebated consultations with no co payment, by quintile of socioeconomic disadvantage, 2019</t>
  </si>
  <si>
    <t>Socioeconomic disadvantage</t>
  </si>
  <si>
    <t>MBS consultations per year</t>
  </si>
  <si>
    <t>Psychiatry by videoconference</t>
  </si>
  <si>
    <t>Psychiatry by phone</t>
  </si>
  <si>
    <t>Psychological therapy by videoconference</t>
  </si>
  <si>
    <t>Use in January 2020 compared with March 2020</t>
  </si>
  <si>
    <t>Video (older items)</t>
  </si>
  <si>
    <t>Phone (older items)</t>
  </si>
  <si>
    <t>Video (bushfire items)</t>
  </si>
  <si>
    <t>Video (COVID items)</t>
  </si>
  <si>
    <t>Phone (COVID items)</t>
  </si>
  <si>
    <t>January</t>
  </si>
  <si>
    <t>March</t>
  </si>
  <si>
    <t>Total cost per service, including government and consumer out of pocket costs</t>
  </si>
  <si>
    <t>PHN- commissioned</t>
  </si>
  <si>
    <t>headspace</t>
  </si>
  <si>
    <t>MBS-rebated</t>
  </si>
  <si>
    <t>PORTS</t>
  </si>
  <si>
    <t>NewAccess - previous max sessions</t>
  </si>
  <si>
    <t>NewAccess - contract target sessions</t>
  </si>
  <si>
    <t>Max</t>
  </si>
  <si>
    <t>Min</t>
  </si>
  <si>
    <t>Number of sessions</t>
  </si>
  <si>
    <t>Number of consultations</t>
  </si>
  <si>
    <t>% of consultations</t>
  </si>
  <si>
    <t>% of people</t>
  </si>
  <si>
    <t>6</t>
  </si>
  <si>
    <t>7</t>
  </si>
  <si>
    <t>13–14</t>
  </si>
  <si>
    <t>20–29</t>
  </si>
  <si>
    <t>30–39</t>
  </si>
  <si>
    <t>40–49</t>
  </si>
  <si>
    <t>50+</t>
  </si>
  <si>
    <t>% time consumer present</t>
  </si>
  <si>
    <t>% time consumer absent (consumer-related)</t>
  </si>
  <si>
    <t>2017 18, assuming either 67% or 29% of clinical staff time spent on consumer related activities.a</t>
  </si>
  <si>
    <t>Required (67% of time consumer-related)</t>
  </si>
  <si>
    <t>Current</t>
  </si>
  <si>
    <t>Required (29% of time consumer-related)</t>
  </si>
  <si>
    <t>Child &amp; adolescent</t>
  </si>
  <si>
    <t>Adult</t>
  </si>
  <si>
    <t>Older person</t>
  </si>
  <si>
    <t>Community ambulatory FTE compared with the benchmark level in a recent year. Assuming 67% of clinical staff time is spent on consumer related activitya</t>
  </si>
  <si>
    <t>South Australia</t>
  </si>
  <si>
    <t>Western Australia</t>
  </si>
  <si>
    <t xml:space="preserve">29% of time consumer-related </t>
  </si>
  <si>
    <t xml:space="preserve">67% of time consumer-related </t>
  </si>
  <si>
    <t>Upper</t>
  </si>
  <si>
    <t>Income</t>
  </si>
  <si>
    <t>2017-18 dollars</t>
  </si>
  <si>
    <t>State/Territory</t>
  </si>
  <si>
    <t>National total</t>
  </si>
  <si>
    <t>Mental health-related presentations</t>
  </si>
  <si>
    <t>All presentations</t>
  </si>
  <si>
    <t>Resuscitation</t>
  </si>
  <si>
    <t>Emergency</t>
  </si>
  <si>
    <t>Urgent</t>
  </si>
  <si>
    <t>Semi-urgent</t>
  </si>
  <si>
    <t>Non-urgent</t>
  </si>
  <si>
    <t>Admitted to this hospital</t>
  </si>
  <si>
    <t>Referred to another hospital for admission</t>
  </si>
  <si>
    <t>Departed without being admitted or referred to another hospital</t>
  </si>
  <si>
    <t>Did not wait to be attended by a health care professional</t>
  </si>
  <si>
    <t>Left at own risk</t>
  </si>
  <si>
    <t>Mental health-related presentations</t>
  </si>
  <si>
    <t>Total emergency department presentations</t>
  </si>
  <si>
    <t>Mental health legal status</t>
  </si>
  <si>
    <t>Involuntary</t>
  </si>
  <si>
    <t>Voluntary</t>
  </si>
  <si>
    <t>Public sector acute</t>
  </si>
  <si>
    <t>Public sector non-acute</t>
  </si>
  <si>
    <t>Private sector (national data only, acute and non-acute)</t>
  </si>
  <si>
    <t>na</t>
  </si>
  <si>
    <t>Beds per 100,000 population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</si>
  <si>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</si>
  <si>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</si>
  <si>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</si>
  <si>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</si>
  <si>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</si>
  <si>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</si>
  <si>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</si>
  <si>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2015–16</t>
  </si>
  <si>
    <t>2016–17</t>
  </si>
  <si>
    <t>2017–18</t>
  </si>
  <si>
    <t>Private sector (acute and non-acute)</t>
  </si>
  <si>
    <t>Beds</t>
  </si>
  <si>
    <t>Public hospital</t>
  </si>
  <si>
    <t>Community (24-hour staffing)</t>
  </si>
  <si>
    <t>Child and adolescent</t>
  </si>
  <si>
    <t>Youth</t>
  </si>
  <si>
    <t>Excl. older adults</t>
  </si>
  <si>
    <t>Incl. older adults</t>
  </si>
  <si>
    <t>NMHSPF benchmark</t>
  </si>
  <si>
    <t>Beds available</t>
  </si>
  <si>
    <t>Adjusted cost</t>
  </si>
  <si>
    <t>Acute bed, public hospital</t>
  </si>
  <si>
    <t>Non-acute bed, public hospital</t>
  </si>
  <si>
    <t>Community residential 
(24-hr staffing)</t>
  </si>
  <si>
    <t>Community residential 
(non-24-hr staffing)</t>
  </si>
  <si>
    <t>Community ambulatory</t>
  </si>
  <si>
    <t>Non-acute hospital services</t>
  </si>
  <si>
    <t>24-hour staffed residential services</t>
  </si>
  <si>
    <t>Hospital inpatient</t>
  </si>
  <si>
    <t>Community residential</t>
  </si>
  <si>
    <t xml:space="preserve">Figure 12.3: People in remote areas receive less MBS rebated mental healthcare
</t>
  </si>
  <si>
    <t>Figure 12.4: People from more disadvantaged areas are more likely to pay nothing for a consultation</t>
  </si>
  <si>
    <t>Figure 12.5 : Videoconference has improved access in regional and remote areas</t>
  </si>
  <si>
    <t>Figure 12.6: Telehealth use has increased dramatically since COVID 19</t>
  </si>
  <si>
    <t>Figure 12.7: Cost of psychological therapy programs</t>
  </si>
  <si>
    <t>Figure 12.9: Many consumers have only a few individual sessions
2019a</t>
  </si>
  <si>
    <t>Figure 12.10: A small number of consumers account for a large proportion of psychiatric outpatient consultations</t>
  </si>
  <si>
    <t>Figure 12.12: Clinical staff spend only 20% of their time with consumers on average</t>
  </si>
  <si>
    <t>Figure 12.13: There is large shortfall in community ambulatory services</t>
  </si>
  <si>
    <t>Figure 12.14: Shortfalls in community ambulatory staff vary between jurisdictions</t>
  </si>
  <si>
    <t xml:space="preserve">Figure 12.15: More consumer related time means larger benefits for consumers
</t>
  </si>
  <si>
    <t>Figure 13.1: Mental health related ED attendances at public hospitals</t>
  </si>
  <si>
    <t>Figure 13.2: Mental health related ED presentations can be urgent but only about one third of people are admitted</t>
  </si>
  <si>
    <t>Figure 13.3: ED attendances at public hospitals by cause and age</t>
  </si>
  <si>
    <t>Figure 13.4: Public acute hospital separations by mental health legal status</t>
  </si>
  <si>
    <t>Figure 13.5: Specialised mental health hospital beds, 2017-18</t>
  </si>
  <si>
    <t>Figure 13.6: Specialised mental health hospital beds</t>
  </si>
  <si>
    <t>Figure 13.7: Public non acute beds per person has fallen over time</t>
  </si>
  <si>
    <t>Figure 13.8: Mental health beds specifically for young people, 2017-18</t>
  </si>
  <si>
    <t>Figure 13.9: The shortfall in public non acute mental health beds</t>
  </si>
  <si>
    <t>Figure 13.10: An acute hospital bed is the most expensive care option</t>
  </si>
  <si>
    <t>Figure 13.11: States have different mixes of hospital and community non acute beds</t>
  </si>
  <si>
    <t>Figure 13.12: More consumers have a good experience in community care</t>
  </si>
  <si>
    <t>Figure 16.6: Workloads tend to be higher in remote areas, 2018</t>
  </si>
  <si>
    <t>Ratios of FTE to headcount</t>
  </si>
  <si>
    <t>GPs</t>
  </si>
  <si>
    <t>Nurses working in mental health</t>
  </si>
  <si>
    <t>Psychologists providing mental health interventions</t>
  </si>
  <si>
    <t>Figure 16.1: Health workers providing clinical services</t>
  </si>
  <si>
    <t xml:space="preserve">By selected professions, full-time equivalent basis, 2018 </t>
  </si>
  <si>
    <t>Clinical FTE</t>
  </si>
  <si>
    <t>GPs (mental &amp; physical health)</t>
  </si>
  <si>
    <t>Psychologists working in mental health</t>
  </si>
  <si>
    <t>Occupational therapists working in mental health</t>
  </si>
  <si>
    <t>Figure 16.2: Mental health nurses</t>
  </si>
  <si>
    <t>Clinical MHNs</t>
  </si>
  <si>
    <t>MHNs</t>
  </si>
  <si>
    <t>2013</t>
  </si>
  <si>
    <t>2014</t>
  </si>
  <si>
    <t>2015</t>
  </si>
  <si>
    <t>2016</t>
  </si>
  <si>
    <t>2017</t>
  </si>
  <si>
    <t>2018</t>
  </si>
  <si>
    <t>Figure 16.3: Credentialed mental health nurses</t>
  </si>
  <si>
    <t xml:space="preserve">Number of credentialied MHNs </t>
  </si>
  <si>
    <t>Figure 16.4: Mental health problems affect the workforce</t>
  </si>
  <si>
    <t>Intern</t>
  </si>
  <si>
    <t>Mental health specialty</t>
  </si>
  <si>
    <t>GP</t>
  </si>
  <si>
    <t>High likelihood of a minor psychiatric disorder</t>
  </si>
  <si>
    <t>Very high psychological distress (K10)</t>
  </si>
  <si>
    <t>Current diagnosis of depression</t>
  </si>
  <si>
    <t>Current diagnosis of anxiety</t>
  </si>
  <si>
    <t>Suicide ideation last 12 months</t>
  </si>
  <si>
    <t>High emotional exhaustion (burnout)</t>
  </si>
  <si>
    <t>High cynicism</t>
  </si>
  <si>
    <t>Low professional efficacy</t>
  </si>
  <si>
    <t>Figure 16.5: Provision of clinical services per capita</t>
  </si>
  <si>
    <t>By region and selected professions, 2018</t>
  </si>
  <si>
    <t>Major Cities</t>
  </si>
  <si>
    <t>Inner Regional</t>
  </si>
  <si>
    <t>Outer Regional</t>
  </si>
  <si>
    <t>Very Remote</t>
  </si>
  <si>
    <t>Figure 17.8: Utilisation rate of committed supports increases over time</t>
  </si>
  <si>
    <t>Utilisation rate of committed supports, by plan number, 1 April 2019 to 30 September 2019</t>
  </si>
  <si>
    <t>Psychosocial disability</t>
  </si>
  <si>
    <t>All Scheme</t>
  </si>
  <si>
    <t>5+</t>
  </si>
  <si>
    <t>Quarter</t>
  </si>
  <si>
    <t>Total %</t>
  </si>
  <si>
    <t>Aim % (2019-20)</t>
  </si>
  <si>
    <t>2016-17 Q1</t>
  </si>
  <si>
    <t>2016-17 Q2</t>
  </si>
  <si>
    <t>2016-17 Q3</t>
  </si>
  <si>
    <t>2016-17 Q4</t>
  </si>
  <si>
    <t>2017-18 Q1</t>
  </si>
  <si>
    <t>2017-18 Q2</t>
  </si>
  <si>
    <t>2017-18 Q3</t>
  </si>
  <si>
    <t>2017-18 Q4</t>
  </si>
  <si>
    <t>2018-19 Q1</t>
  </si>
  <si>
    <t>2018-19 Q2</t>
  </si>
  <si>
    <t>2018-19 Q3</t>
  </si>
  <si>
    <t>2018-19 Q4</t>
  </si>
  <si>
    <t>2019-20 Q1</t>
  </si>
  <si>
    <t>2019-20 Q2</t>
  </si>
  <si>
    <t>2019-20 Q3</t>
  </si>
  <si>
    <t>Figure 17.3: Spending on psychosocial supports has increased over time</t>
  </si>
  <si>
    <t>Figure 17.7: NDIS participants with a primary psychosocial disability</t>
  </si>
  <si>
    <t>State/territory</t>
  </si>
  <si>
    <t>Expenditure</t>
  </si>
  <si>
    <t>Recurrent expenditure</t>
  </si>
  <si>
    <t>Proportion of total expenses</t>
  </si>
  <si>
    <t>Panel A</t>
  </si>
  <si>
    <t>Grants to NGOs</t>
  </si>
  <si>
    <t>Panel B</t>
  </si>
  <si>
    <t>Figure 17.2: Common mental illness diagnoses of psychosocial support users</t>
  </si>
  <si>
    <t>PIR</t>
  </si>
  <si>
    <t>PHaMs</t>
  </si>
  <si>
    <t>D2DL</t>
  </si>
  <si>
    <t>PTSD</t>
  </si>
  <si>
    <t>Figure 18.5: Hours of care provided by carers on Carer Payment, 2018</t>
  </si>
  <si>
    <t>Hours of care provided per week</t>
  </si>
  <si>
    <t>Working or studying</t>
  </si>
  <si>
    <t>Not working or studying</t>
  </si>
  <si>
    <t>Not a carer</t>
  </si>
  <si>
    <t>Not a primary carer</t>
  </si>
  <si>
    <t>1–9 
hours</t>
  </si>
  <si>
    <t>10–19 hours</t>
  </si>
  <si>
    <t>20–29 hours</t>
  </si>
  <si>
    <t>30–39 hours</t>
  </si>
  <si>
    <t>40–59 hours</t>
  </si>
  <si>
    <t>60+ 
hours</t>
  </si>
  <si>
    <t>Hours of care unknown</t>
  </si>
  <si>
    <t>Income support recipients deemed to have a mental illness or related disability by employment program, June 2019</t>
  </si>
  <si>
    <t>Disability Support Pension</t>
  </si>
  <si>
    <t xml:space="preserve">Newstart Allowance </t>
  </si>
  <si>
    <t>Youth Allowance (jobseeker)</t>
  </si>
  <si>
    <t>No or other income support</t>
  </si>
  <si>
    <t>jobactive</t>
  </si>
  <si>
    <t>jobactive participants with exemptions</t>
  </si>
  <si>
    <t>Disability Employment Services</t>
  </si>
  <si>
    <t>DES with exemptions</t>
  </si>
  <si>
    <t>No employment support</t>
  </si>
  <si>
    <t>Newstart Allowance or Youth Allowance recipients who reported a mental illness and DSP recipients with a primary psychological or psychiatric disability, 2008-09 to 2018-19</t>
  </si>
  <si>
    <t>Trends in income support recipiency</t>
  </si>
  <si>
    <t xml:space="preserve">
By type of income support payment, 2016</t>
  </si>
  <si>
    <t>Figure 19.2: Distribution of out-of-pocket costs for Medicare-rebated mental healthcare</t>
  </si>
  <si>
    <t>By type of income support payment, 2016</t>
  </si>
  <si>
    <t xml:space="preserve">
Figure 19.3: Access to Medicare-rebated mental healthcare</t>
  </si>
  <si>
    <t>Figure 19.1: Most income support recipients are split between jobactive and Disability Employment Services programs</t>
  </si>
  <si>
    <t>DSP</t>
  </si>
  <si>
    <t>Newstart Allowance</t>
  </si>
  <si>
    <t>Youth Allowance</t>
  </si>
  <si>
    <t>Not on income support</t>
  </si>
  <si>
    <t>0–5</t>
  </si>
  <si>
    <t>5–10</t>
  </si>
  <si>
    <t>10–15</t>
  </si>
  <si>
    <t>15–20</t>
  </si>
  <si>
    <t>20+</t>
  </si>
  <si>
    <t>OOP expenditure</t>
  </si>
  <si>
    <t>Allied mental health</t>
  </si>
  <si>
    <t>GP mental health</t>
  </si>
  <si>
    <t>Newstart Allowance with mutual 
obligation requirement exemption</t>
  </si>
  <si>
    <t>Proportion of Australian population by level of psychological distress, 2017-18</t>
  </si>
  <si>
    <t>Figure 20.2: Renters and people in social housing tend to experience higher levels of psychological distress</t>
  </si>
  <si>
    <t>Figure 20.3: Cost of alternative housing options for an individual</t>
  </si>
  <si>
    <t>Average daily ongoing cost, 2018-19 dollars</t>
  </si>
  <si>
    <t>Figure 20.5: Gap in supported housing places across Australia</t>
  </si>
  <si>
    <t>As at 30 June 2018</t>
  </si>
  <si>
    <t>Figure 20.6: Number of people accessing homelessness services</t>
  </si>
  <si>
    <t>By mental health status</t>
  </si>
  <si>
    <t>Figure 20.7 Unmet need for selected services</t>
  </si>
  <si>
    <t>Number of homelessness service clients with a current mental health issue,
2018-19</t>
  </si>
  <si>
    <t>Low or None</t>
  </si>
  <si>
    <t>Home owner</t>
  </si>
  <si>
    <t>Mortgagee</t>
  </si>
  <si>
    <t>Social housing</t>
  </si>
  <si>
    <t>Average daily housing cost per person</t>
  </si>
  <si>
    <t>Doorway</t>
  </si>
  <si>
    <t>ABS projected gap (total needed minus existing)</t>
  </si>
  <si>
    <t>Existing</t>
  </si>
  <si>
    <t>Gap (lower)</t>
  </si>
  <si>
    <t>Gap (higher)</t>
  </si>
  <si>
    <t>N per 100,000 population</t>
  </si>
  <si>
    <t>N</t>
  </si>
  <si>
    <t>Mental health issue</t>
  </si>
  <si>
    <t>No mental health issue</t>
  </si>
  <si>
    <t>Financial year</t>
  </si>
  <si>
    <t>Short-term housing</t>
  </si>
  <si>
    <t>Medium-term housing</t>
  </si>
  <si>
    <t>Long-term housing</t>
  </si>
  <si>
    <t>Victoria, 2005 to 2010</t>
  </si>
  <si>
    <t>Figure 21.2: Offence types for participants in the Independent Third Person program</t>
  </si>
  <si>
    <t>Figure 21.1: Estimated prevalence of mental illness in the general population and among prison entrants by gender, 2018</t>
  </si>
  <si>
    <t>Figure 21.3: Prevalence of mental illness among victims of crime, 2014</t>
  </si>
  <si>
    <t>As at 30 June 2016</t>
  </si>
  <si>
    <t xml:space="preserve">
Figure 21.4: Estimates of funded and occupied clinical mental health staff (full time equivalent per 550 prisoners)</t>
  </si>
  <si>
    <t>Figure 21.5: Estimated number of mental health orders made</t>
  </si>
  <si>
    <t>All</t>
  </si>
  <si>
    <t>Prison entrants</t>
  </si>
  <si>
    <t>Homicide</t>
  </si>
  <si>
    <t>Public order</t>
  </si>
  <si>
    <t>Weapons/arson</t>
  </si>
  <si>
    <t xml:space="preserve">Justice procedures </t>
  </si>
  <si>
    <t>Crimes against persons</t>
  </si>
  <si>
    <t>Miscellaneous</t>
  </si>
  <si>
    <t>Rape/sexual assault</t>
  </si>
  <si>
    <t>Property damage</t>
  </si>
  <si>
    <t>Drugs</t>
  </si>
  <si>
    <t>Theft</t>
  </si>
  <si>
    <t>Population who are victims of crime</t>
  </si>
  <si>
    <t xml:space="preserve">General population </t>
  </si>
  <si>
    <t>New South Wales</t>
  </si>
  <si>
    <t>Victoria</t>
  </si>
  <si>
    <t>Queensland</t>
  </si>
  <si>
    <t>Funded clinical FTE per 550 prisoners</t>
  </si>
  <si>
    <t xml:space="preserve">Occupied clinical FTE per 550 prisoners </t>
  </si>
  <si>
    <t>Inpatient orders</t>
  </si>
  <si>
    <t>Community</t>
  </si>
  <si>
    <t>Community (per 100 000 people)</t>
  </si>
  <si>
    <t>Inpatient (per 100 000 people)</t>
  </si>
  <si>
    <t>Figure 22.1: Estimated total government expenditure on mental health systemic advocacy via peak consumer and carer bodies</t>
  </si>
  <si>
    <t>Mental health related emergency department presentations</t>
  </si>
  <si>
    <t>Figure 23.1: Public and private hospital admissions and days of care</t>
  </si>
  <si>
    <t>Number of mental health-related public and private hospital admissions and days of care, 2017-18</t>
  </si>
  <si>
    <t>Figure 24.4: NHMRC expenditure on mental health research</t>
  </si>
  <si>
    <t>2000 to 2019</t>
  </si>
  <si>
    <t>Financial year ended</t>
  </si>
  <si>
    <t>Real expenditure ($ million)</t>
  </si>
  <si>
    <t>Same day admissions</t>
  </si>
  <si>
    <t>Public</t>
  </si>
  <si>
    <t>Private</t>
  </si>
  <si>
    <t>Multiple day admissions</t>
  </si>
  <si>
    <t>Days</t>
  </si>
  <si>
    <t>Separations</t>
  </si>
  <si>
    <t>Percentage of the Medical Research Endowment Account</t>
  </si>
  <si>
    <t>MH expenditure (2019 dollars)</t>
  </si>
  <si>
    <t xml:space="preserve">
Figure C.1: Mental illness-related Disability Support Pension recipients</t>
  </si>
  <si>
    <t>Share of working-age population and share of all DSP recipients who receive
the DSP due to psychological or psychiatric disability</t>
  </si>
  <si>
    <t>Figure C.2: Disability Support Pension recipients by major condition</t>
  </si>
  <si>
    <t>Number and share of recipients by common impairment types, 2001-2019</t>
  </si>
  <si>
    <t>Date</t>
  </si>
  <si>
    <t>Share of all DSP recipients (LHS)</t>
  </si>
  <si>
    <t>Share of working age population (RHS)</t>
  </si>
  <si>
    <t>Psychological or psychiatric</t>
  </si>
  <si>
    <t>Musculoskeletal and connective tissue</t>
  </si>
  <si>
    <t>Figure D.1: Labour force status for people with mental illness and the Australian population</t>
  </si>
  <si>
    <t>Persons aged 16 to 64 years, 2017-18</t>
  </si>
  <si>
    <t>Figure D.2: Unemployment rates by severity of mental disorder, selected OECD countries, 2015</t>
  </si>
  <si>
    <t xml:space="preserve">
Figure D.3: Unemployment rate by disability type</t>
  </si>
  <si>
    <t>Figure D.4: Unemployment and not in the labour force rates by type of mental illness</t>
  </si>
  <si>
    <t>Persons with selected conditions, aged 16 to 64 years, 2017-18</t>
  </si>
  <si>
    <t>Figure D.5: Labour force status by use of MBS-rebated mental health services and PBS mental health medication</t>
  </si>
  <si>
    <t xml:space="preserve">
Figure D.7: Prevalence of mental illness by occupation</t>
  </si>
  <si>
    <t>Employed (F/T)</t>
  </si>
  <si>
    <t>Employed (P/T)</t>
  </si>
  <si>
    <t>Not in labour force</t>
  </si>
  <si>
    <t>Total workforce</t>
  </si>
  <si>
    <t>Those with a mental health condition</t>
  </si>
  <si>
    <t xml:space="preserve">  Severe disorder</t>
  </si>
  <si>
    <t xml:space="preserve">  Moderate disorder</t>
  </si>
  <si>
    <t xml:space="preserve">  No disorder</t>
  </si>
  <si>
    <t>UK</t>
  </si>
  <si>
    <t>Disability type</t>
  </si>
  <si>
    <t>Unemployment rate %</t>
  </si>
  <si>
    <t>Head injury, stroke, brain damage</t>
  </si>
  <si>
    <t>Sensory and speech</t>
  </si>
  <si>
    <t>Intellectual</t>
  </si>
  <si>
    <t>Psychological</t>
  </si>
  <si>
    <t>Physical restriction</t>
  </si>
  <si>
    <t>Total with disability</t>
  </si>
  <si>
    <t>Feeling depressed</t>
  </si>
  <si>
    <t>Feeling anxious, nervous or tense</t>
  </si>
  <si>
    <t>Anxiety disorder</t>
  </si>
  <si>
    <t>Panic attacks</t>
  </si>
  <si>
    <t>Depression</t>
  </si>
  <si>
    <t>Obsessive compulsive disorder</t>
  </si>
  <si>
    <t>Bipolar affective disorder</t>
  </si>
  <si>
    <t>Attention deficit hyperactivity disorder (ADHD)</t>
  </si>
  <si>
    <t>Post Traumatic Stress disorder</t>
  </si>
  <si>
    <t>Panic disorder</t>
  </si>
  <si>
    <t>Phobic anxiety disorders</t>
  </si>
  <si>
    <t>Schizophrenia related conditions</t>
  </si>
  <si>
    <t>Using PBS mental health medication</t>
  </si>
  <si>
    <t>Using MBS mental health services</t>
  </si>
  <si>
    <t>Using both</t>
  </si>
  <si>
    <t>Employed, worked full-time</t>
  </si>
  <si>
    <t>Employed, worked part-time</t>
  </si>
  <si>
    <t>Unemployed, looking for full-time work</t>
  </si>
  <si>
    <t>Unemployed, looking for part-time work</t>
  </si>
  <si>
    <t>Anxiety and related disorders</t>
  </si>
  <si>
    <t>Other disorders</t>
  </si>
  <si>
    <t>Sales workers</t>
  </si>
  <si>
    <t>Community &amp; personal service workers</t>
  </si>
  <si>
    <t>Clerical &amp; administrative workers</t>
  </si>
  <si>
    <t>Professionals</t>
  </si>
  <si>
    <t>Labourers</t>
  </si>
  <si>
    <t>Managers</t>
  </si>
  <si>
    <t>Technical and trades workers</t>
  </si>
  <si>
    <t>Machinery operators and drivers</t>
  </si>
  <si>
    <t>Accomodation and food services</t>
  </si>
  <si>
    <t>Information Media and Telco</t>
  </si>
  <si>
    <t>Wholesale and retail trade</t>
  </si>
  <si>
    <t>Agriculture, fishing and forestry</t>
  </si>
  <si>
    <t>Figure E.1: Accepted workers compensation claims, by type of mental stress</t>
  </si>
  <si>
    <t>Share of total accepted serious claims in Australia, selected years</t>
  </si>
  <si>
    <t>Figure E.2: Workplace harassment/bullying as share of all serious claims caused by mental stress, selected industries 2017-18</t>
  </si>
  <si>
    <t>Figure E.3: Serious workers compensation claims for bullying, by gender, selected jurisdictions</t>
  </si>
  <si>
    <t>Five year average from 2014-15 to 2018-19</t>
  </si>
  <si>
    <t>Share of serious claims caused by type of mental stress</t>
  </si>
  <si>
    <t>Public Administration and safety</t>
  </si>
  <si>
    <t>Figure F.1: Mental health claims have been increasing over time</t>
  </si>
  <si>
    <t xml:space="preserve">Total number of mental health claims </t>
  </si>
  <si>
    <t>Figure F.2: Divergence between claim growth rates</t>
  </si>
  <si>
    <t xml:space="preserve">Percentage change in total mental health and physical health claims </t>
  </si>
  <si>
    <t>Figure F.3: Mental health claims are increasing as a proportion of all workers compensation claims</t>
  </si>
  <si>
    <t>Figure F.4: Rejection rates have been decreasing over time</t>
  </si>
  <si>
    <t>Mental health-related claims compared with physical health-related claims</t>
  </si>
  <si>
    <t>Figure F.5: Females are more likely to make a mental health claim</t>
  </si>
  <si>
    <t>Mental health claims, by gender</t>
  </si>
  <si>
    <t>Figure F.6: Males are more likely to have their mental health claim rejected</t>
  </si>
  <si>
    <t>Rejection rates over time, by gender</t>
  </si>
  <si>
    <t xml:space="preserve">
Figure F.7: Top mental health-related claim categories, by gender</t>
  </si>
  <si>
    <t>Claim mechanism as a proportion of total mental health claims</t>
  </si>
  <si>
    <t>Rejection rates, by income quartile and gender (min weekly income of $100)</t>
  </si>
  <si>
    <t xml:space="preserve">Figure F.8: Males across all income levels face higher rejection rates for mental health claims </t>
  </si>
  <si>
    <t>Figure F.9: Bullying and work pressure over income deciles</t>
  </si>
  <si>
    <t xml:space="preserve">As a proportion of serious mental health claims (min weekly income of $100) </t>
  </si>
  <si>
    <t>Physical health</t>
  </si>
  <si>
    <t xml:space="preserve">Male </t>
  </si>
  <si>
    <t xml:space="preserve">Figure G.1 Expenditure on mental healthcare </t>
  </si>
  <si>
    <t>Medicare Benefits Schedule funding disproportionately benefits people living in urban areas</t>
  </si>
  <si>
    <t xml:space="preserve">
Relative utilisation of MBS rebates by remoteness of consumer for selected healthcare professions, 2007–2011</t>
  </si>
  <si>
    <t>Estimated 2018-19 funding, by PHN</t>
  </si>
  <si>
    <t>Figure G.2 Distribution of mental health funding among PHN regions</t>
  </si>
  <si>
    <t xml:space="preserve">Figure G.3: Employment of psychologists by State and Territory Government specialised mental health services </t>
  </si>
  <si>
    <t>State and Territory Government recurrent expenditure including Australian Government contributions</t>
  </si>
  <si>
    <t>Figure G.4: Growth in expenditure on public mental healthcare</t>
  </si>
  <si>
    <t>Figure G.5: Medicare and PHN share of total mental healthcare expenditure</t>
  </si>
  <si>
    <t>Figure G.6: Australian Government funding to Primary Health Networks</t>
  </si>
  <si>
    <t xml:space="preserve">People aged 15–64 years </t>
  </si>
  <si>
    <t>Figure H.1: Mental ill-health affects people’s ability to participate in the workforce</t>
  </si>
  <si>
    <t xml:space="preserve">Figure I.1: Cost-effectiveness of recommended actions </t>
  </si>
  <si>
    <t>Figure J.1: People with mental ill-health are more likely to be unemployed or not in the labour force</t>
  </si>
  <si>
    <t xml:space="preserve">Without mental health disorder </t>
  </si>
  <si>
    <t>With mental health disorder</t>
  </si>
  <si>
    <t>Not in the 
labour force</t>
  </si>
  <si>
    <t xml:space="preserve">Unemployed </t>
  </si>
  <si>
    <t xml:space="preserve">Low </t>
  </si>
  <si>
    <t xml:space="preserve">High </t>
  </si>
  <si>
    <t>GPs (mental health items)</t>
  </si>
  <si>
    <t>Clinical psychologists</t>
  </si>
  <si>
    <t>Other allied health</t>
  </si>
  <si>
    <t>State/Territory Government-provided public hospitals</t>
  </si>
  <si>
    <t>State/Territory Government-provided community and residential mental healthcare</t>
  </si>
  <si>
    <t>Australian Government-funded commissioned primary mental healthcare</t>
  </si>
  <si>
    <t>MBS-rebated mental healthcare (excludes GPs)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</si>
  <si>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</si>
  <si>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</si>
  <si>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</si>
  <si>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</si>
  <si>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</si>
  <si>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</si>
  <si>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</si>
  <si>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</si>
  <si>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PHN mental health funding</t>
  </si>
  <si>
    <t>MBS allied mental health</t>
  </si>
  <si>
    <t>MBS GP mental health</t>
  </si>
  <si>
    <t>MBS psychiatry</t>
  </si>
  <si>
    <t>Psychologists per 100 000 population</t>
  </si>
  <si>
    <t>Psychologist share of total FTEs</t>
  </si>
  <si>
    <t>Public hospital mental healthcare</t>
  </si>
  <si>
    <t>Community ambulatory and residential mental healthcare</t>
  </si>
  <si>
    <t>MBS rebates</t>
  </si>
  <si>
    <t>PHN Mental Health Care Flexible Funding Pool</t>
  </si>
  <si>
    <t xml:space="preserve">2015-16  </t>
  </si>
  <si>
    <t xml:space="preserve">2016-17 </t>
  </si>
  <si>
    <t xml:space="preserve">2017-18 </t>
  </si>
  <si>
    <t>Core funding</t>
  </si>
  <si>
    <t>After hours</t>
  </si>
  <si>
    <t>Mental healthcare</t>
  </si>
  <si>
    <t>Drug and alcohol</t>
  </si>
  <si>
    <t>Aboriginal and Torres
Strait Islander healthcare</t>
  </si>
  <si>
    <t>Claim status</t>
  </si>
  <si>
    <t>Accepted</t>
  </si>
  <si>
    <t xml:space="preserve">Rejected </t>
  </si>
  <si>
    <t>Gender</t>
  </si>
  <si>
    <t>Claim mechanism</t>
  </si>
  <si>
    <t>Work related harassment and or workplace bullying</t>
  </si>
  <si>
    <t>Exposure to a traumatic event</t>
  </si>
  <si>
    <t>25%-50%</t>
  </si>
  <si>
    <t>50%-75%</t>
  </si>
  <si>
    <t>Bottom 25%</t>
  </si>
  <si>
    <t>Top 25%</t>
  </si>
  <si>
    <t>Quantile</t>
  </si>
  <si>
    <t>Bullying</t>
  </si>
  <si>
    <t>Income decile</t>
  </si>
  <si>
    <t>MCS &lt; 40</t>
  </si>
  <si>
    <t>MCS &gt;= 40</t>
  </si>
  <si>
    <t>Full-time</t>
  </si>
  <si>
    <t>Part-time</t>
  </si>
  <si>
    <t>Mental Component Summary</t>
  </si>
  <si>
    <t xml:space="preserve">Data for density plots not included. </t>
  </si>
  <si>
    <t xml:space="preserve">Figure D.8: Prevalence of mental health conditions by industry sector </t>
  </si>
  <si>
    <t xml:space="preserve">Figure 2.1: Almost half of all adults have experienced mental illness </t>
  </si>
  <si>
    <t xml:space="preserve">Figure 2.27: Humanitarian migrants are more likely to have high psychological distress compared with the general population </t>
  </si>
  <si>
    <t xml:space="preserve">Figure 2.26: MBS-rebated mental health services by provider type </t>
  </si>
  <si>
    <t xml:space="preserve">Figure 2.25: Use of mental health services is lower in regional and remote areas </t>
  </si>
  <si>
    <t xml:space="preserve">Figure 2.24: Suicide rates tend to be higher in remote areas </t>
  </si>
  <si>
    <t xml:space="preserve">Figure 2.23: Homosexual and bisexual people are more likely to experience mental illness </t>
  </si>
  <si>
    <t>Figure 2.22: Suicide rates for Aboriginal and Torres Strait Islander people are higher compared with non-Indigenous Australians</t>
  </si>
  <si>
    <t xml:space="preserve">Figure 2.21: Hospitalisation rates for mental health-related conditions </t>
  </si>
  <si>
    <t xml:space="preserve">Figure 2.20: Psychological distress is experienced more commonly by Aboriginal and Torres Strait Islander people </t>
  </si>
  <si>
    <t xml:space="preserve">Figure 2.19: Self-harm and suicidal ideation is more common among young females </t>
  </si>
  <si>
    <t xml:space="preserve">Figure 2.18: Adolescents are more likely to have a severe mental illness </t>
  </si>
  <si>
    <t>Figure 2.17: Mental illnesses begin early in life</t>
  </si>
  <si>
    <t xml:space="preserve">Figure 2.16: Mental illness as a proportion of the total health loss </t>
  </si>
  <si>
    <t xml:space="preserve">Figure 2.13: The mix of medication dispensed has changed over time </t>
  </si>
  <si>
    <t xml:space="preserve">Figure 2.12: Who is prescribing which medications </t>
  </si>
  <si>
    <t xml:space="preserve">Figure 2.11: Antidepressants are the most common prescription </t>
  </si>
  <si>
    <t xml:space="preserve">Figure 2.9: People with a mental health-related prescription </t>
  </si>
  <si>
    <t xml:space="preserve">Figure 2.8: More people with mental illness also have a physical illness </t>
  </si>
  <si>
    <t xml:space="preserve">Figure 2.6: Mental health service use differs by severity levels </t>
  </si>
  <si>
    <t>Figure 2.5: Prevalence differs by characteristics</t>
  </si>
  <si>
    <t xml:space="preserve">Figure 2.4: Intentional self-harm accounts for the highest number of years of potential life lost </t>
  </si>
  <si>
    <t xml:space="preserve">Figure 2.3: Mental illness remains prevalent across all life stages </t>
  </si>
  <si>
    <t xml:space="preserve">Figure 2.2: Prevalence of mental illness in developed countries </t>
  </si>
  <si>
    <t>Inner Regional Australia</t>
  </si>
  <si>
    <t>Major Cities of Australia</t>
  </si>
  <si>
    <t>Outer Regional Australia</t>
  </si>
  <si>
    <t>Remote Australia</t>
  </si>
  <si>
    <t>Very Remote Australia</t>
  </si>
  <si>
    <t>Northern Territory</t>
  </si>
  <si>
    <t>Tasmania</t>
  </si>
  <si>
    <t>Major cities of Australia</t>
  </si>
  <si>
    <t>Annual benefits from one additional clinical staff member</t>
  </si>
  <si>
    <t>Overview</t>
  </si>
  <si>
    <t>Chapter 1 - Inquiry scope and our approach</t>
  </si>
  <si>
    <t>Chapter 2 - The state of Australia's mental health</t>
  </si>
  <si>
    <t>Chapter 3 - The cost of mental ill-health and suicide</t>
  </si>
  <si>
    <t>Chapter 4 - The way forward</t>
  </si>
  <si>
    <t>Chapter 5 - Social and emotional wellbeing of children: early childhood and schooling</t>
  </si>
  <si>
    <t>Chapter 6 - Youth economic participation</t>
  </si>
  <si>
    <t>Chapter 7 - Mentally healthy workplaces</t>
  </si>
  <si>
    <t>Chapter 8 - Social inclusion and stigma reduction</t>
  </si>
  <si>
    <t>Chapter 9 - Suicide prevention</t>
  </si>
  <si>
    <t>Chapter 10 - Informed access to mental healthcare</t>
  </si>
  <si>
    <t>Chapter 11 - Supported online treatment</t>
  </si>
  <si>
    <t>Chapter 12 - Bridging the mental healthcare gaps</t>
  </si>
  <si>
    <t>Chapter 13 - Mental healthcare for people in crisis</t>
  </si>
  <si>
    <t>Chapter 14 - The life expectancy gap: physical and substance use comorbidities</t>
  </si>
  <si>
    <t>Chapter 15 - Linking consumers and services: towards integrated care</t>
  </si>
  <si>
    <t>Chapter 16 - Mental health workforce</t>
  </si>
  <si>
    <t>Chapter 17 - Psychosocial support – recovery and living in the community</t>
  </si>
  <si>
    <t>Chapter 18 - Carers and families</t>
  </si>
  <si>
    <t>Chapter 19 - Income and employment support</t>
  </si>
  <si>
    <t>Chapter 20 - Housing and homelessness</t>
  </si>
  <si>
    <t>Chapter 21 - Justice</t>
  </si>
  <si>
    <t>Chapter 22 - Governance</t>
  </si>
  <si>
    <t>Chapter 23 - Funding and commissioning</t>
  </si>
  <si>
    <t>Chapter 24 - Monitoring, evaluation and research</t>
  </si>
  <si>
    <t>Chapter 25 - Pathways to a mentally healthy Australia</t>
  </si>
  <si>
    <t>Appendix A - Inquiry conduct</t>
  </si>
  <si>
    <t>Appendix B - Public consultations</t>
  </si>
  <si>
    <t>Appendix C - Income and employment support</t>
  </si>
  <si>
    <t>Appendix D - Employment and mental health</t>
  </si>
  <si>
    <t>Appendix E - Bullying and mental health</t>
  </si>
  <si>
    <t>Appendix F - Mental health and the workers compensation system</t>
  </si>
  <si>
    <t>Appendix G - Funding and commissioning arrangements: supporting detail</t>
  </si>
  <si>
    <t>Appendix H - Calculating the cost of mental ill‐health and suicide in Australia</t>
  </si>
  <si>
    <t>Appendix I - Benefits and costs of improved mental health</t>
  </si>
  <si>
    <t>Appendix J - Mental health, labour market outcomes and health-related quality of life</t>
  </si>
  <si>
    <t>Appendix K - Detailed assumptions about benefits and costs</t>
  </si>
  <si>
    <t>Figure 2: Distribution of mental health among the Australian population</t>
  </si>
  <si>
    <t xml:space="preserve">
Figure 5: A care mix that adapts to people’s needs</t>
  </si>
  <si>
    <t>Figure 8: Mental stress related workers compensation claims</t>
  </si>
  <si>
    <t>Figure 1.1: Distribution of mental health among the Australian population</t>
  </si>
  <si>
    <t>Figure 1.2: Risks to mental health over the course of life</t>
  </si>
  <si>
    <t>Figure 2.7: Mental illness can affect people in many ways</t>
  </si>
  <si>
    <t>Figure 3.1: Costs of mental ill-health to the community</t>
  </si>
  <si>
    <t>Figure 3.2: Lost productivity due to mental ill-health</t>
  </si>
  <si>
    <t xml:space="preserve">Figure 3.3: Life’s trajectory: a stylised example of the lived experience of one young person </t>
  </si>
  <si>
    <t>Figure 4.1: Building a person-centred mental health system</t>
  </si>
  <si>
    <t>Figure 4.3: Opportunities to improve lifetime mental health</t>
  </si>
  <si>
    <t>Results from the Young Minds Matter survey</t>
  </si>
  <si>
    <t>Figure 4.4: People of all age groups would benefit from prevention and early intervention to support mental health</t>
  </si>
  <si>
    <t>Figure 4.5: Clinical care and community support services should work together to support recovery</t>
  </si>
  <si>
    <t>Figure 5.1: A crowded space — roles, responsibilities and policies in school wellbeing</t>
  </si>
  <si>
    <t xml:space="preserve">Figure 5.2: A national agreement can facilitate better wellbeing outcomes </t>
  </si>
  <si>
    <t>Figure 7.1: Factors contributing to a mentally healthy workplace</t>
  </si>
  <si>
    <t>Figure 7.8: Increase in costs per employee of providing mental health treatment for 6 months</t>
  </si>
  <si>
    <t>Selected industries for 2017-18</t>
  </si>
  <si>
    <t>Figure 8.7: A model of Aboriginal and Torres Strait Islander social and emotional wellbeing</t>
  </si>
  <si>
    <t>Figure 9.7: Key suicide risk factors, vulnerable groups and interventions</t>
  </si>
  <si>
    <t>Figure 10.3: The new assessment tool will give consumers and GPs new options for assessment</t>
  </si>
  <si>
    <t>Figure 11.2: Consumers can access supported online treatment from anywhere in Australia</t>
  </si>
  <si>
    <t>Postcode location of MindSpot consumers, 2018</t>
  </si>
  <si>
    <t>Figure 12.1: The low-intensity gap and the missing middle</t>
  </si>
  <si>
    <t xml:space="preserve">
Figure 12.2: Community mental healthcare services</t>
  </si>
  <si>
    <t xml:space="preserve">
Figure 12.8: People get better at different rates</t>
  </si>
  <si>
    <t>Figure 12.11: Psychological therapy sessions recommended by NICE</t>
  </si>
  <si>
    <t>Figure 15.1: The Productivity Commission’s model of consumer and carer pathways in the mental healthcare system</t>
  </si>
  <si>
    <t>Figure 15.2: Example of an existing pathway for a person with mental illness in a HealthPathways portal</t>
  </si>
  <si>
    <t>Figure 17.1: How do psychosocial supports provide help?</t>
  </si>
  <si>
    <t>Figure 17.4: The level of need and funding for psychosocial support</t>
  </si>
  <si>
    <t>Figure 17.5: How are people accessing psychosocial support during the NDIS rollout?</t>
  </si>
  <si>
    <t xml:space="preserve">
Figure 17.6: Recommended eligibility for psychosocial supports</t>
  </si>
  <si>
    <t>Figure 17.9: Reformed access criteria for psychosocial services</t>
  </si>
  <si>
    <t>Figure 18.1: Who are Australia’s mental health carers?</t>
  </si>
  <si>
    <t>Figure 18.2: Carers’ labour market transitions and aspirations</t>
  </si>
  <si>
    <t>Working-age co-resident primary carers of people with mental illness</t>
  </si>
  <si>
    <t>Figure 18.3: Social costs of caregiving</t>
  </si>
  <si>
    <t>Primary mental health carers who co-reside with their care recipient</t>
  </si>
  <si>
    <t>Figure 18.4: Carers have a range of support needs</t>
  </si>
  <si>
    <t>Figure 19.4: Earnings of working Disability Support Pension recipients</t>
  </si>
  <si>
    <t>Distribution of the ratio of working DSP recipients’ fortnightly employment earnings to the income threshold at which the DSP begins to taper off, 2001–2018</t>
  </si>
  <si>
    <t>Figure 20.1: Framework: housing supports according to level of need</t>
  </si>
  <si>
    <t>Figure 20.4: Main housing supports in Australia</t>
  </si>
  <si>
    <t>Figure 24.1: Framework for monitoring, evaluation and research</t>
  </si>
  <si>
    <t>Figure 24.2: Data gaps in areas of mental health service provision</t>
  </si>
  <si>
    <t>Figure 24.3: National Mental Health Performance Framework, 2020</t>
  </si>
  <si>
    <t>Figure 25.1: How mental health reforms benefit the whole community</t>
  </si>
  <si>
    <t>Figure 25.2: What do reforms mean for people with mental ill-health, carers, families, and the broader community?</t>
  </si>
  <si>
    <t>Figure 25.3: Implementation timeframes for some key reforms</t>
  </si>
  <si>
    <t>All priority reforms included and some non-priority reforms included. Non-priority
reforms marked with *</t>
  </si>
  <si>
    <t>Click on hyperlink to navigate to the first chart in each chapter/appendix.</t>
  </si>
  <si>
    <t>Return to chapter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</si>
</sst>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"/>
    <numFmt numFmtId="168" formatCode="###\ ###\ ##0"/>
    <numFmt numFmtId="169" formatCode="&quot;$&quot;#\ ##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8" tint="0.39991454817346722"/>
      </left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1" applyFont="1"/>
    <xf numFmtId="165" fontId="0" fillId="0" borderId="0" xfId="1" applyNumberFormat="1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" fontId="0" fillId="0" borderId="0" xfId="0" applyNumberFormat="1" applyFont="1" applyAlignment="1">
      <alignment wrapText="1"/>
    </xf>
    <xf numFmtId="165" fontId="0" fillId="0" borderId="0" xfId="0" applyNumberFormat="1" applyFont="1"/>
    <xf numFmtId="0" fontId="2" fillId="0" borderId="0" xfId="0" applyFont="1"/>
    <xf numFmtId="2" fontId="0" fillId="0" borderId="0" xfId="0" applyNumberFormat="1"/>
    <xf numFmtId="0" fontId="2" fillId="0" borderId="0" xfId="4" applyFont="1"/>
    <xf numFmtId="2" fontId="4" fillId="0" borderId="0" xfId="0" applyNumberFormat="1" applyFont="1"/>
    <xf numFmtId="0" fontId="2" fillId="0" borderId="0" xfId="0" applyFont="1" applyAlignment="1"/>
    <xf numFmtId="18" fontId="0" fillId="0" borderId="0" xfId="0" applyNumberFormat="1" applyFont="1" applyAlignment="1">
      <alignment vertical="center"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4" applyFont="1"/>
    <xf numFmtId="0" fontId="0" fillId="0" borderId="0" xfId="4" applyFont="1" applyAlignment="1">
      <alignment wrapText="1"/>
    </xf>
    <xf numFmtId="168" fontId="0" fillId="0" borderId="0" xfId="0" applyNumberFormat="1" applyFont="1"/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14" fontId="0" fillId="0" borderId="0" xfId="0" applyNumberFormat="1" applyFont="1"/>
    <xf numFmtId="1" fontId="0" fillId="0" borderId="0" xfId="0" applyNumberFormat="1" applyFont="1"/>
    <xf numFmtId="0" fontId="0" fillId="0" borderId="0" xfId="0" applyFont="1" applyProtection="1">
      <protection locked="0"/>
    </xf>
    <xf numFmtId="0" fontId="0" fillId="0" borderId="0" xfId="0" applyFont="1" applyAlignment="1">
      <alignment horizontal="left"/>
    </xf>
    <xf numFmtId="10" fontId="0" fillId="0" borderId="0" xfId="0" applyNumberFormat="1" applyFont="1"/>
    <xf numFmtId="0" fontId="0" fillId="0" borderId="0" xfId="0" applyFont="1" applyAlignment="1">
      <alignment horizontal="right"/>
    </xf>
    <xf numFmtId="167" fontId="0" fillId="0" borderId="0" xfId="0" applyNumberFormat="1" applyFont="1"/>
    <xf numFmtId="1" fontId="0" fillId="0" borderId="0" xfId="0" applyNumberFormat="1" applyFont="1" applyAlignment="1">
      <alignment horizontal="right"/>
    </xf>
    <xf numFmtId="2" fontId="0" fillId="0" borderId="0" xfId="1" applyNumberFormat="1" applyFont="1"/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0" xfId="1" applyFont="1"/>
    <xf numFmtId="9" fontId="0" fillId="0" borderId="0" xfId="1" applyNumberFormat="1" applyFont="1"/>
    <xf numFmtId="9" fontId="0" fillId="0" borderId="0" xfId="3" applyFont="1"/>
    <xf numFmtId="166" fontId="0" fillId="0" borderId="0" xfId="1" applyNumberFormat="1" applyFont="1"/>
    <xf numFmtId="1" fontId="0" fillId="0" borderId="0" xfId="1" applyNumberFormat="1" applyFont="1"/>
    <xf numFmtId="0" fontId="4" fillId="0" borderId="0" xfId="1" applyFont="1" applyAlignment="1">
      <alignment vertical="center"/>
    </xf>
    <xf numFmtId="166" fontId="0" fillId="0" borderId="0" xfId="2" applyNumberFormat="1" applyFont="1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wrapText="1"/>
    </xf>
    <xf numFmtId="1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169" fontId="0" fillId="0" borderId="0" xfId="0" applyNumberFormat="1" applyFont="1"/>
    <xf numFmtId="0" fontId="7" fillId="0" borderId="0" xfId="5"/>
    <xf numFmtId="0" fontId="8" fillId="0" borderId="0" xfId="0" applyFont="1"/>
    <xf numFmtId="0" fontId="7" fillId="0" borderId="0" xfId="5" applyAlignment="1">
      <alignment wrapText="1"/>
    </xf>
    <xf numFmtId="0" fontId="6" fillId="0" borderId="0" xfId="0" applyFont="1" applyAlignment="1">
      <alignment wrapText="1"/>
    </xf>
    <xf numFmtId="0" fontId="0" fillId="0" borderId="0" xfId="1" applyFont="1" applyAlignment="1">
      <alignment horizontal="center"/>
    </xf>
    <xf numFmtId="0" fontId="0" fillId="0" borderId="0" xfId="0" applyFont="1" applyAlignment="1">
      <alignment horizontal="center" vertical="center"/>
    </xf>
  </cellXfs>
  <cellStyles count="6">
    <cellStyle name="Comma 2" xfId="2" xr:uid="{1AC108EE-858C-EE42-BE06-2B8E06313A2B}"/>
    <cellStyle name="Hyperlink" xfId="5" builtinId="8"/>
    <cellStyle name="Normal" xfId="0" builtinId="0"/>
    <cellStyle name="Normal 2" xfId="1" xr:uid="{4D318CB6-683B-7341-B72C-3C2170E08B45}"/>
    <cellStyle name="Normal 2 2" xfId="4" xr:uid="{765A11F8-E1EC-3B4A-958C-655AE8C2A0F1}"/>
    <cellStyle name="Percent 2" xfId="3" xr:uid="{A447C3EE-56D3-EF45-8B7D-3AE40B75D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2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4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6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7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8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2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4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5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6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7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0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2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5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6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7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0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3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4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5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6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7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8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0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1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2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3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4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5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6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7.pn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8.pn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0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1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2.pn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3.pn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4.pn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5.pn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6.pn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7.pn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8.pn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0.pn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1.png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2.png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3.png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4.png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5.png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6.png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7.png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8.png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0.png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1.png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2.png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3.png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4.png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5.png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6.png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7.png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8.png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0.png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1.png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2.png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3.png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4.png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5.png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6.png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png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8.png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7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7</xdr:col>
      <xdr:colOff>50800</xdr:colOff>
      <xdr:row>51</xdr:row>
      <xdr:rowOff>113086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4DC56F-0C33-3E44-A0CD-9E39EA6F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1"/>
          <a:ext cx="7315200" cy="10273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41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2ACC8-EFDC-7640-8D7B-69273013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8128000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635000</xdr:colOff>
      <xdr:row>44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BC4FC-9D38-DE47-A1CF-17978B28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8597900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546100</xdr:colOff>
      <xdr:row>21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E3667-F12D-E349-AAEB-8CE8AD896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3911600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24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B7DE9-41F6-9743-9FA8-2240F69B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508500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177800</xdr:colOff>
      <xdr:row>21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82AE21-4F49-3C47-960D-B29F76F2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114800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622300</xdr:colOff>
      <xdr:row>21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2CDA4-9DDA-9C4B-A385-B0CA00D0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114800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711200</xdr:colOff>
      <xdr:row>22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8E4FB1-1ADB-834B-BB44-715B16DFA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318000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12700</xdr:colOff>
      <xdr:row>24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8C0060-B843-8745-A62B-AEA6BA19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813300"/>
        </a:xfrm>
        <a:prstGeom prst="rect">
          <a:avLst/>
        </a:prstGeom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393700</xdr:colOff>
      <xdr:row>27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70083-8DA1-7B4B-BF08-994A6ED6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5346700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241300</xdr:colOff>
      <xdr:row>28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3D939F-F7F9-E145-8D31-14BCAFED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346700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673100</xdr:colOff>
      <xdr:row>22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10C7A-ADA9-1443-A88E-55E5527BD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216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673100</xdr:colOff>
      <xdr:row>25</xdr:row>
      <xdr:rowOff>122100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A22CD-CDAD-8749-A3B9-A596744E5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4998900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736600</xdr:colOff>
      <xdr:row>22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C3218-177A-624E-88B4-B7543EF0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62200"/>
          <a:ext cx="7277100" cy="4216400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E1F669-781F-0746-9E47-FD1FC917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6134100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27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3E186-7089-294A-B0A5-89EA973F8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384800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12700</xdr:rowOff>
    </xdr:from>
    <xdr:to>
      <xdr:col>4</xdr:col>
      <xdr:colOff>266700</xdr:colOff>
      <xdr:row>24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9FE0-3534-444C-A821-13FB1E7BF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6362700" cy="4521200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457200</xdr:colOff>
      <xdr:row>19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F33695-45C7-4F40-8F59-D6D5A7CB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3771900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20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9813F-C6AA-E84B-880C-CA99D1EA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3949700"/>
        </a:xfrm>
        <a:prstGeom prst="rect">
          <a:avLst/>
        </a:prstGeom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241300</xdr:colOff>
      <xdr:row>20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19D86-CD8E-7540-B61F-9E07F801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3949700"/>
        </a:xfrm>
        <a:prstGeom prst="rect">
          <a:avLst/>
        </a:prstGeom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6AB0F-ACCF-2E45-86C5-066F9D293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5524500"/>
        </a:xfrm>
        <a:prstGeom prst="rect">
          <a:avLst/>
        </a:prstGeom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23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AF045D-03F5-A94F-B82C-FB3A76037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597400"/>
        </a:xfrm>
        <a:prstGeom prst="rect">
          <a:avLst/>
        </a:prstGeom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49539C-6816-AA4B-BAF3-AE14F305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9911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114301</xdr:rowOff>
    </xdr:from>
    <xdr:to>
      <xdr:col>8</xdr:col>
      <xdr:colOff>711200</xdr:colOff>
      <xdr:row>29</xdr:row>
      <xdr:rowOff>70010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F31DF-DBF2-744A-A4B9-F1739431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1"/>
          <a:ext cx="7315200" cy="5645309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203200</xdr:colOff>
      <xdr:row>23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5F76F-36B6-F943-9E1F-7ACCB98F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483100"/>
        </a:xfrm>
        <a:prstGeom prst="rect">
          <a:avLst/>
        </a:prstGeom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24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2CBCD-EE7D-2D4C-B832-F7082955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699000"/>
        </a:xfrm>
        <a:prstGeom prst="rect">
          <a:avLst/>
        </a:prstGeom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47A3D3-F93A-8544-A4C6-720F93691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905500"/>
        </a:xfrm>
        <a:prstGeom prst="rect">
          <a:avLst/>
        </a:prstGeom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041DEF-8ECB-4541-9BAC-EB7CA455B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905500"/>
        </a:xfrm>
        <a:prstGeom prst="rect">
          <a:avLst/>
        </a:prstGeom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ED0D94-2229-2A4B-877B-FC54FD67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864100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21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BBCF9-59DF-844A-8580-BAE64D42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241800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69DB4-4B1B-1E47-8DFF-E0DFC4C2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470400"/>
        </a:xfrm>
        <a:prstGeom prst="rect">
          <a:avLst/>
        </a:prstGeom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25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22CECC-EC86-3542-AA2B-D3749A4B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978400"/>
        </a:xfrm>
        <a:prstGeom prst="rect">
          <a:avLst/>
        </a:prstGeom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22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DA7BB4-F3E4-BE42-8FED-EFE435EE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279900"/>
        </a:xfrm>
        <a:prstGeom prst="rect">
          <a:avLst/>
        </a:prstGeom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16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72030A-C07D-B149-90C1-E590D8C3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299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8</xdr:col>
      <xdr:colOff>711200</xdr:colOff>
      <xdr:row>27</xdr:row>
      <xdr:rowOff>17358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4EF92F-58DD-5A49-AA85-325CD31F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5300557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16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3F59C3-7995-394E-8252-A458CA4F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3035300"/>
        </a:xfrm>
        <a:prstGeom prst="rect">
          <a:avLst/>
        </a:prstGeom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21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88346-C2BC-2C40-AB4A-6AE4D7CF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152900"/>
        </a:xfrm>
        <a:prstGeom prst="rect">
          <a:avLst/>
        </a:prstGeom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622300</xdr:colOff>
      <xdr:row>18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B2DCB-0FF2-9D41-8F6E-3B5DE951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3606800"/>
        </a:xfrm>
        <a:prstGeom prst="rect">
          <a:avLst/>
        </a:prstGeom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1524000</xdr:colOff>
      <xdr:row>35</xdr:row>
      <xdr:rowOff>13306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DA8313-B8C1-EF43-BD78-8BEA5752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378700" cy="6718906"/>
        </a:xfrm>
        <a:prstGeom prst="rect">
          <a:avLst/>
        </a:prstGeom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568618</xdr:colOff>
      <xdr:row>21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5298B-EE21-3548-BEC8-BAAB93B5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172618" cy="4051300"/>
        </a:xfrm>
        <a:prstGeom prst="rect">
          <a:avLst/>
        </a:prstGeom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482600</xdr:colOff>
      <xdr:row>22</xdr:row>
      <xdr:rowOff>2082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5ED067-0C25-2B4B-9B26-331B41C8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086600" cy="4066082"/>
        </a:xfrm>
        <a:prstGeom prst="rect">
          <a:avLst/>
        </a:prstGeom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75F4D-CF39-944A-92B4-51219F007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3746500"/>
        </a:xfrm>
        <a:prstGeom prst="rect">
          <a:avLst/>
        </a:prstGeom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22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0C044-2D25-1943-9129-48CDACF9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4152900"/>
        </a:xfrm>
        <a:prstGeom prst="rect">
          <a:avLst/>
        </a:prstGeom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16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64A7A7-1A06-B045-A243-2279BE25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3175000"/>
        </a:xfrm>
        <a:prstGeom prst="rect">
          <a:avLst/>
        </a:prstGeom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304800</xdr:colOff>
      <xdr:row>20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729C2-633D-A943-B798-CE98746B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3848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711200</xdr:colOff>
      <xdr:row>47</xdr:row>
      <xdr:rowOff>36510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FDC25-BC11-5C4D-994C-6873FF29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9383710"/>
        </a:xfrm>
        <a:prstGeom prst="rect">
          <a:avLst/>
        </a:prstGeom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76200</xdr:colOff>
      <xdr:row>28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71223-FC49-374E-8A9A-BF90D898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5283200"/>
        </a:xfrm>
        <a:prstGeom prst="rect">
          <a:avLst/>
        </a:prstGeom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43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CD346-C0F6-AA4A-8805-15D8AD12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8547100"/>
        </a:xfrm>
        <a:prstGeom prst="rect">
          <a:avLst/>
        </a:prstGeom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24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58115-4009-E946-B98E-A8B05C7C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533900"/>
        </a:xfrm>
        <a:prstGeom prst="rect">
          <a:avLst/>
        </a:prstGeom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698500</xdr:colOff>
      <xdr:row>27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9DBAC-C1F4-4B48-BD98-F3FC2DAD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5245100"/>
        </a:xfrm>
        <a:prstGeom prst="rect">
          <a:avLst/>
        </a:prstGeom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2807E9-104C-7041-966B-1BE61E3A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953000"/>
        </a:xfrm>
        <a:prstGeom prst="rect">
          <a:avLst/>
        </a:prstGeom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749300</xdr:colOff>
      <xdr:row>22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63D82-DA0D-5947-B193-49F3A46C5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394200"/>
        </a:xfrm>
        <a:prstGeom prst="rect">
          <a:avLst/>
        </a:prstGeom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20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EC954-3E16-0D4A-AC19-0AE2E06D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3721100"/>
        </a:xfrm>
        <a:prstGeom prst="rect">
          <a:avLst/>
        </a:prstGeom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25400</xdr:rowOff>
    </xdr:from>
    <xdr:to>
      <xdr:col>7</xdr:col>
      <xdr:colOff>584200</xdr:colOff>
      <xdr:row>19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25827-FF92-7945-AE30-87DD7BAC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6362700" cy="3721100"/>
        </a:xfrm>
        <a:prstGeom prst="rect">
          <a:avLst/>
        </a:prstGeom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8EA9B-1B1F-D546-B376-25C329EF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737100"/>
        </a:xfrm>
        <a:prstGeom prst="rect">
          <a:avLst/>
        </a:prstGeom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12700</xdr:colOff>
      <xdr:row>25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85421-9A4B-B649-8CBA-F29B27C5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902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330200</xdr:colOff>
      <xdr:row>26</xdr:row>
      <xdr:rowOff>15862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6CD31-C538-DE42-84EC-E8C61DB8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5095861"/>
        </a:xfrm>
        <a:prstGeom prst="rect">
          <a:avLst/>
        </a:prstGeom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008D2E-E5B9-BD4D-8C65-E6DD042F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4546600"/>
        </a:xfrm>
        <a:prstGeom prst="rect">
          <a:avLst/>
        </a:prstGeom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584200</xdr:colOff>
      <xdr:row>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95FDF3-D3E8-544A-A8F7-0289F1DB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62700" cy="3454400"/>
        </a:xfrm>
        <a:prstGeom prst="rect">
          <a:avLst/>
        </a:prstGeom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584200</xdr:colOff>
      <xdr:row>23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F3F77-EE07-E141-B7D5-A0B0099E6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318000"/>
        </a:xfrm>
        <a:prstGeom prst="rect">
          <a:avLst/>
        </a:prstGeom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20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75045-106F-B348-B4CC-D4E1EA08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3911600"/>
        </a:xfrm>
        <a:prstGeom prst="rect">
          <a:avLst/>
        </a:prstGeom>
      </xdr:spPr>
    </xdr:pic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34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38E0D-6E49-814B-8F78-18616080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6845300"/>
        </a:xfrm>
        <a:prstGeom prst="rect">
          <a:avLst/>
        </a:prstGeom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40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257F1E-9DCE-554A-B039-91D170E6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7975600"/>
        </a:xfrm>
        <a:prstGeom prst="rect">
          <a:avLst/>
        </a:prstGeom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139700</xdr:colOff>
      <xdr:row>22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74E2B0-B292-CA43-81A7-9629AB2E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62700" cy="4064000"/>
        </a:xfrm>
        <a:prstGeom prst="rect">
          <a:avLst/>
        </a:prstGeom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11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86053-C6FE-E448-B1BA-91567D1A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2057400"/>
        </a:xfrm>
        <a:prstGeom prst="rect">
          <a:avLst/>
        </a:prstGeom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29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46084-8021-B546-A6A1-7F22F788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816600"/>
        </a:xfrm>
        <a:prstGeom prst="rect">
          <a:avLst/>
        </a:prstGeom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42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70A9E-1D8B-834E-8490-CCF218E1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82931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3</xdr:col>
      <xdr:colOff>711200</xdr:colOff>
      <xdr:row>42</xdr:row>
      <xdr:rowOff>72124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1741FD-0A45-714C-82FE-5EC3002A4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8403323"/>
        </a:xfrm>
        <a:prstGeom prst="rect">
          <a:avLst/>
        </a:prstGeom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12700</xdr:colOff>
      <xdr:row>20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AE5B6C-0ED7-604C-8EF4-AE166ED7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3784600"/>
        </a:xfrm>
        <a:prstGeom prst="rect">
          <a:avLst/>
        </a:prstGeom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571500</xdr:colOff>
      <xdr:row>20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59DCF2-91D0-6347-998D-9ACF430F7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695700"/>
        </a:xfrm>
        <a:prstGeom prst="rect">
          <a:avLst/>
        </a:prstGeom>
      </xdr:spPr>
    </xdr:pic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838200</xdr:colOff>
      <xdr:row>20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ABA9A6-FB00-024F-BA16-08D99550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695700"/>
        </a:xfrm>
        <a:prstGeom prst="rect">
          <a:avLst/>
        </a:prstGeom>
      </xdr:spPr>
    </xdr:pic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317500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C8C04-83BF-6E47-8D5F-4D3A3F592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3695700"/>
        </a:xfrm>
        <a:prstGeom prst="rect">
          <a:avLst/>
        </a:prstGeom>
      </xdr:spPr>
    </xdr:pic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723900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B1217-CDE1-374F-BB61-F7BCF88A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3695700"/>
        </a:xfrm>
        <a:prstGeom prst="rect">
          <a:avLst/>
        </a:prstGeom>
      </xdr:spPr>
    </xdr:pic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762000</xdr:colOff>
      <xdr:row>19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2138A6-E4A5-6240-803D-488A623D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505200"/>
        </a:xfrm>
        <a:prstGeom prst="rect">
          <a:avLst/>
        </a:prstGeom>
      </xdr:spPr>
    </xdr:pic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508000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EB696-DC95-A449-AA5B-43CFE97EA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3860800"/>
        </a:xfrm>
        <a:prstGeom prst="rect">
          <a:avLst/>
        </a:prstGeom>
      </xdr:spPr>
    </xdr:pic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508000</xdr:colOff>
      <xdr:row>20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F3EED-23D0-254C-9C06-4C6421A6D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4013200"/>
        </a:xfrm>
        <a:prstGeom prst="rect">
          <a:avLst/>
        </a:prstGeom>
      </xdr:spPr>
    </xdr:pic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177800</xdr:colOff>
      <xdr:row>20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26C1A-7CA3-114F-A8CC-4C738C22B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3924300"/>
        </a:xfrm>
        <a:prstGeom prst="rect">
          <a:avLst/>
        </a:prstGeom>
      </xdr:spPr>
    </xdr:pic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317500</xdr:colOff>
      <xdr:row>21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981C9-7727-8842-BBF1-C8A5556E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013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8</xdr:col>
      <xdr:colOff>711200</xdr:colOff>
      <xdr:row>26</xdr:row>
      <xdr:rowOff>5088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DF0558-B609-E247-8C80-3DFF3209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5085087"/>
        </a:xfrm>
        <a:prstGeom prst="rect">
          <a:avLst/>
        </a:prstGeom>
      </xdr:spPr>
    </xdr:pic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774700</xdr:colOff>
      <xdr:row>20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DF32B4-EC11-CB4D-BABC-A182AD61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4013200"/>
        </a:xfrm>
        <a:prstGeom prst="rect">
          <a:avLst/>
        </a:prstGeom>
      </xdr:spPr>
    </xdr:pic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482600</xdr:colOff>
      <xdr:row>21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FA549F-8A57-FD44-A9B3-E056D03E3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873500"/>
        </a:xfrm>
        <a:prstGeom prst="rect">
          <a:avLst/>
        </a:prstGeom>
      </xdr:spPr>
    </xdr:pic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241300</xdr:colOff>
      <xdr:row>19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CDAF8-9995-0D4B-B4A4-C1D89101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619500"/>
        </a:xfrm>
        <a:prstGeom prst="rect">
          <a:avLst/>
        </a:prstGeom>
      </xdr:spPr>
    </xdr:pic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482600</xdr:colOff>
      <xdr:row>20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B0EC6-2B41-074C-BE51-C757ABDD4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784600"/>
        </a:xfrm>
        <a:prstGeom prst="rect">
          <a:avLst/>
        </a:prstGeom>
      </xdr:spPr>
    </xdr:pic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482600</xdr:colOff>
      <xdr:row>20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40EF1-D9EC-7D4B-B3AA-969C0485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4013200"/>
        </a:xfrm>
        <a:prstGeom prst="rect">
          <a:avLst/>
        </a:prstGeom>
      </xdr:spPr>
    </xdr:pic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139700</xdr:colOff>
      <xdr:row>20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CC2AC-9009-CD48-BC15-E5B2BEEC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835400"/>
        </a:xfrm>
        <a:prstGeom prst="rect">
          <a:avLst/>
        </a:prstGeom>
      </xdr:spPr>
    </xdr:pic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482600</xdr:colOff>
      <xdr:row>22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DE4D-A06E-354F-9549-1AAD6E5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203700"/>
        </a:xfrm>
        <a:prstGeom prst="rect">
          <a:avLst/>
        </a:prstGeom>
      </xdr:spPr>
    </xdr:pic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304800</xdr:colOff>
      <xdr:row>19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E885A-7222-E141-953E-7D33BFA6D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619500"/>
        </a:xfrm>
        <a:prstGeom prst="rect">
          <a:avLst/>
        </a:prstGeom>
      </xdr:spPr>
    </xdr:pic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127000</xdr:colOff>
      <xdr:row>19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5557B-D83B-3946-B2A6-51F9607D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543300"/>
        </a:xfrm>
        <a:prstGeom prst="rect">
          <a:avLst/>
        </a:prstGeom>
      </xdr:spPr>
    </xdr:pic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482600</xdr:colOff>
      <xdr:row>22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A8535-7452-4645-BF7F-EB44B00C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089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39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6C623B-8821-774E-8673-ED587F3E2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7861300"/>
        </a:xfrm>
        <a:prstGeom prst="rect">
          <a:avLst/>
        </a:prstGeom>
      </xdr:spPr>
    </xdr:pic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431800</xdr:colOff>
      <xdr:row>19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36C71-191E-AD4D-B1E3-41910FAF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530600"/>
        </a:xfrm>
        <a:prstGeom prst="rect">
          <a:avLst/>
        </a:prstGeom>
      </xdr:spPr>
    </xdr:pic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635000</xdr:colOff>
      <xdr:row>20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CF6BD-B974-D047-A286-9DF9A427F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4013200"/>
        </a:xfrm>
        <a:prstGeom prst="rect">
          <a:avLst/>
        </a:prstGeom>
      </xdr:spPr>
    </xdr:pic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622300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0F1EF-ABE7-BE42-9C3A-AEE8CB820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492500"/>
        </a:xfrm>
        <a:prstGeom prst="rect">
          <a:avLst/>
        </a:prstGeom>
      </xdr:spPr>
    </xdr:pic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711200</xdr:colOff>
      <xdr:row>25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8141-1D2F-2D49-AC12-75813CC6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762500"/>
        </a:xfrm>
        <a:prstGeom prst="rect">
          <a:avLst/>
        </a:prstGeom>
      </xdr:spPr>
    </xdr:pic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6</xdr:col>
      <xdr:colOff>596900</xdr:colOff>
      <xdr:row>18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789DE-81E2-E74D-9E3A-F41B4529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61100" cy="3594100"/>
        </a:xfrm>
        <a:prstGeom prst="rect">
          <a:avLst/>
        </a:prstGeom>
      </xdr:spPr>
    </xdr:pic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342900</xdr:colOff>
      <xdr:row>21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76177-F071-6C40-9769-A9FB8264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3987800"/>
        </a:xfrm>
        <a:prstGeom prst="rect">
          <a:avLst/>
        </a:prstGeom>
      </xdr:spPr>
    </xdr:pic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254000</xdr:colOff>
      <xdr:row>22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DFAFE-3220-A847-B976-151BF3C3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229100"/>
        </a:xfrm>
        <a:prstGeom prst="rect">
          <a:avLst/>
        </a:prstGeom>
      </xdr:spPr>
    </xdr:pic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584200</xdr:colOff>
      <xdr:row>26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008FA-7390-5A45-ACAD-D70622A8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5130800"/>
        </a:xfrm>
        <a:prstGeom prst="rect">
          <a:avLst/>
        </a:prstGeom>
      </xdr:spPr>
    </xdr:pic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558800</xdr:colOff>
      <xdr:row>22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981A5-6D4A-7C44-9EB0-6B3A37821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261100" cy="4216400"/>
        </a:xfrm>
        <a:prstGeom prst="rect">
          <a:avLst/>
        </a:prstGeom>
      </xdr:spPr>
    </xdr:pic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800100</xdr:colOff>
      <xdr:row>21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FFB90-864F-0545-88F7-AF1017E6A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41783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3</xdr:col>
      <xdr:colOff>355600</xdr:colOff>
      <xdr:row>21</xdr:row>
      <xdr:rowOff>180756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E99570-367A-2F42-BDF9-753C0CBB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4244755"/>
        </a:xfrm>
        <a:prstGeom prst="rect">
          <a:avLst/>
        </a:prstGeom>
      </xdr:spPr>
    </xdr:pic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228600</xdr:colOff>
      <xdr:row>37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0E0D5-C4F5-B249-9028-3C842ADF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261100" cy="748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18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A67CA-18BE-B54D-8E1F-A7171FDE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3543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393700</xdr:colOff>
      <xdr:row>25</xdr:row>
      <xdr:rowOff>197514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EC063-0D4D-BF4B-B4A1-6CCCEAF16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50743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330200</xdr:colOff>
      <xdr:row>18</xdr:row>
      <xdr:rowOff>57758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C5BC66-5132-FC4B-BD0D-2EC3A4C9B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351215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7</xdr:col>
      <xdr:colOff>38100</xdr:colOff>
      <xdr:row>21</xdr:row>
      <xdr:rowOff>105342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5A760E-4AA6-BA41-A62A-88F2813C2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416934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5</xdr:col>
      <xdr:colOff>1206500</xdr:colOff>
      <xdr:row>21</xdr:row>
      <xdr:rowOff>105342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C1BAD-B189-8D45-8CB7-FEFA644E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416934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5</xdr:col>
      <xdr:colOff>38100</xdr:colOff>
      <xdr:row>23</xdr:row>
      <xdr:rowOff>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305F70-6758-1348-91D9-C49E52AA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44709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2832100</xdr:colOff>
      <xdr:row>23</xdr:row>
      <xdr:rowOff>140654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DC818-8EA2-F34F-B01D-19C5D667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461105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101600</xdr:colOff>
      <xdr:row>45</xdr:row>
      <xdr:rowOff>195120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24957-15A2-FD41-992D-26B2B72C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913592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</xdr:rowOff>
    </xdr:from>
    <xdr:to>
      <xdr:col>3</xdr:col>
      <xdr:colOff>812800</xdr:colOff>
      <xdr:row>27</xdr:row>
      <xdr:rowOff>49685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5E58B-A03D-1546-9FCA-25627CB0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8"/>
          <a:ext cx="7315200" cy="533287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12706</xdr:rowOff>
    </xdr:from>
    <xdr:to>
      <xdr:col>7</xdr:col>
      <xdr:colOff>457200</xdr:colOff>
      <xdr:row>23</xdr:row>
      <xdr:rowOff>54906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68FFE-7E42-5748-A42B-ABE941CE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6"/>
          <a:ext cx="7315200" cy="4309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292100</xdr:colOff>
      <xdr:row>42</xdr:row>
      <xdr:rowOff>82896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9E65E-5AED-5343-9E6D-CE641416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8414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584200</xdr:colOff>
      <xdr:row>43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62F25-206C-4B43-8A2D-4031D5DE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86487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225394</xdr:colOff>
      <xdr:row>21</xdr:row>
      <xdr:rowOff>20288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05D12-DA14-4C48-B9CD-8486C4C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282"/>
          <a:ext cx="7315200" cy="39659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711200</xdr:colOff>
      <xdr:row>25</xdr:row>
      <xdr:rowOff>68232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FB4A5C-62FB-4F4E-A833-EFC2A209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494503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0</xdr:rowOff>
    </xdr:from>
    <xdr:to>
      <xdr:col>7</xdr:col>
      <xdr:colOff>457200</xdr:colOff>
      <xdr:row>41</xdr:row>
      <xdr:rowOff>185450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C34D0-6557-0647-BFDA-51351A9B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03200"/>
          <a:ext cx="7302500" cy="83134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7</xdr:col>
      <xdr:colOff>368300</xdr:colOff>
      <xdr:row>24</xdr:row>
      <xdr:rowOff>88284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736CA-8D3A-4A47-8E83-1CE5AAD4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1"/>
          <a:ext cx="7315200" cy="476188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685800</xdr:colOff>
      <xdr:row>23</xdr:row>
      <xdr:rowOff>11372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1A6472-ABED-E547-AAEB-B6AA741E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448177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619760</xdr:colOff>
      <xdr:row>35</xdr:row>
      <xdr:rowOff>59628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04BF9-6835-F14D-A5D5-6675C6BE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23760" cy="696842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669901</xdr:colOff>
      <xdr:row>36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7B334-6B00-4648-96C6-E877BBA8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3901" cy="71882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153924</xdr:colOff>
      <xdr:row>42</xdr:row>
      <xdr:rowOff>126580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68D204-9F41-E64E-829D-944392D2C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8624" cy="845778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7643002</xdr:colOff>
      <xdr:row>29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188F4-BEF8-7D4F-B4F8-9F4BDFE7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643002" cy="5842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FA508-870B-F14E-B983-B69D8237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902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711200</xdr:colOff>
      <xdr:row>18</xdr:row>
      <xdr:rowOff>193750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9947F9-5400-F042-9ACC-5E042B74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1"/>
          <a:ext cx="7315200" cy="344494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2913E-3327-D849-A4F6-3F1F5307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9911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D5DEF-336F-9E44-9D4F-0F6C5F2D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61976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25400</xdr:rowOff>
    </xdr:from>
    <xdr:to>
      <xdr:col>9</xdr:col>
      <xdr:colOff>152400</xdr:colOff>
      <xdr:row>21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025B9A-65BE-C946-9A58-BF49F6B2E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7581900" cy="41910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20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0CE5A-EE23-1545-88F8-B534B177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0386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647700</xdr:colOff>
      <xdr:row>26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9C81D0-C920-4A4F-81D3-57F44F07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51308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34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52324-7616-B945-B8DA-35BEE05B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66675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8FF2D-751C-3448-B8C7-05BC58C1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0640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57357-036B-A14B-ADE1-716EC0D93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4356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C9E5AF-C0DE-3641-8C6D-4D592F998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77978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482749-F0F8-D649-B22C-88AD8A945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76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D54CB-DA9D-5E4A-9A10-7697B06E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5245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A29E8-AF32-994F-A123-039DA3E2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6863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82F8D1-E2B9-F847-BD82-BC33F337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4958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9C38CC-7C44-0A41-A090-05066637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9022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25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881FF-4B7C-0641-9B7A-EFBF6B0F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9276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596900</xdr:colOff>
      <xdr:row>21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CBA2A3-9987-C64A-AFC2-CF88F9B1D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14020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07A49-CB21-F445-8326-3A3699B7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50038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63AE0-AE5F-C14B-A988-6F9C20BC2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50038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762000</xdr:colOff>
      <xdr:row>24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71370A-0D17-F54E-AA54-7370B6D0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8641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279400</xdr:colOff>
      <xdr:row>27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B797B-B16C-AD43-AA5C-EE8848D8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581900" cy="51181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152400</xdr:colOff>
      <xdr:row>25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FB2D61-B0E9-3F45-98B0-FD439E83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581900" cy="4673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406400</xdr:colOff>
      <xdr:row>50</xdr:row>
      <xdr:rowOff>144130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073250E-44B9-114F-8F4B-2040A856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315200" cy="1010093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19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12D39-C887-AD40-9A45-CE4AB5E92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36322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152400</xdr:colOff>
      <xdr:row>21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8EFFF7-BD71-884F-9AE3-382E909F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581900" cy="41783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254000</xdr:colOff>
      <xdr:row>21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42DBB-274F-CE4F-B8B8-2EDA95F46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1148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304800</xdr:colOff>
      <xdr:row>26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3FA36-34BF-2643-A4AA-1288988EA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9149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673100</xdr:colOff>
      <xdr:row>46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CD5C6B-378B-B14E-9C8F-A3A008B8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1009650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203200</xdr:colOff>
      <xdr:row>22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9EE28A-A7F6-8A48-B593-4330B3D3F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152900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546100</xdr:colOff>
      <xdr:row>46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CE4C8A-5A9F-DD44-9D2D-35CFA9128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9017000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304800</xdr:colOff>
      <xdr:row>24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5B5BA-70A5-AE4C-8D66-ABDE2607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66090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26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C5238C-C28B-DE4A-AB1B-C0352ADF1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902200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26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2F368-8457-5443-BE9D-8F8714AD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257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596900</xdr:colOff>
      <xdr:row>20</xdr:row>
      <xdr:rowOff>63796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FC87B2-5F06-6048-81BD-430245E1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1"/>
          <a:ext cx="7315200" cy="372139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8</xdr:col>
      <xdr:colOff>673100</xdr:colOff>
      <xdr:row>22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333D53-9BD0-714E-AF8D-DC89DDE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0"/>
          <a:ext cx="7277100" cy="4191000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24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D35F8-2366-DA4B-B31D-3158FF66E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49580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431800</xdr:colOff>
      <xdr:row>22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D9A41-22C6-254B-83B3-D0C69853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305300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BC6B1-F6F8-D74B-B5AE-875D83329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787900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635000</xdr:colOff>
      <xdr:row>23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0BEAF-F6B8-9D42-8DFC-ED06061C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432300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101600</xdr:colOff>
      <xdr:row>23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F5B1BE-28B8-0B4D-B8F0-D2E5ED4B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279900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254000</xdr:colOff>
      <xdr:row>19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DD0C0-9831-4B43-9E3F-555E40DE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3771900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EAE6FB-84DF-174B-98C4-97B47208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6591300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723900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F13EC-90E1-E54F-B315-C034B3B0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305300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215900</xdr:colOff>
      <xdr:row>31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E4740-E53D-4747-8A71-3256A9A6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6184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46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60BCC7-7908-714D-AF35-CBF5C816B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9207500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37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7EE23-03AF-4443-8280-CBE740DE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7391400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431800</xdr:colOff>
      <xdr:row>24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90C173-6770-A54B-B39D-0CAFB180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851400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571500</xdr:colOff>
      <xdr:row>32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D01218-E818-3E45-8C20-38A3D1D64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6350000" cy="6248400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37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49A98-46A9-294D-A4B5-DD2A247A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7289800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22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43676-3020-DB43-A7C5-4E4D2752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318000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44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D754D-3820-4140-83A5-8E5FDF4B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8763000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736600</xdr:colOff>
      <xdr:row>49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0FA86F-3804-004B-81D4-644E3192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9639300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558800</xdr:colOff>
      <xdr:row>26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CBB348-F0B5-9F44-B7EE-517C41FC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889500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4</xdr:col>
      <xdr:colOff>698500</xdr:colOff>
      <xdr:row>22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ED70A-2E6C-7F4B-A547-C81E0B01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229100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292100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E9500-07D9-F94F-8522-CF4B9B255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482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26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3EAE0-0535-7C4F-8624-2E363533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257800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787400</xdr:colOff>
      <xdr:row>26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7EDC96-1FFF-6143-A298-1847BA87A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054600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9A6D17-246C-514F-9A95-CBAD72017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4305300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88900</xdr:colOff>
      <xdr:row>24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08E0A-498C-CE4B-BBF8-483F55D0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686300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0</xdr:colOff>
      <xdr:row>21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E58595-A639-4A44-B454-CA6FF202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7277100" cy="4102100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571500</xdr:colOff>
      <xdr:row>29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21C80-A167-4D44-BD1A-6D936337B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6350000" cy="5816600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254000</xdr:colOff>
      <xdr:row>30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EAD8A3-FEAA-854A-AAE8-61D05204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702300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558800</xdr:colOff>
      <xdr:row>29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B48713-3233-964B-8938-76C0A256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638800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406400</xdr:colOff>
      <xdr:row>26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1F29C-9D17-204A-8882-5124DD433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041900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673100</xdr:colOff>
      <xdr:row>26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95FCC-7E1E-EA42-BD59-7CBDE6599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7277100" cy="5041900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8</xdr:col>
      <xdr:colOff>673100</xdr:colOff>
      <xdr:row>22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7C76B-D201-EF4C-A897-5535A822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0"/>
          <a:ext cx="7277100" cy="4216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ntal%20Health/Team/Roger/Suicide%20Chapter/Data/ABS%202019%20-%203303.11%20Causes%20of%20Death,%20Australia,%202018,%20Table%2011%20Intentional%20self-harm%20(suicide)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1.1"/>
      <sheetName val="Table 11.2"/>
      <sheetName val="Table 11.3"/>
      <sheetName val="Table 11.4"/>
      <sheetName val="Table 11.5"/>
      <sheetName val="Table 11.6"/>
      <sheetName val="Table 11.7"/>
      <sheetName val="Table 11.8"/>
      <sheetName val="Table 11.9"/>
      <sheetName val="Table 11.10"/>
      <sheetName val="Table 11.11"/>
      <sheetName val="Table 11.12"/>
      <sheetName val="Table 11.13"/>
      <sheetName val="Table 11.14"/>
      <sheetName val="Table 11.15"/>
      <sheetName val="Table 11.16"/>
      <sheetName val="Table 11.17"/>
    </sheetNames>
    <sheetDataSet>
      <sheetData sheetId="0">
        <row r="2">
          <cell r="A2" t="str">
            <v>3303.0 Causes of Death, Australia, 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6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3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4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5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6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9.xm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0.xml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1.xml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2.xml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3.xm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4.xml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7.xml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9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0.xml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1.xml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2.xml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3.xml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4.xml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5.xml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6.xml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7.xml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1.xml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2.xml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3.xml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4.xml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5.xml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6.xml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7.xml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9.xml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0.xml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1.xml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2.xml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3.xml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4.xml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5.xml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6.xml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7.xml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9.xml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2977-3DC7-2843-ADFD-F3777C605F28}">
  <dimension ref="B2:B41"/>
  <sheetViews>
    <sheetView tabSelected="1" workbookViewId="0"/>
  </sheetViews>
  <sheetFormatPr baseColWidth="10" defaultRowHeight="16" x14ac:dyDescent="0.2"/>
  <cols>
    <col min="1" max="1" width="2.5" customWidth="1"/>
    <col min="2" max="2" width="72.83203125" bestFit="1" customWidth="1"/>
  </cols>
  <sheetData>
    <row r="2" spans="2:2" ht="17" x14ac:dyDescent="0.2">
      <c r="B2" s="58" t="s">
        <v>1334</v>
      </c>
    </row>
    <row r="4" spans="2:2" x14ac:dyDescent="0.2">
      <c r="B4" s="55" t="s">
        <v>1245</v>
      </c>
    </row>
    <row r="5" spans="2:2" x14ac:dyDescent="0.2">
      <c r="B5" s="55" t="s">
        <v>1246</v>
      </c>
    </row>
    <row r="6" spans="2:2" x14ac:dyDescent="0.2">
      <c r="B6" s="55" t="s">
        <v>1247</v>
      </c>
    </row>
    <row r="7" spans="2:2" x14ac:dyDescent="0.2">
      <c r="B7" s="55" t="s">
        <v>1248</v>
      </c>
    </row>
    <row r="8" spans="2:2" x14ac:dyDescent="0.2">
      <c r="B8" s="55" t="s">
        <v>1249</v>
      </c>
    </row>
    <row r="9" spans="2:2" ht="17" x14ac:dyDescent="0.2">
      <c r="B9" s="57" t="s">
        <v>1250</v>
      </c>
    </row>
    <row r="10" spans="2:2" x14ac:dyDescent="0.2">
      <c r="B10" s="55" t="s">
        <v>1251</v>
      </c>
    </row>
    <row r="11" spans="2:2" x14ac:dyDescent="0.2">
      <c r="B11" s="55" t="s">
        <v>1252</v>
      </c>
    </row>
    <row r="12" spans="2:2" x14ac:dyDescent="0.2">
      <c r="B12" s="55" t="s">
        <v>1253</v>
      </c>
    </row>
    <row r="13" spans="2:2" x14ac:dyDescent="0.2">
      <c r="B13" s="55" t="s">
        <v>1254</v>
      </c>
    </row>
    <row r="14" spans="2:2" x14ac:dyDescent="0.2">
      <c r="B14" s="55" t="s">
        <v>1255</v>
      </c>
    </row>
    <row r="15" spans="2:2" x14ac:dyDescent="0.2">
      <c r="B15" s="55" t="s">
        <v>1256</v>
      </c>
    </row>
    <row r="16" spans="2:2" x14ac:dyDescent="0.2">
      <c r="B16" s="55" t="s">
        <v>1257</v>
      </c>
    </row>
    <row r="17" spans="2:2" x14ac:dyDescent="0.2">
      <c r="B17" s="55" t="s">
        <v>1258</v>
      </c>
    </row>
    <row r="18" spans="2:2" x14ac:dyDescent="0.2">
      <c r="B18" t="s">
        <v>1259</v>
      </c>
    </row>
    <row r="19" spans="2:2" x14ac:dyDescent="0.2">
      <c r="B19" s="55" t="s">
        <v>1260</v>
      </c>
    </row>
    <row r="20" spans="2:2" x14ac:dyDescent="0.2">
      <c r="B20" s="55" t="s">
        <v>1261</v>
      </c>
    </row>
    <row r="21" spans="2:2" ht="17" x14ac:dyDescent="0.2">
      <c r="B21" s="57" t="s">
        <v>1262</v>
      </c>
    </row>
    <row r="22" spans="2:2" x14ac:dyDescent="0.2">
      <c r="B22" s="55" t="s">
        <v>1263</v>
      </c>
    </row>
    <row r="23" spans="2:2" x14ac:dyDescent="0.2">
      <c r="B23" s="55" t="s">
        <v>1264</v>
      </c>
    </row>
    <row r="24" spans="2:2" x14ac:dyDescent="0.2">
      <c r="B24" s="55" t="s">
        <v>1265</v>
      </c>
    </row>
    <row r="25" spans="2:2" x14ac:dyDescent="0.2">
      <c r="B25" s="55" t="s">
        <v>1266</v>
      </c>
    </row>
    <row r="26" spans="2:2" x14ac:dyDescent="0.2">
      <c r="B26" s="55" t="s">
        <v>1267</v>
      </c>
    </row>
    <row r="27" spans="2:2" x14ac:dyDescent="0.2">
      <c r="B27" s="55" t="s">
        <v>1268</v>
      </c>
    </row>
    <row r="28" spans="2:2" x14ac:dyDescent="0.2">
      <c r="B28" s="55" t="s">
        <v>1269</v>
      </c>
    </row>
    <row r="29" spans="2:2" x14ac:dyDescent="0.2">
      <c r="B29" s="55" t="s">
        <v>1270</v>
      </c>
    </row>
    <row r="31" spans="2:2" x14ac:dyDescent="0.2">
      <c r="B31" t="s">
        <v>1271</v>
      </c>
    </row>
    <row r="32" spans="2:2" x14ac:dyDescent="0.2">
      <c r="B32" t="s">
        <v>1272</v>
      </c>
    </row>
    <row r="33" spans="2:2" x14ac:dyDescent="0.2">
      <c r="B33" s="55" t="s">
        <v>1273</v>
      </c>
    </row>
    <row r="34" spans="2:2" x14ac:dyDescent="0.2">
      <c r="B34" s="55" t="s">
        <v>1274</v>
      </c>
    </row>
    <row r="35" spans="2:2" x14ac:dyDescent="0.2">
      <c r="B35" s="55" t="s">
        <v>1275</v>
      </c>
    </row>
    <row r="36" spans="2:2" x14ac:dyDescent="0.2">
      <c r="B36" s="55" t="s">
        <v>1276</v>
      </c>
    </row>
    <row r="37" spans="2:2" x14ac:dyDescent="0.2">
      <c r="B37" s="55" t="s">
        <v>1277</v>
      </c>
    </row>
    <row r="38" spans="2:2" x14ac:dyDescent="0.2">
      <c r="B38" s="55" t="s">
        <v>1278</v>
      </c>
    </row>
    <row r="39" spans="2:2" x14ac:dyDescent="0.2">
      <c r="B39" s="55" t="s">
        <v>1279</v>
      </c>
    </row>
    <row r="40" spans="2:2" x14ac:dyDescent="0.2">
      <c r="B40" s="55" t="s">
        <v>1280</v>
      </c>
    </row>
    <row r="41" spans="2:2" x14ac:dyDescent="0.2">
      <c r="B41" t="s">
        <v>1281</v>
      </c>
    </row>
  </sheetData>
  <phoneticPr fontId="3" type="noConversion"/>
  <hyperlinks>
    <hyperlink ref="B4" location="'Figure 1'!A1" display="Overview" xr:uid="{112EE56E-5A3E-8B46-8FEC-0177FA1BD604}"/>
    <hyperlink ref="B5" location="'Figure 1.1'!A1" display="Chapter 1 - Inquiry scope and our approach" xr:uid="{ED3495BE-FF0D-1546-8275-F51D2D26EB7F}"/>
    <hyperlink ref="B6" location="'Figure 2.1'!A1" display="Chapter 2 - The state of Australia's mental health" xr:uid="{0669905D-7481-4F4E-A36C-F703EA54926A}"/>
    <hyperlink ref="B7" location="'Figure 3.1'!A1" display="Chapter 3 - The cost of mental ill-health and suicide" xr:uid="{A429B5D8-B32A-724E-8ECA-3DEA276631F9}"/>
    <hyperlink ref="B8" location="'Figure 4.1'!A1" display="Chapter 4 - The way forward" xr:uid="{FD2E85B0-92B8-A049-8170-46796FBB968E}"/>
    <hyperlink ref="B9" location="'Figure 5.1'!A1" display="Chapter 5 - Social and emotional wellbeing of children: early childhood and schooling" xr:uid="{960FC8E5-62C7-2741-8FB5-1C09F9989490}"/>
    <hyperlink ref="B10" location="'Figure 6.1'!A1" display="Chapter 6 - Youth economic participation" xr:uid="{B986C1D3-E3C7-674E-AC75-A12FD3837050}"/>
    <hyperlink ref="B11" location="'Figure 7.1'!A1" display="Chapter 7 - Mentally healthy workplaces" xr:uid="{A1F8819F-1AF9-1E4F-8391-662DA6A7F0CC}"/>
    <hyperlink ref="B12" location="'Figure 8.1'!A1" display="Chapter 8 - Social inclusion and stigma reduction" xr:uid="{0AD6F6B8-A429-584C-8C96-281554C3CDD2}"/>
    <hyperlink ref="B13" location="'Figure 9.1'!A1" display="Chapter 9 - Suicide prevention" xr:uid="{1DD20863-B39D-A046-B011-38A0D30FE890}"/>
    <hyperlink ref="B14" location="'Figure 10.1'!A1" display="Chapter 10 - Informed access to mental healthcare" xr:uid="{A3AFD1FE-A4FB-8141-94A6-3831D2217415}"/>
    <hyperlink ref="B15" location="'Figure 11.1'!A1" display="Chapter 11 - Supported online treatment" xr:uid="{4F45A09F-241C-5B45-9A5E-E0E5CF46EF2C}"/>
    <hyperlink ref="B16" location="'Figure 12.1'!A1" display="Chapter 12 - Bridging the mental healthcare gaps" xr:uid="{3D4D25F0-144A-3C41-9D72-9D39C726DDD9}"/>
    <hyperlink ref="B17" location="'Figure 13.1'!A1" display="Chapter 13 - Mental healthcare for people in crisis" xr:uid="{E85589B8-AAB2-A340-BC32-FBD1499C71AA}"/>
    <hyperlink ref="B19" location="'Figure 15.1'!A1" display="Chapter 15 - Linking consumers and services: towards integrated care" xr:uid="{1D307694-C2CC-464A-A42A-2989D1031E97}"/>
    <hyperlink ref="B20" location="'Figure 16.1'!A1" display="Chapter 16 - Mental health workforce" xr:uid="{110CD56D-0A23-5F4E-BD4F-4752CEA27F02}"/>
    <hyperlink ref="B21" location="'Figure 17.1'!A1" display="Chapter 17 - Psychosocial support – recovery and living in the community" xr:uid="{AE955607-E50C-9A46-9B5A-C397DDEB8A86}"/>
    <hyperlink ref="B22" location="'Figure 18.1'!A1" display="Chapter 18 - Carers and families" xr:uid="{044EABBE-C162-EC40-B57F-196E9D9AD80F}"/>
    <hyperlink ref="B23" location="'Figure 19.1'!A1" display="Chapter 19 - Income and employment support" xr:uid="{310A4773-B8C5-2543-9E5D-24566485C78F}"/>
    <hyperlink ref="B24" location="'Figure 20.1'!A1" display="Chapter 20 - Housing and homelessness" xr:uid="{D0CC691B-CEE0-F440-A23D-02E40E0DBA64}"/>
    <hyperlink ref="B25" location="'Figure 21.1'!A1" display="Chapter 21 - Justice" xr:uid="{0D2088E4-3CA6-884C-AC1E-0AF0F107F419}"/>
    <hyperlink ref="B26" location="'Figure 22.1'!A1" display="Chapter 22 - Governance" xr:uid="{8B9F905B-A9EA-CE4D-9CBF-74B303FCAD02}"/>
    <hyperlink ref="B27" location="'Box 23.2'!A1" display="Chapter 23 - Funding and commissioning" xr:uid="{BB85BAD8-845B-2A4F-A33F-5EE2292F591C}"/>
    <hyperlink ref="B28" location="'Figure 24.1'!A1" display="Chapter 24 - Monitoring, evaluation and research" xr:uid="{90A7C08F-7F5F-D341-AB4F-74A5D94F4AD2}"/>
    <hyperlink ref="B29" location="'Figure 25.1'!A1" display="Chapter 25 - Pathways to a mentally healthy Australia" xr:uid="{EF718B11-8263-6140-8C1E-45B40E67E07E}"/>
    <hyperlink ref="B33" location="'Figure C.1'!A1" display="Appendix C - Income and employment support" xr:uid="{AFAF75C1-9FE1-564D-BFFC-F719CBA02C43}"/>
    <hyperlink ref="B34" location="'Figure D.1'!A1" display="Appendix D - Employment and mental health" xr:uid="{72543A6B-0903-3C48-91E8-CD19783E7A9C}"/>
    <hyperlink ref="B35" location="'Figure E.1'!A1" display="Appendix E - Bullying and mental health" xr:uid="{31661932-B3AB-7A41-896A-C7C5C400B790}"/>
    <hyperlink ref="B36" location="'Figure F.1'!A1" display="Appendix F - Mental health and the workers compensation system" xr:uid="{0B27B216-9DD5-674C-B143-FCD591D4679D}"/>
    <hyperlink ref="B37" location="'Figure G.1'!A1" display="Appendix G - Funding and commissioning arrangements: supporting detail" xr:uid="{051C4E49-8A39-A94D-A036-A5FB67794E8F}"/>
    <hyperlink ref="B38" location="'Figure H.1'!A1" display="Appendix H - Calculating the cost of mental ill‐health and suicide in Australia" xr:uid="{5078BB15-E5BF-9044-96F4-0322D31F5276}"/>
    <hyperlink ref="B39" location="'Figure I.1'!A1" display="Appendix I - Benefits and costs of improved mental health" xr:uid="{029FCBEA-FBDA-904F-97E6-E569482F2DCF}"/>
    <hyperlink ref="B40" location="'Figure J.1'!A1" display="Appendix J - Mental health, labour market outcomes and health-related quality of life" xr:uid="{AE703284-4477-5446-A746-636057F609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22DD-279D-6A43-8A9B-0563D6A5DEFC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1285</v>
      </c>
      <c r="I1" s="55" t="s">
        <v>1335</v>
      </c>
    </row>
  </sheetData>
  <hyperlinks>
    <hyperlink ref="I1" location="'Chapter list'!A1" display="Return to chapter list" xr:uid="{5A704C5D-28AB-0847-B00D-AD263827A0D7}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730D-E077-3341-816E-214AD87A9570}">
  <dimension ref="A1:N25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840</v>
      </c>
      <c r="K1" s="55" t="s">
        <v>1335</v>
      </c>
    </row>
    <row r="24" spans="1:14" x14ac:dyDescent="0.2">
      <c r="A24" s="1" t="s">
        <v>775</v>
      </c>
      <c r="B24" s="1" t="s">
        <v>270</v>
      </c>
      <c r="C24" s="1" t="s">
        <v>271</v>
      </c>
      <c r="D24" s="1" t="s">
        <v>272</v>
      </c>
      <c r="E24" s="1" t="s">
        <v>273</v>
      </c>
      <c r="F24" s="1" t="s">
        <v>274</v>
      </c>
      <c r="G24" s="1" t="s">
        <v>276</v>
      </c>
      <c r="H24" s="1" t="s">
        <v>277</v>
      </c>
      <c r="I24" s="1" t="s">
        <v>278</v>
      </c>
      <c r="J24" s="1" t="s">
        <v>279</v>
      </c>
      <c r="K24" s="1" t="s">
        <v>280</v>
      </c>
      <c r="L24" s="1" t="s">
        <v>281</v>
      </c>
      <c r="M24" s="1" t="s">
        <v>547</v>
      </c>
      <c r="N24" s="1" t="s">
        <v>536</v>
      </c>
    </row>
    <row r="25" spans="1:14" x14ac:dyDescent="0.2">
      <c r="A25" s="1" t="s">
        <v>776</v>
      </c>
      <c r="B25" s="1">
        <v>6.92</v>
      </c>
      <c r="C25" s="1">
        <v>7.3599999999999994</v>
      </c>
      <c r="D25" s="1">
        <v>8.66</v>
      </c>
      <c r="E25" s="1">
        <v>7.74</v>
      </c>
      <c r="F25" s="1">
        <v>8.01</v>
      </c>
      <c r="G25" s="1">
        <v>7.8900000000000006</v>
      </c>
      <c r="H25" s="1">
        <v>7.94</v>
      </c>
      <c r="I25" s="1">
        <v>8.379999999999999</v>
      </c>
      <c r="J25" s="1">
        <v>9.33</v>
      </c>
      <c r="K25" s="1">
        <v>10.51</v>
      </c>
      <c r="L25" s="1">
        <v>10.78</v>
      </c>
      <c r="M25" s="1">
        <v>11.4</v>
      </c>
      <c r="N25" s="1">
        <v>11.36</v>
      </c>
    </row>
  </sheetData>
  <hyperlinks>
    <hyperlink ref="K1" location="'Chapter list'!A1" display="Return to chapter list" xr:uid="{CC690341-F0A0-2B4D-AF15-7916C3D0913D}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494C-F9AC-E44E-81C9-E0642FD994CC}">
  <dimension ref="A1:D61"/>
  <sheetViews>
    <sheetView workbookViewId="0">
      <selection activeCell="D1" sqref="D1"/>
    </sheetView>
  </sheetViews>
  <sheetFormatPr baseColWidth="10" defaultColWidth="10.83203125" defaultRowHeight="16" x14ac:dyDescent="0.2"/>
  <cols>
    <col min="1" max="1" width="55.83203125" style="1" customWidth="1"/>
    <col min="2" max="2" width="31.33203125" style="1" bestFit="1" customWidth="1"/>
    <col min="3" max="3" width="22.1640625" style="1" customWidth="1"/>
    <col min="4" max="9" width="10.83203125" style="1"/>
    <col min="10" max="10" width="55.1640625" style="1" bestFit="1" customWidth="1"/>
    <col min="11" max="11" width="31.33203125" style="1" bestFit="1" customWidth="1"/>
    <col min="12" max="12" width="15" style="1" bestFit="1" customWidth="1"/>
    <col min="13" max="16384" width="10.83203125" style="1"/>
  </cols>
  <sheetData>
    <row r="1" spans="1:4" x14ac:dyDescent="0.2">
      <c r="A1" s="8" t="s">
        <v>841</v>
      </c>
      <c r="D1" s="55" t="s">
        <v>1335</v>
      </c>
    </row>
    <row r="2" spans="1:4" x14ac:dyDescent="0.2">
      <c r="A2" s="1" t="s">
        <v>471</v>
      </c>
    </row>
    <row r="47" spans="1:3" x14ac:dyDescent="0.2">
      <c r="A47" s="1" t="s">
        <v>11</v>
      </c>
    </row>
    <row r="48" spans="1:3" x14ac:dyDescent="0.2">
      <c r="A48" s="1" t="s">
        <v>624</v>
      </c>
      <c r="B48" s="1" t="s">
        <v>777</v>
      </c>
      <c r="C48" s="1" t="s">
        <v>778</v>
      </c>
    </row>
    <row r="49" spans="1:3" x14ac:dyDescent="0.2">
      <c r="A49" s="1" t="s">
        <v>779</v>
      </c>
      <c r="B49" s="1">
        <v>1</v>
      </c>
      <c r="C49" s="1">
        <v>0.8</v>
      </c>
    </row>
    <row r="50" spans="1:3" x14ac:dyDescent="0.2">
      <c r="A50" s="1" t="s">
        <v>780</v>
      </c>
      <c r="B50" s="1">
        <v>14.4</v>
      </c>
      <c r="C50" s="1">
        <v>13</v>
      </c>
    </row>
    <row r="51" spans="1:3" x14ac:dyDescent="0.2">
      <c r="A51" s="1" t="s">
        <v>781</v>
      </c>
      <c r="B51" s="1">
        <v>49.4</v>
      </c>
      <c r="C51" s="1">
        <v>37.4</v>
      </c>
    </row>
    <row r="52" spans="1:3" x14ac:dyDescent="0.2">
      <c r="A52" s="1" t="s">
        <v>782</v>
      </c>
      <c r="B52" s="1">
        <v>29.3</v>
      </c>
      <c r="C52" s="1">
        <v>39.9</v>
      </c>
    </row>
    <row r="53" spans="1:3" x14ac:dyDescent="0.2">
      <c r="A53" s="1" t="s">
        <v>783</v>
      </c>
      <c r="B53" s="1">
        <v>5.9</v>
      </c>
      <c r="C53" s="1">
        <v>8.8000000000000007</v>
      </c>
    </row>
    <row r="55" spans="1:3" x14ac:dyDescent="0.2">
      <c r="A55" s="1" t="s">
        <v>12</v>
      </c>
    </row>
    <row r="56" spans="1:3" x14ac:dyDescent="0.2">
      <c r="B56" s="1" t="s">
        <v>622</v>
      </c>
    </row>
    <row r="57" spans="1:3" x14ac:dyDescent="0.2">
      <c r="A57" s="1" t="s">
        <v>784</v>
      </c>
      <c r="B57" s="1">
        <v>34.9</v>
      </c>
    </row>
    <row r="58" spans="1:3" x14ac:dyDescent="0.2">
      <c r="A58" s="1" t="s">
        <v>785</v>
      </c>
      <c r="B58" s="1">
        <v>4.2</v>
      </c>
    </row>
    <row r="59" spans="1:3" x14ac:dyDescent="0.2">
      <c r="A59" s="1" t="s">
        <v>786</v>
      </c>
      <c r="B59" s="1">
        <v>58.1</v>
      </c>
    </row>
    <row r="60" spans="1:3" x14ac:dyDescent="0.2">
      <c r="A60" s="1" t="s">
        <v>787</v>
      </c>
      <c r="B60" s="1">
        <v>0.4</v>
      </c>
    </row>
    <row r="61" spans="1:3" x14ac:dyDescent="0.2">
      <c r="A61" s="1" t="s">
        <v>788</v>
      </c>
      <c r="B61" s="1">
        <v>2.5</v>
      </c>
    </row>
  </sheetData>
  <hyperlinks>
    <hyperlink ref="D1" location="'Chapter list'!A1" display="Return to chapter list" xr:uid="{C24E4EB3-9E3B-2D41-9A38-CEC202D61A70}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8F63-D530-1244-B2B1-FC9F34DBA821}">
  <dimension ref="A1:G34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10.83203125" style="1"/>
    <col min="2" max="3" width="33.33203125" style="1" customWidth="1"/>
    <col min="4" max="16384" width="10.83203125" style="1"/>
  </cols>
  <sheetData>
    <row r="1" spans="1:7" x14ac:dyDescent="0.2">
      <c r="A1" s="8" t="s">
        <v>842</v>
      </c>
      <c r="G1" s="55" t="s">
        <v>1335</v>
      </c>
    </row>
    <row r="2" spans="1:7" x14ac:dyDescent="0.2">
      <c r="A2" s="1" t="s">
        <v>471</v>
      </c>
    </row>
    <row r="23" spans="1:3" x14ac:dyDescent="0.2">
      <c r="A23" s="1" t="s">
        <v>624</v>
      </c>
      <c r="B23" s="1" t="s">
        <v>789</v>
      </c>
      <c r="C23" s="1" t="s">
        <v>790</v>
      </c>
    </row>
    <row r="24" spans="1:3" x14ac:dyDescent="0.2">
      <c r="A24" s="1" t="s">
        <v>199</v>
      </c>
      <c r="B24" s="27">
        <v>2.8059437207859001E-3</v>
      </c>
      <c r="C24" s="27">
        <v>0.11129973445685801</v>
      </c>
    </row>
    <row r="25" spans="1:3" x14ac:dyDescent="0.2">
      <c r="A25" s="1" t="s">
        <v>200</v>
      </c>
      <c r="B25" s="27">
        <v>1.3029338668693E-2</v>
      </c>
      <c r="C25" s="27">
        <v>7.1508925924202799E-2</v>
      </c>
    </row>
    <row r="26" spans="1:3" x14ac:dyDescent="0.2">
      <c r="A26" s="1" t="s">
        <v>202</v>
      </c>
      <c r="B26" s="27">
        <v>8.6942427611880507E-2</v>
      </c>
      <c r="C26" s="27">
        <v>6.1934828984803E-2</v>
      </c>
    </row>
    <row r="27" spans="1:3" x14ac:dyDescent="0.2">
      <c r="A27" s="1" t="s">
        <v>204</v>
      </c>
      <c r="B27" s="27">
        <v>0.16078928931196898</v>
      </c>
      <c r="C27" s="27">
        <v>9.7475500342827495E-2</v>
      </c>
    </row>
    <row r="28" spans="1:3" x14ac:dyDescent="0.2">
      <c r="A28" s="1" t="s">
        <v>206</v>
      </c>
      <c r="B28" s="27">
        <v>0.205781986887006</v>
      </c>
      <c r="C28" s="27">
        <v>0.134737979928785</v>
      </c>
    </row>
    <row r="29" spans="1:3" x14ac:dyDescent="0.2">
      <c r="A29" s="1" t="s">
        <v>208</v>
      </c>
      <c r="B29" s="27">
        <v>0.19012795800495699</v>
      </c>
      <c r="C29" s="27">
        <v>0.10927195726462999</v>
      </c>
    </row>
    <row r="30" spans="1:3" x14ac:dyDescent="0.2">
      <c r="A30" s="1" t="s">
        <v>210</v>
      </c>
      <c r="B30" s="27">
        <v>0.14795514672819998</v>
      </c>
      <c r="C30" s="27">
        <v>0.10348636230342599</v>
      </c>
    </row>
    <row r="31" spans="1:3" x14ac:dyDescent="0.2">
      <c r="A31" s="1" t="s">
        <v>211</v>
      </c>
      <c r="B31" s="27">
        <v>7.8726763823194199E-2</v>
      </c>
      <c r="C31" s="27">
        <v>9.43515734326138E-2</v>
      </c>
    </row>
    <row r="32" spans="1:3" x14ac:dyDescent="0.2">
      <c r="A32" s="1" t="s">
        <v>212</v>
      </c>
      <c r="B32" s="27">
        <v>4.5494630364842401E-2</v>
      </c>
      <c r="C32" s="27">
        <v>8.9795093096015494E-2</v>
      </c>
    </row>
    <row r="33" spans="1:3" x14ac:dyDescent="0.2">
      <c r="A33" s="1" t="s">
        <v>213</v>
      </c>
      <c r="B33" s="27">
        <v>3.8108549937084103E-2</v>
      </c>
      <c r="C33" s="27">
        <v>7.7104428467312497E-2</v>
      </c>
    </row>
    <row r="34" spans="1:3" x14ac:dyDescent="0.2">
      <c r="A34" s="1" t="s">
        <v>214</v>
      </c>
      <c r="B34" s="27">
        <v>3.0237964941388903E-2</v>
      </c>
      <c r="C34" s="27">
        <v>4.9033615798525998E-2</v>
      </c>
    </row>
  </sheetData>
  <hyperlinks>
    <hyperlink ref="G1" location="'Chapter list'!A1" display="Return to chapter list" xr:uid="{1D518C04-A5C7-2940-8590-A5602D536855}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35A7-B246-1743-889C-365B24A1938A}">
  <dimension ref="A1:J28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843</v>
      </c>
      <c r="J1" s="55" t="s">
        <v>1335</v>
      </c>
    </row>
    <row r="2" spans="1:10" x14ac:dyDescent="0.2">
      <c r="A2" s="1" t="s">
        <v>471</v>
      </c>
    </row>
    <row r="26" spans="1:9" x14ac:dyDescent="0.2">
      <c r="A26" s="1" t="s">
        <v>791</v>
      </c>
      <c r="B26" s="1" t="s">
        <v>188</v>
      </c>
      <c r="C26" s="1" t="s">
        <v>189</v>
      </c>
      <c r="D26" s="1" t="s">
        <v>190</v>
      </c>
      <c r="E26" s="1" t="s">
        <v>191</v>
      </c>
      <c r="F26" s="1" t="s">
        <v>192</v>
      </c>
      <c r="G26" s="1" t="s">
        <v>193</v>
      </c>
      <c r="H26" s="1" t="s">
        <v>194</v>
      </c>
      <c r="I26" s="1" t="s">
        <v>268</v>
      </c>
    </row>
    <row r="27" spans="1:9" x14ac:dyDescent="0.2">
      <c r="A27" s="1" t="s">
        <v>792</v>
      </c>
      <c r="B27" s="21">
        <v>49.352409638554221</v>
      </c>
      <c r="C27" s="21">
        <v>45.62589633271871</v>
      </c>
      <c r="D27" s="21">
        <v>53.542753083354022</v>
      </c>
      <c r="E27" s="21">
        <v>32.844100312030513</v>
      </c>
      <c r="F27" s="21">
        <v>20.929595470733268</v>
      </c>
      <c r="G27" s="21">
        <v>50.480497456189944</v>
      </c>
      <c r="H27" s="21">
        <v>82.318840579710141</v>
      </c>
      <c r="I27" s="21">
        <v>45.616754207207983</v>
      </c>
    </row>
    <row r="28" spans="1:9" x14ac:dyDescent="0.2">
      <c r="A28" s="1" t="s">
        <v>793</v>
      </c>
      <c r="B28" s="21">
        <v>50.647590361445779</v>
      </c>
      <c r="C28" s="21">
        <v>54.37410366728129</v>
      </c>
      <c r="D28" s="21">
        <v>46.457246916645971</v>
      </c>
      <c r="E28" s="21">
        <v>67.155899687969494</v>
      </c>
      <c r="F28" s="21">
        <v>79.070404529266739</v>
      </c>
      <c r="G28" s="21">
        <v>49.519502543810063</v>
      </c>
      <c r="H28" s="21">
        <v>17.681159420289855</v>
      </c>
      <c r="I28" s="21">
        <v>54.38324579279201</v>
      </c>
    </row>
  </sheetData>
  <hyperlinks>
    <hyperlink ref="J1" location="'Chapter list'!A1" display="Return to chapter list" xr:uid="{9091367B-FA02-484D-BC33-B37671C7EB9F}"/>
  </hyperlinks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0C33-DFF8-464F-B397-ABA66B26FA8F}">
  <dimension ref="A1:J26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9.83203125" style="1" customWidth="1"/>
    <col min="2" max="16384" width="10.83203125" style="1"/>
  </cols>
  <sheetData>
    <row r="1" spans="1:7" x14ac:dyDescent="0.2">
      <c r="A1" s="8" t="s">
        <v>844</v>
      </c>
      <c r="G1" s="55" t="s">
        <v>1335</v>
      </c>
    </row>
    <row r="23" spans="1:10" x14ac:dyDescent="0.2">
      <c r="B23" s="1" t="s">
        <v>188</v>
      </c>
      <c r="C23" s="1" t="s">
        <v>189</v>
      </c>
      <c r="D23" s="1" t="s">
        <v>190</v>
      </c>
      <c r="E23" s="1" t="s">
        <v>191</v>
      </c>
      <c r="F23" s="1" t="s">
        <v>192</v>
      </c>
      <c r="G23" s="1" t="s">
        <v>193</v>
      </c>
      <c r="H23" s="1" t="s">
        <v>194</v>
      </c>
      <c r="I23" s="1" t="s">
        <v>195</v>
      </c>
      <c r="J23" s="1" t="s">
        <v>268</v>
      </c>
    </row>
    <row r="24" spans="1:10" x14ac:dyDescent="0.2">
      <c r="A24" s="1" t="s">
        <v>794</v>
      </c>
      <c r="B24" s="1">
        <v>22.7</v>
      </c>
      <c r="C24" s="1">
        <v>19.100000000000001</v>
      </c>
      <c r="D24" s="1">
        <v>17</v>
      </c>
      <c r="E24" s="1">
        <v>21.9</v>
      </c>
      <c r="F24" s="1">
        <v>26.7</v>
      </c>
      <c r="G24" s="1">
        <v>18.100000000000001</v>
      </c>
      <c r="H24" s="1">
        <v>17.399999999999999</v>
      </c>
      <c r="I24" s="1">
        <v>21.4</v>
      </c>
      <c r="J24" s="1">
        <v>20.8</v>
      </c>
    </row>
    <row r="25" spans="1:10" x14ac:dyDescent="0.2">
      <c r="A25" s="1" t="s">
        <v>795</v>
      </c>
      <c r="B25" s="1">
        <v>12.1</v>
      </c>
      <c r="C25" s="1">
        <v>3.2</v>
      </c>
      <c r="D25" s="1">
        <v>8.6999999999999993</v>
      </c>
      <c r="E25" s="1">
        <v>4.9000000000000004</v>
      </c>
      <c r="F25" s="1">
        <v>3.3</v>
      </c>
      <c r="G25" s="1">
        <v>0</v>
      </c>
      <c r="H25" s="1">
        <v>0</v>
      </c>
      <c r="I25" s="1">
        <v>0</v>
      </c>
      <c r="J25" s="1">
        <v>7.1</v>
      </c>
    </row>
    <row r="26" spans="1:10" x14ac:dyDescent="0.2">
      <c r="A26" s="1" t="s">
        <v>796</v>
      </c>
      <c r="B26" s="1" t="s">
        <v>797</v>
      </c>
      <c r="C26" s="1" t="s">
        <v>797</v>
      </c>
      <c r="D26" s="1" t="s">
        <v>797</v>
      </c>
      <c r="E26" s="1" t="s">
        <v>797</v>
      </c>
      <c r="F26" s="1" t="s">
        <v>797</v>
      </c>
      <c r="G26" s="1" t="s">
        <v>797</v>
      </c>
      <c r="H26" s="1" t="s">
        <v>797</v>
      </c>
      <c r="I26" s="1" t="s">
        <v>797</v>
      </c>
      <c r="J26" s="1">
        <v>12.7</v>
      </c>
    </row>
  </sheetData>
  <hyperlinks>
    <hyperlink ref="G1" location="'Chapter list'!A1" display="Return to chapter list" xr:uid="{8C1BF3E7-972F-4D46-9E02-F867A41DADD8}"/>
  </hyperlinks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EC07-FF6D-3E44-A66F-1E0BE1727A57}">
  <dimension ref="A1:AA27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3.1640625" style="1" customWidth="1"/>
    <col min="2" max="16384" width="10.83203125" style="1"/>
  </cols>
  <sheetData>
    <row r="1" spans="1:8" x14ac:dyDescent="0.2">
      <c r="A1" s="8" t="s">
        <v>845</v>
      </c>
      <c r="H1" s="55" t="s">
        <v>1335</v>
      </c>
    </row>
    <row r="23" spans="1:27" x14ac:dyDescent="0.2">
      <c r="A23" s="1" t="s">
        <v>798</v>
      </c>
    </row>
    <row r="24" spans="1:27" x14ac:dyDescent="0.2">
      <c r="A24" s="1" t="s">
        <v>107</v>
      </c>
      <c r="B24" s="1" t="s">
        <v>799</v>
      </c>
      <c r="C24" s="1" t="s">
        <v>800</v>
      </c>
      <c r="D24" s="1" t="s">
        <v>801</v>
      </c>
      <c r="E24" s="1" t="s">
        <v>802</v>
      </c>
      <c r="F24" s="1" t="s">
        <v>803</v>
      </c>
      <c r="G24" s="1" t="s">
        <v>804</v>
      </c>
      <c r="H24" s="1" t="s">
        <v>805</v>
      </c>
      <c r="I24" s="1" t="s">
        <v>652</v>
      </c>
      <c r="J24" s="1" t="s">
        <v>653</v>
      </c>
      <c r="K24" s="1" t="s">
        <v>654</v>
      </c>
      <c r="L24" s="1" t="s">
        <v>655</v>
      </c>
      <c r="M24" s="1" t="s">
        <v>656</v>
      </c>
      <c r="N24" s="1" t="s">
        <v>657</v>
      </c>
      <c r="O24" s="1" t="s">
        <v>658</v>
      </c>
      <c r="P24" s="1" t="s">
        <v>659</v>
      </c>
      <c r="Q24" s="1" t="s">
        <v>660</v>
      </c>
      <c r="R24" s="1" t="s">
        <v>661</v>
      </c>
      <c r="S24" s="1" t="s">
        <v>662</v>
      </c>
      <c r="T24" s="1" t="s">
        <v>663</v>
      </c>
      <c r="U24" s="1" t="s">
        <v>664</v>
      </c>
      <c r="V24" s="1" t="s">
        <v>665</v>
      </c>
      <c r="W24" s="1" t="s">
        <v>666</v>
      </c>
      <c r="X24" s="1" t="s">
        <v>667</v>
      </c>
      <c r="Y24" s="1" t="s">
        <v>806</v>
      </c>
      <c r="Z24" s="1" t="s">
        <v>807</v>
      </c>
      <c r="AA24" s="1" t="s">
        <v>808</v>
      </c>
    </row>
    <row r="25" spans="1:27" x14ac:dyDescent="0.2">
      <c r="A25" s="1" t="s">
        <v>795</v>
      </c>
      <c r="B25" s="1">
        <v>24.8</v>
      </c>
      <c r="C25" s="1">
        <v>22</v>
      </c>
      <c r="D25" s="1">
        <v>18.7</v>
      </c>
      <c r="E25" s="1">
        <v>15.7</v>
      </c>
      <c r="F25" s="1">
        <v>14.2</v>
      </c>
      <c r="G25" s="1">
        <v>13.9</v>
      </c>
      <c r="H25" s="1">
        <v>11.8</v>
      </c>
      <c r="I25" s="1">
        <v>11.6</v>
      </c>
      <c r="J25" s="1">
        <v>10.8</v>
      </c>
      <c r="K25" s="1">
        <v>10.7</v>
      </c>
      <c r="L25" s="1">
        <v>11</v>
      </c>
      <c r="M25" s="1">
        <v>10.8</v>
      </c>
      <c r="N25" s="1">
        <v>10.8</v>
      </c>
      <c r="O25" s="1">
        <v>10.5</v>
      </c>
      <c r="P25" s="1">
        <v>10.4</v>
      </c>
      <c r="Q25" s="1">
        <v>10.4</v>
      </c>
      <c r="R25" s="1">
        <v>9.9</v>
      </c>
      <c r="S25" s="1">
        <v>9.6</v>
      </c>
      <c r="T25" s="1">
        <v>9.8000000000000007</v>
      </c>
      <c r="U25" s="1">
        <v>9.5</v>
      </c>
      <c r="V25" s="1">
        <v>9.3000000000000007</v>
      </c>
      <c r="W25" s="1">
        <v>8.8000000000000007</v>
      </c>
      <c r="X25" s="1">
        <v>8.8000000000000007</v>
      </c>
      <c r="Y25" s="1">
        <v>9</v>
      </c>
      <c r="Z25" s="1">
        <v>8.6999999999999993</v>
      </c>
      <c r="AA25" s="1">
        <v>7.1</v>
      </c>
    </row>
    <row r="26" spans="1:27" x14ac:dyDescent="0.2">
      <c r="A26" s="1" t="s">
        <v>794</v>
      </c>
      <c r="B26" s="1">
        <v>20.7</v>
      </c>
      <c r="C26" s="1">
        <v>20.9</v>
      </c>
      <c r="D26" s="1">
        <v>20.9</v>
      </c>
      <c r="E26" s="1">
        <v>20.399999999999999</v>
      </c>
      <c r="F26" s="1">
        <v>20.5</v>
      </c>
      <c r="G26" s="1">
        <v>20</v>
      </c>
      <c r="H26" s="1">
        <v>20.100000000000001</v>
      </c>
      <c r="I26" s="1">
        <v>20.100000000000001</v>
      </c>
      <c r="J26" s="1">
        <v>19.7</v>
      </c>
      <c r="K26" s="1">
        <v>19.8</v>
      </c>
      <c r="L26" s="1">
        <v>20</v>
      </c>
      <c r="M26" s="1">
        <v>19.899999999999999</v>
      </c>
      <c r="N26" s="1">
        <v>20.2</v>
      </c>
      <c r="O26" s="1">
        <v>20.399999999999999</v>
      </c>
      <c r="P26" s="1">
        <v>20.7</v>
      </c>
      <c r="Q26" s="1">
        <v>20.8</v>
      </c>
      <c r="R26" s="1">
        <v>20.6</v>
      </c>
      <c r="S26" s="1">
        <v>20.6</v>
      </c>
      <c r="T26" s="1">
        <v>20.7</v>
      </c>
      <c r="U26" s="1">
        <v>20.3</v>
      </c>
      <c r="V26" s="1">
        <v>20.2</v>
      </c>
      <c r="W26" s="1">
        <v>20.3</v>
      </c>
      <c r="X26" s="1">
        <v>20.399999999999999</v>
      </c>
      <c r="Y26" s="1">
        <v>20.5</v>
      </c>
      <c r="Z26" s="1">
        <v>20.7</v>
      </c>
      <c r="AA26" s="1">
        <v>20.8</v>
      </c>
    </row>
    <row r="27" spans="1:27" x14ac:dyDescent="0.2">
      <c r="A27" s="1" t="s">
        <v>809</v>
      </c>
      <c r="B27" s="1">
        <v>7.2</v>
      </c>
      <c r="C27" s="1">
        <v>7.8</v>
      </c>
      <c r="D27" s="1">
        <v>7.8</v>
      </c>
      <c r="E27" s="1">
        <v>7.5</v>
      </c>
      <c r="F27" s="1">
        <v>7.3</v>
      </c>
      <c r="G27" s="1">
        <v>8.1</v>
      </c>
      <c r="H27" s="1">
        <v>8.6999999999999993</v>
      </c>
      <c r="I27" s="1">
        <v>8.6</v>
      </c>
      <c r="J27" s="1">
        <v>9</v>
      </c>
      <c r="K27" s="1">
        <v>9</v>
      </c>
      <c r="L27" s="1">
        <v>8.8000000000000007</v>
      </c>
      <c r="M27" s="1">
        <v>8.3000000000000007</v>
      </c>
      <c r="N27" s="1">
        <v>8.6</v>
      </c>
      <c r="O27" s="1">
        <v>8.5</v>
      </c>
      <c r="P27" s="1">
        <v>8.8000000000000007</v>
      </c>
      <c r="Q27" s="1">
        <v>8.6999999999999993</v>
      </c>
      <c r="R27" s="1">
        <v>8.6</v>
      </c>
      <c r="S27" s="1">
        <v>8.1999999999999993</v>
      </c>
      <c r="T27" s="1">
        <v>8</v>
      </c>
      <c r="U27" s="1">
        <v>9.1999999999999993</v>
      </c>
      <c r="V27" s="1">
        <v>10</v>
      </c>
      <c r="W27" s="1">
        <v>11.1</v>
      </c>
      <c r="X27" s="1">
        <v>11.3</v>
      </c>
      <c r="Y27" s="1">
        <v>11.5</v>
      </c>
      <c r="Z27" s="1">
        <v>12.3</v>
      </c>
      <c r="AA27" s="1">
        <v>12.7</v>
      </c>
    </row>
  </sheetData>
  <hyperlinks>
    <hyperlink ref="H1" location="'Chapter list'!A1" display="Return to chapter list" xr:uid="{5A8B5B52-669B-214B-929E-E8B7FE09BF1F}"/>
  </hyperlink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3358-9BDE-B84E-A5F8-197B5DC827B6}">
  <dimension ref="A1:AA26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32" style="1" customWidth="1"/>
    <col min="2" max="16384" width="10.83203125" style="1"/>
  </cols>
  <sheetData>
    <row r="1" spans="1:9" x14ac:dyDescent="0.2">
      <c r="A1" s="8" t="s">
        <v>846</v>
      </c>
      <c r="I1" s="55" t="s">
        <v>1335</v>
      </c>
    </row>
    <row r="24" spans="1:27" x14ac:dyDescent="0.2">
      <c r="A24" s="1" t="s">
        <v>810</v>
      </c>
      <c r="B24" s="1" t="s">
        <v>799</v>
      </c>
      <c r="C24" s="1" t="s">
        <v>800</v>
      </c>
      <c r="D24" s="1" t="s">
        <v>801</v>
      </c>
      <c r="E24" s="1" t="s">
        <v>802</v>
      </c>
      <c r="F24" s="1" t="s">
        <v>803</v>
      </c>
      <c r="G24" s="1" t="s">
        <v>804</v>
      </c>
      <c r="H24" s="1" t="s">
        <v>805</v>
      </c>
      <c r="I24" s="1" t="s">
        <v>652</v>
      </c>
      <c r="J24" s="1" t="s">
        <v>653</v>
      </c>
      <c r="K24" s="1" t="s">
        <v>654</v>
      </c>
      <c r="L24" s="1" t="s">
        <v>655</v>
      </c>
      <c r="M24" s="1" t="s">
        <v>656</v>
      </c>
      <c r="N24" s="1" t="s">
        <v>657</v>
      </c>
      <c r="O24" s="1" t="s">
        <v>658</v>
      </c>
      <c r="P24" s="1" t="s">
        <v>659</v>
      </c>
      <c r="Q24" s="1" t="s">
        <v>660</v>
      </c>
      <c r="R24" s="1" t="s">
        <v>661</v>
      </c>
      <c r="S24" s="1" t="s">
        <v>662</v>
      </c>
      <c r="T24" s="1" t="s">
        <v>663</v>
      </c>
      <c r="U24" s="1" t="s">
        <v>664</v>
      </c>
      <c r="V24" s="1" t="s">
        <v>665</v>
      </c>
      <c r="W24" s="1" t="s">
        <v>666</v>
      </c>
      <c r="X24" s="1" t="s">
        <v>667</v>
      </c>
      <c r="Y24" s="1" t="s">
        <v>806</v>
      </c>
      <c r="Z24" s="1" t="s">
        <v>807</v>
      </c>
      <c r="AA24" s="1" t="s">
        <v>808</v>
      </c>
    </row>
    <row r="25" spans="1:27" x14ac:dyDescent="0.2">
      <c r="A25" s="1" t="s">
        <v>811</v>
      </c>
      <c r="B25" s="1">
        <v>24.8</v>
      </c>
      <c r="C25" s="1">
        <v>22</v>
      </c>
      <c r="D25" s="1">
        <v>18.7</v>
      </c>
      <c r="E25" s="1">
        <v>15.7</v>
      </c>
      <c r="F25" s="1">
        <v>14.2</v>
      </c>
      <c r="G25" s="1">
        <v>13.9</v>
      </c>
      <c r="H25" s="1">
        <v>11.8</v>
      </c>
      <c r="I25" s="1">
        <v>11.6</v>
      </c>
      <c r="J25" s="1">
        <v>10.8</v>
      </c>
      <c r="K25" s="1">
        <v>10.7</v>
      </c>
      <c r="L25" s="1">
        <v>11</v>
      </c>
      <c r="M25" s="1">
        <v>10.8</v>
      </c>
      <c r="N25" s="1">
        <v>10.8</v>
      </c>
      <c r="O25" s="1">
        <v>10.5</v>
      </c>
      <c r="P25" s="1">
        <v>10.4</v>
      </c>
      <c r="Q25" s="1">
        <v>10.4</v>
      </c>
      <c r="R25" s="1">
        <v>9.9</v>
      </c>
      <c r="S25" s="1">
        <v>9.6</v>
      </c>
      <c r="T25" s="1">
        <v>9.8000000000000007</v>
      </c>
      <c r="U25" s="1">
        <v>9.5</v>
      </c>
      <c r="V25" s="1">
        <v>9.3000000000000007</v>
      </c>
      <c r="W25" s="1">
        <v>8.8000000000000007</v>
      </c>
      <c r="X25" s="1">
        <v>8.8000000000000007</v>
      </c>
      <c r="Y25" s="1">
        <v>9</v>
      </c>
      <c r="Z25" s="1">
        <v>8.6999999999999993</v>
      </c>
      <c r="AA25" s="1">
        <v>7.1</v>
      </c>
    </row>
    <row r="26" spans="1:27" x14ac:dyDescent="0.2">
      <c r="A26" s="1" t="s">
        <v>812</v>
      </c>
      <c r="B26" s="1">
        <v>4.7</v>
      </c>
      <c r="C26" s="1">
        <v>4.5</v>
      </c>
      <c r="D26" s="1">
        <v>5.4</v>
      </c>
      <c r="E26" s="1">
        <v>6.4</v>
      </c>
      <c r="F26" s="1">
        <v>7.2</v>
      </c>
      <c r="G26" s="1">
        <v>7.4</v>
      </c>
      <c r="H26" s="1">
        <v>7.5</v>
      </c>
      <c r="I26" s="1">
        <v>7.2</v>
      </c>
      <c r="J26" s="1">
        <v>7.2</v>
      </c>
      <c r="K26" s="1">
        <v>7.2</v>
      </c>
      <c r="L26" s="1">
        <v>7.2</v>
      </c>
      <c r="M26" s="1">
        <v>7.3</v>
      </c>
      <c r="N26" s="1">
        <v>7.1</v>
      </c>
      <c r="O26" s="1">
        <v>7</v>
      </c>
      <c r="P26" s="1">
        <v>7.3</v>
      </c>
      <c r="Q26" s="1">
        <v>7</v>
      </c>
      <c r="R26" s="1">
        <v>7.3</v>
      </c>
      <c r="S26" s="1">
        <v>7.4</v>
      </c>
      <c r="T26" s="1">
        <v>7</v>
      </c>
      <c r="U26" s="1">
        <v>7.2</v>
      </c>
      <c r="V26" s="1">
        <v>7.2</v>
      </c>
      <c r="W26" s="1">
        <v>7.4</v>
      </c>
      <c r="X26" s="1">
        <v>7.7</v>
      </c>
      <c r="Y26" s="1">
        <v>7.3</v>
      </c>
      <c r="Z26" s="1">
        <v>6.9</v>
      </c>
      <c r="AA26" s="1">
        <v>7.9</v>
      </c>
    </row>
  </sheetData>
  <hyperlinks>
    <hyperlink ref="I1" location="'Chapter list'!A1" display="Return to chapter list" xr:uid="{2556E607-F363-4549-91AA-D00AEEA00F66}"/>
  </hyperlinks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2D00-2335-B547-8D56-4FA0EAF12C6F}">
  <dimension ref="A1:J28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9.5" style="1" customWidth="1"/>
    <col min="2" max="16384" width="10.83203125" style="1"/>
  </cols>
  <sheetData>
    <row r="1" spans="1:10" x14ac:dyDescent="0.2">
      <c r="A1" s="8" t="s">
        <v>847</v>
      </c>
      <c r="J1" s="55" t="s">
        <v>1335</v>
      </c>
    </row>
    <row r="26" spans="1:9" x14ac:dyDescent="0.2">
      <c r="B26" s="1" t="s">
        <v>188</v>
      </c>
      <c r="C26" s="1" t="s">
        <v>189</v>
      </c>
      <c r="D26" s="1" t="s">
        <v>190</v>
      </c>
      <c r="E26" s="1" t="s">
        <v>191</v>
      </c>
      <c r="F26" s="1" t="s">
        <v>192</v>
      </c>
      <c r="G26" s="1" t="s">
        <v>193</v>
      </c>
      <c r="H26" s="1" t="s">
        <v>194</v>
      </c>
      <c r="I26" s="1" t="s">
        <v>195</v>
      </c>
    </row>
    <row r="27" spans="1:9" x14ac:dyDescent="0.2">
      <c r="A27" s="1" t="s">
        <v>813</v>
      </c>
      <c r="B27" s="1">
        <v>110</v>
      </c>
      <c r="C27" s="1">
        <v>83</v>
      </c>
      <c r="D27" s="1">
        <v>72</v>
      </c>
      <c r="E27" s="1">
        <v>12</v>
      </c>
      <c r="F27" s="1">
        <v>18</v>
      </c>
      <c r="G27" s="1">
        <v>0</v>
      </c>
      <c r="H27" s="1">
        <v>0</v>
      </c>
      <c r="I27" s="1">
        <v>0</v>
      </c>
    </row>
    <row r="28" spans="1:9" x14ac:dyDescent="0.2">
      <c r="A28" s="1" t="s">
        <v>814</v>
      </c>
      <c r="B28" s="1">
        <v>0</v>
      </c>
      <c r="C28" s="1">
        <v>16</v>
      </c>
      <c r="D28" s="1">
        <v>16</v>
      </c>
      <c r="E28" s="1">
        <v>0</v>
      </c>
      <c r="F28" s="1">
        <v>22</v>
      </c>
      <c r="G28" s="1">
        <v>0</v>
      </c>
      <c r="H28" s="1">
        <v>5</v>
      </c>
      <c r="I28" s="1">
        <v>0</v>
      </c>
    </row>
  </sheetData>
  <hyperlinks>
    <hyperlink ref="J1" location="'Chapter list'!A1" display="Return to chapter list" xr:uid="{20C7CE61-CB12-A447-8CAB-26CAE8039C9F}"/>
  </hyperlink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5B64-E347-D540-AFF9-E3DAD78D2100}">
  <dimension ref="A1:H3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1.83203125" style="1" customWidth="1"/>
    <col min="2" max="3" width="18" style="1" customWidth="1"/>
    <col min="4" max="16384" width="10.83203125" style="1"/>
  </cols>
  <sheetData>
    <row r="1" spans="1:8" x14ac:dyDescent="0.2">
      <c r="A1" s="8" t="s">
        <v>848</v>
      </c>
      <c r="H1" s="55" t="s">
        <v>1335</v>
      </c>
    </row>
    <row r="29" spans="1:3" x14ac:dyDescent="0.2">
      <c r="B29" s="1" t="s">
        <v>815</v>
      </c>
      <c r="C29" s="1" t="s">
        <v>816</v>
      </c>
    </row>
    <row r="30" spans="1:3" x14ac:dyDescent="0.2">
      <c r="A30" s="1" t="s">
        <v>817</v>
      </c>
      <c r="B30" s="1">
        <v>4028.0127800090004</v>
      </c>
      <c r="C30" s="1">
        <v>5968.9836436160003</v>
      </c>
    </row>
    <row r="31" spans="1:3" x14ac:dyDescent="0.2">
      <c r="A31" s="1" t="s">
        <v>818</v>
      </c>
      <c r="B31" s="1">
        <v>2603.6999999999998</v>
      </c>
      <c r="C31" s="1">
        <v>3360</v>
      </c>
    </row>
  </sheetData>
  <hyperlinks>
    <hyperlink ref="H1" location="'Chapter list'!A1" display="Return to chapter list" xr:uid="{5C494E0B-B2D0-7046-B64C-B0C571D66528}"/>
  </hyperlink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3025-E63C-CC4B-BEE2-F2F88E9F6031}">
  <dimension ref="A1:H36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8.1640625" style="1" customWidth="1"/>
    <col min="2" max="16384" width="10.83203125" style="1"/>
  </cols>
  <sheetData>
    <row r="1" spans="1:8" x14ac:dyDescent="0.2">
      <c r="A1" s="8" t="s">
        <v>849</v>
      </c>
      <c r="H1" s="55" t="s">
        <v>1335</v>
      </c>
    </row>
    <row r="2" spans="1:8" x14ac:dyDescent="0.2">
      <c r="A2" s="1" t="s">
        <v>774</v>
      </c>
    </row>
    <row r="31" spans="1:2" x14ac:dyDescent="0.2">
      <c r="B31" s="1" t="s">
        <v>819</v>
      </c>
    </row>
    <row r="32" spans="1:2" x14ac:dyDescent="0.2">
      <c r="A32" s="1" t="s">
        <v>820</v>
      </c>
      <c r="B32" s="21">
        <v>1380.2109440495478</v>
      </c>
    </row>
    <row r="33" spans="1:2" x14ac:dyDescent="0.2">
      <c r="A33" s="1" t="s">
        <v>821</v>
      </c>
      <c r="B33" s="21">
        <v>1080.3588575744641</v>
      </c>
    </row>
    <row r="34" spans="1:2" x14ac:dyDescent="0.2">
      <c r="A34" s="1" t="s">
        <v>822</v>
      </c>
      <c r="B34" s="21">
        <v>642.08305877157159</v>
      </c>
    </row>
    <row r="35" spans="1:2" x14ac:dyDescent="0.2">
      <c r="A35" s="1" t="s">
        <v>823</v>
      </c>
      <c r="B35" s="21">
        <v>247.34241715860517</v>
      </c>
    </row>
    <row r="36" spans="1:2" x14ac:dyDescent="0.2">
      <c r="A36" s="1" t="s">
        <v>824</v>
      </c>
      <c r="B36" s="21">
        <v>329.99200000000002</v>
      </c>
    </row>
  </sheetData>
  <hyperlinks>
    <hyperlink ref="H1" location="'Chapter list'!A1" display="Return to chapter list" xr:uid="{43CB77CB-8F4C-5146-86A6-711A824446A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3D5F-AFEF-344B-B17B-E278B700DF82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1286</v>
      </c>
      <c r="I1" s="55" t="s">
        <v>1335</v>
      </c>
    </row>
  </sheetData>
  <hyperlinks>
    <hyperlink ref="I1" location="'Chapter list'!A1" display="Return to chapter list" xr:uid="{474050D2-017D-4249-95E8-8BAD0B3F26DF}"/>
  </hyperlinks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C23C-3224-6149-8009-BD6A7A539149}">
  <dimension ref="A1:I26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2.5" style="1" customWidth="1"/>
    <col min="2" max="16384" width="10.83203125" style="1"/>
  </cols>
  <sheetData>
    <row r="1" spans="1:8" x14ac:dyDescent="0.2">
      <c r="A1" s="12" t="s">
        <v>850</v>
      </c>
      <c r="H1" s="55" t="s">
        <v>1335</v>
      </c>
    </row>
    <row r="2" spans="1:8" x14ac:dyDescent="0.2">
      <c r="A2" s="1" t="s">
        <v>471</v>
      </c>
    </row>
    <row r="24" spans="1:9" x14ac:dyDescent="0.2">
      <c r="A24" s="1" t="s">
        <v>810</v>
      </c>
      <c r="B24" s="1" t="s">
        <v>188</v>
      </c>
      <c r="C24" s="1" t="s">
        <v>189</v>
      </c>
      <c r="D24" s="1" t="s">
        <v>190</v>
      </c>
      <c r="E24" s="1" t="s">
        <v>191</v>
      </c>
      <c r="F24" s="1" t="s">
        <v>192</v>
      </c>
      <c r="G24" s="1" t="s">
        <v>193</v>
      </c>
      <c r="H24" s="1" t="s">
        <v>194</v>
      </c>
      <c r="I24" s="1" t="s">
        <v>195</v>
      </c>
    </row>
    <row r="25" spans="1:9" x14ac:dyDescent="0.2">
      <c r="A25" s="1" t="s">
        <v>825</v>
      </c>
      <c r="B25" s="1">
        <v>12.1</v>
      </c>
      <c r="C25" s="1">
        <v>3.2</v>
      </c>
      <c r="D25" s="1">
        <v>8.6999999999999993</v>
      </c>
      <c r="E25" s="1">
        <v>4.9000000000000004</v>
      </c>
      <c r="F25" s="1">
        <v>3.3</v>
      </c>
      <c r="G25" s="1">
        <v>0</v>
      </c>
      <c r="H25" s="1">
        <v>0</v>
      </c>
      <c r="I25" s="1">
        <v>0</v>
      </c>
    </row>
    <row r="26" spans="1:9" x14ac:dyDescent="0.2">
      <c r="A26" s="1" t="s">
        <v>826</v>
      </c>
      <c r="B26" s="1">
        <v>0.9</v>
      </c>
      <c r="C26" s="1">
        <v>18.399999999999999</v>
      </c>
      <c r="D26" s="1">
        <v>5.0999999999999996</v>
      </c>
      <c r="E26" s="1">
        <v>7.9</v>
      </c>
      <c r="F26" s="1">
        <v>4.8</v>
      </c>
      <c r="G26" s="1">
        <v>21.7</v>
      </c>
      <c r="H26" s="1">
        <v>14.5</v>
      </c>
      <c r="I26" s="1">
        <v>11.1</v>
      </c>
    </row>
  </sheetData>
  <hyperlinks>
    <hyperlink ref="H1" location="'Chapter list'!A1" display="Return to chapter list" xr:uid="{FD5E6700-21E2-4D46-B00D-209BBEBC02A3}"/>
  </hyperlinks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DBEC-09DF-4146-80A0-1DEC379A3D22}">
  <dimension ref="A1:I28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0.83203125" style="1" customWidth="1"/>
    <col min="2" max="16384" width="10.83203125" style="1"/>
  </cols>
  <sheetData>
    <row r="1" spans="1:9" x14ac:dyDescent="0.2">
      <c r="A1" s="12" t="s">
        <v>851</v>
      </c>
      <c r="I1" s="55" t="s">
        <v>1335</v>
      </c>
    </row>
    <row r="2" spans="1:9" x14ac:dyDescent="0.2">
      <c r="A2" s="1" t="s">
        <v>471</v>
      </c>
    </row>
    <row r="25" spans="1:4" x14ac:dyDescent="0.2">
      <c r="B25" s="21" t="s">
        <v>188</v>
      </c>
      <c r="C25" s="21" t="s">
        <v>189</v>
      </c>
      <c r="D25" s="21" t="s">
        <v>190</v>
      </c>
    </row>
    <row r="26" spans="1:4" x14ac:dyDescent="0.2">
      <c r="A26" s="1" t="s">
        <v>827</v>
      </c>
      <c r="B26" s="21">
        <v>68.712977921378595</v>
      </c>
      <c r="C26" s="21">
        <v>50.401284109149302</v>
      </c>
      <c r="D26" s="21">
        <v>47.112462006078999</v>
      </c>
    </row>
    <row r="27" spans="1:4" x14ac:dyDescent="0.2">
      <c r="A27" s="1" t="s">
        <v>824</v>
      </c>
      <c r="B27" s="21">
        <v>77.880604796663206</v>
      </c>
      <c r="C27" s="21">
        <v>73.799725651577504</v>
      </c>
      <c r="D27" s="21">
        <v>79.099999999999994</v>
      </c>
    </row>
    <row r="28" spans="1:4" x14ac:dyDescent="0.2">
      <c r="A28" s="1" t="s">
        <v>828</v>
      </c>
      <c r="B28" s="21"/>
      <c r="C28" s="21">
        <v>77.594339622641499</v>
      </c>
      <c r="D28" s="21">
        <v>78.900000000000006</v>
      </c>
    </row>
  </sheetData>
  <hyperlinks>
    <hyperlink ref="I1" location="'Chapter list'!A1" display="Return to chapter list" xr:uid="{6A2C7ED1-F204-5B43-A478-0CA7B567E155}"/>
  </hyperlinks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419A-1CD7-F145-80A8-58EB9C8C83F4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1310</v>
      </c>
      <c r="J1" s="55" t="s">
        <v>1335</v>
      </c>
    </row>
  </sheetData>
  <hyperlinks>
    <hyperlink ref="J1" location="'Chapter list'!A1" display="Return to chapter list" xr:uid="{877F5C9A-8DFE-2E4B-A946-ACF4A80C9859}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74FE-C5E5-5145-8412-94AD223ECB82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1311</v>
      </c>
      <c r="J1" s="55" t="s">
        <v>1335</v>
      </c>
    </row>
  </sheetData>
  <hyperlinks>
    <hyperlink ref="J1" location="'Chapter list'!A1" display="Return to chapter list" xr:uid="{5DB66A52-22A6-3C4C-9561-9043CD700335}"/>
  </hyperlink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D20A-37B4-7F4B-BCEB-74B592DE2651}">
  <dimension ref="A1:G31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7.5" style="1" customWidth="1"/>
    <col min="2" max="16384" width="10.83203125" style="1"/>
  </cols>
  <sheetData>
    <row r="1" spans="1:7" x14ac:dyDescent="0.2">
      <c r="A1" s="8" t="s">
        <v>857</v>
      </c>
      <c r="G1" s="55" t="s">
        <v>1335</v>
      </c>
    </row>
    <row r="2" spans="1:7" x14ac:dyDescent="0.2">
      <c r="A2" s="1" t="s">
        <v>858</v>
      </c>
    </row>
    <row r="26" spans="1:2" x14ac:dyDescent="0.2">
      <c r="B26" s="1" t="s">
        <v>859</v>
      </c>
    </row>
    <row r="27" spans="1:2" x14ac:dyDescent="0.2">
      <c r="A27" s="1" t="s">
        <v>860</v>
      </c>
      <c r="B27" s="1">
        <v>26617</v>
      </c>
    </row>
    <row r="28" spans="1:2" x14ac:dyDescent="0.2">
      <c r="A28" s="1" t="s">
        <v>855</v>
      </c>
      <c r="B28" s="1">
        <v>19980</v>
      </c>
    </row>
    <row r="29" spans="1:2" x14ac:dyDescent="0.2">
      <c r="A29" s="1" t="s">
        <v>861</v>
      </c>
      <c r="B29" s="1">
        <v>5304.2</v>
      </c>
    </row>
    <row r="30" spans="1:2" x14ac:dyDescent="0.2">
      <c r="A30" s="1" t="s">
        <v>223</v>
      </c>
      <c r="B30" s="1">
        <v>2796</v>
      </c>
    </row>
    <row r="31" spans="1:2" x14ac:dyDescent="0.2">
      <c r="A31" s="1" t="s">
        <v>862</v>
      </c>
      <c r="B31" s="1">
        <v>1707</v>
      </c>
    </row>
  </sheetData>
  <hyperlinks>
    <hyperlink ref="G1" location="'Chapter list'!A1" display="Return to chapter list" xr:uid="{2B533ADB-D196-2E48-99A6-BC2B38C42BA9}"/>
  </hyperlink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058B-DE78-D742-AA9C-8C772F2AB73D}">
  <dimension ref="A1:J27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0.83203125" style="1"/>
    <col min="2" max="2" width="12.5" style="1" bestFit="1" customWidth="1"/>
    <col min="3" max="16384" width="10.83203125" style="1"/>
  </cols>
  <sheetData>
    <row r="1" spans="1:10" x14ac:dyDescent="0.2">
      <c r="A1" s="8" t="s">
        <v>863</v>
      </c>
      <c r="J1" s="55" t="s">
        <v>1335</v>
      </c>
    </row>
    <row r="21" spans="1:3" x14ac:dyDescent="0.2">
      <c r="B21" s="1" t="s">
        <v>864</v>
      </c>
      <c r="C21" s="1" t="s">
        <v>865</v>
      </c>
    </row>
    <row r="22" spans="1:3" x14ac:dyDescent="0.2">
      <c r="A22" s="1" t="s">
        <v>866</v>
      </c>
      <c r="B22" s="1">
        <v>18643</v>
      </c>
      <c r="C22" s="1">
        <v>20065</v>
      </c>
    </row>
    <row r="23" spans="1:3" x14ac:dyDescent="0.2">
      <c r="A23" s="1" t="s">
        <v>867</v>
      </c>
      <c r="B23" s="1">
        <v>19207</v>
      </c>
      <c r="C23" s="1">
        <v>20595</v>
      </c>
    </row>
    <row r="24" spans="1:3" x14ac:dyDescent="0.2">
      <c r="A24" s="1" t="s">
        <v>868</v>
      </c>
      <c r="B24" s="1">
        <v>19447</v>
      </c>
      <c r="C24" s="1">
        <v>20790</v>
      </c>
    </row>
    <row r="25" spans="1:3" x14ac:dyDescent="0.2">
      <c r="A25" s="1" t="s">
        <v>869</v>
      </c>
      <c r="B25" s="1">
        <v>20186</v>
      </c>
      <c r="C25" s="1">
        <v>21557</v>
      </c>
    </row>
    <row r="26" spans="1:3" x14ac:dyDescent="0.2">
      <c r="A26" s="1" t="s">
        <v>870</v>
      </c>
      <c r="B26" s="1">
        <v>20792</v>
      </c>
      <c r="C26" s="1">
        <v>22159</v>
      </c>
    </row>
    <row r="27" spans="1:3" x14ac:dyDescent="0.2">
      <c r="A27" s="1" t="s">
        <v>871</v>
      </c>
      <c r="B27" s="1">
        <v>21687</v>
      </c>
      <c r="C27" s="1">
        <v>23083</v>
      </c>
    </row>
  </sheetData>
  <hyperlinks>
    <hyperlink ref="J1" location="'Chapter list'!A1" display="Return to chapter list" xr:uid="{F852E501-E73A-DE4C-BEAF-A957E121D02C}"/>
  </hyperlinks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E80A-178D-0549-974B-E457E168406D}">
  <dimension ref="A1:J34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872</v>
      </c>
      <c r="J1" s="55" t="s">
        <v>1335</v>
      </c>
    </row>
    <row r="22" spans="1:2" x14ac:dyDescent="0.2">
      <c r="B22" s="1" t="s">
        <v>873</v>
      </c>
    </row>
    <row r="23" spans="1:2" x14ac:dyDescent="0.2">
      <c r="A23" s="1">
        <v>2007</v>
      </c>
      <c r="B23" s="1">
        <v>150</v>
      </c>
    </row>
    <row r="24" spans="1:2" x14ac:dyDescent="0.2">
      <c r="A24" s="1">
        <v>2008</v>
      </c>
      <c r="B24" s="1">
        <v>275</v>
      </c>
    </row>
    <row r="25" spans="1:2" x14ac:dyDescent="0.2">
      <c r="A25" s="1">
        <v>2009</v>
      </c>
      <c r="B25" s="1">
        <v>400</v>
      </c>
    </row>
    <row r="26" spans="1:2" x14ac:dyDescent="0.2">
      <c r="A26" s="1">
        <v>2010</v>
      </c>
      <c r="B26" s="1">
        <v>722</v>
      </c>
    </row>
    <row r="27" spans="1:2" x14ac:dyDescent="0.2">
      <c r="A27" s="1">
        <v>2011</v>
      </c>
      <c r="B27" s="1">
        <v>977</v>
      </c>
    </row>
    <row r="28" spans="1:2" x14ac:dyDescent="0.2">
      <c r="A28" s="1">
        <v>2012</v>
      </c>
      <c r="B28" s="1">
        <v>1145</v>
      </c>
    </row>
    <row r="29" spans="1:2" x14ac:dyDescent="0.2">
      <c r="A29" s="1">
        <v>2013</v>
      </c>
      <c r="B29" s="1">
        <v>1114</v>
      </c>
    </row>
    <row r="30" spans="1:2" x14ac:dyDescent="0.2">
      <c r="A30" s="1">
        <v>2014</v>
      </c>
      <c r="B30" s="1">
        <v>1254</v>
      </c>
    </row>
    <row r="31" spans="1:2" x14ac:dyDescent="0.2">
      <c r="A31" s="1">
        <v>2015</v>
      </c>
      <c r="B31" s="1">
        <v>1495</v>
      </c>
    </row>
    <row r="32" spans="1:2" x14ac:dyDescent="0.2">
      <c r="A32" s="1">
        <v>2016</v>
      </c>
      <c r="B32" s="1">
        <v>1552</v>
      </c>
    </row>
    <row r="33" spans="1:2" x14ac:dyDescent="0.2">
      <c r="A33" s="1">
        <v>2017</v>
      </c>
      <c r="B33" s="1">
        <v>1275</v>
      </c>
    </row>
    <row r="34" spans="1:2" x14ac:dyDescent="0.2">
      <c r="A34" s="1">
        <v>2018</v>
      </c>
      <c r="B34" s="1">
        <v>1235</v>
      </c>
    </row>
  </sheetData>
  <hyperlinks>
    <hyperlink ref="J1" location="'Chapter list'!A1" display="Return to chapter list" xr:uid="{059698DC-86D3-3543-B838-DC3AEFF9CFE1}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D7BE-E64A-F041-B863-8741DE13D3EA}">
  <dimension ref="A1:F30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47.83203125" style="1" customWidth="1"/>
    <col min="2" max="16384" width="10.83203125" style="1"/>
  </cols>
  <sheetData>
    <row r="1" spans="1:6" x14ac:dyDescent="0.2">
      <c r="A1" s="8" t="s">
        <v>874</v>
      </c>
      <c r="F1" s="55" t="s">
        <v>1335</v>
      </c>
    </row>
    <row r="22" spans="1:4" x14ac:dyDescent="0.2">
      <c r="B22" s="1" t="s">
        <v>875</v>
      </c>
      <c r="C22" s="1" t="s">
        <v>876</v>
      </c>
      <c r="D22" s="1" t="s">
        <v>877</v>
      </c>
    </row>
    <row r="23" spans="1:4" x14ac:dyDescent="0.2">
      <c r="A23" s="1" t="s">
        <v>878</v>
      </c>
      <c r="B23" s="1">
        <v>38.4</v>
      </c>
      <c r="C23" s="1">
        <v>24.3</v>
      </c>
      <c r="D23" s="1">
        <v>24.9</v>
      </c>
    </row>
    <row r="24" spans="1:4" x14ac:dyDescent="0.2">
      <c r="A24" s="1" t="s">
        <v>879</v>
      </c>
      <c r="B24" s="1">
        <v>4.4000000000000004</v>
      </c>
      <c r="C24" s="1">
        <v>2.2999999999999998</v>
      </c>
      <c r="D24" s="1">
        <v>2.9</v>
      </c>
    </row>
    <row r="25" spans="1:4" x14ac:dyDescent="0.2">
      <c r="A25" s="1" t="s">
        <v>880</v>
      </c>
      <c r="B25" s="1">
        <v>7.6</v>
      </c>
      <c r="C25" s="1">
        <v>7.2</v>
      </c>
      <c r="D25" s="1">
        <v>6.6</v>
      </c>
    </row>
    <row r="26" spans="1:4" x14ac:dyDescent="0.2">
      <c r="A26" s="1" t="s">
        <v>881</v>
      </c>
      <c r="B26" s="1">
        <v>4.9000000000000004</v>
      </c>
      <c r="C26" s="1">
        <v>5</v>
      </c>
      <c r="D26" s="1">
        <v>4.3</v>
      </c>
    </row>
    <row r="27" spans="1:4" x14ac:dyDescent="0.2">
      <c r="A27" s="1" t="s">
        <v>882</v>
      </c>
      <c r="B27" s="1">
        <v>25.8</v>
      </c>
      <c r="C27" s="1">
        <v>32.200000000000003</v>
      </c>
      <c r="D27" s="1">
        <v>22.8</v>
      </c>
    </row>
    <row r="28" spans="1:4" x14ac:dyDescent="0.2">
      <c r="A28" s="1" t="s">
        <v>883</v>
      </c>
      <c r="B28" s="1">
        <v>45.7</v>
      </c>
      <c r="C28" s="1">
        <v>28.9</v>
      </c>
      <c r="D28" s="1">
        <v>32.1</v>
      </c>
    </row>
    <row r="29" spans="1:4" x14ac:dyDescent="0.2">
      <c r="A29" s="1" t="s">
        <v>884</v>
      </c>
      <c r="B29" s="1">
        <v>42.2</v>
      </c>
      <c r="C29" s="1">
        <v>35.6</v>
      </c>
      <c r="D29" s="1">
        <v>33.1</v>
      </c>
    </row>
    <row r="30" spans="1:4" x14ac:dyDescent="0.2">
      <c r="A30" s="1" t="s">
        <v>885</v>
      </c>
      <c r="B30" s="1">
        <v>19.399999999999999</v>
      </c>
      <c r="C30" s="1">
        <v>16.899999999999999</v>
      </c>
      <c r="D30" s="1">
        <v>12</v>
      </c>
    </row>
  </sheetData>
  <hyperlinks>
    <hyperlink ref="F1" location="'Chapter list'!A1" display="Return to chapter list" xr:uid="{86DB8ADA-14AA-9140-8E0F-FAC3AF6489CB}"/>
  </hyperlinks>
  <pageMargins left="0.7" right="0.7" top="0.75" bottom="0.75" header="0.3" footer="0.3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7100-512D-F549-B0C6-66A74D334451}">
  <dimension ref="A1:J37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886</v>
      </c>
      <c r="J1" s="55" t="s">
        <v>1335</v>
      </c>
    </row>
    <row r="2" spans="1:10" x14ac:dyDescent="0.2">
      <c r="A2" s="1" t="s">
        <v>887</v>
      </c>
    </row>
    <row r="32" spans="2:6" x14ac:dyDescent="0.2">
      <c r="B32" s="1" t="s">
        <v>854</v>
      </c>
      <c r="C32" s="1" t="s">
        <v>855</v>
      </c>
      <c r="D32" s="1" t="s">
        <v>856</v>
      </c>
      <c r="E32" s="1" t="s">
        <v>223</v>
      </c>
      <c r="F32" s="1" t="s">
        <v>862</v>
      </c>
    </row>
    <row r="33" spans="1:6" x14ac:dyDescent="0.2">
      <c r="A33" s="1" t="s">
        <v>888</v>
      </c>
      <c r="B33" s="7">
        <v>121.50385501876741</v>
      </c>
      <c r="C33" s="7">
        <v>85.025481649612985</v>
      </c>
      <c r="D33" s="7">
        <v>29.268126320017881</v>
      </c>
      <c r="E33" s="7">
        <v>13.397362208240777</v>
      </c>
      <c r="F33" s="7">
        <v>7.365216537366198</v>
      </c>
    </row>
    <row r="34" spans="1:6" x14ac:dyDescent="0.2">
      <c r="A34" s="1" t="s">
        <v>889</v>
      </c>
      <c r="B34" s="7">
        <v>116.43611895200294</v>
      </c>
      <c r="C34" s="7">
        <v>77.782296850915884</v>
      </c>
      <c r="D34" s="7">
        <v>19.681213383135116</v>
      </c>
      <c r="E34" s="7">
        <v>5.8488004110356968</v>
      </c>
      <c r="F34" s="7">
        <v>5.7588188662505324</v>
      </c>
    </row>
    <row r="35" spans="1:6" x14ac:dyDescent="0.2">
      <c r="A35" s="1" t="s">
        <v>890</v>
      </c>
      <c r="B35" s="7">
        <v>101.44389451004355</v>
      </c>
      <c r="C35" s="7">
        <v>48.660911357915694</v>
      </c>
      <c r="D35" s="7">
        <v>13.150675854111789</v>
      </c>
      <c r="E35" s="7">
        <v>4.823701035780168</v>
      </c>
      <c r="F35" s="7">
        <v>5.554564829080193</v>
      </c>
    </row>
    <row r="36" spans="1:6" x14ac:dyDescent="0.2">
      <c r="A36" s="1" t="s">
        <v>207</v>
      </c>
      <c r="B36" s="7">
        <v>83.444077015792558</v>
      </c>
      <c r="C36" s="7">
        <v>51.096619999793973</v>
      </c>
      <c r="D36" s="7">
        <v>10.713807419311637</v>
      </c>
      <c r="E36" s="7">
        <v>5.4942602150316091</v>
      </c>
      <c r="F36" s="7">
        <v>3.4339126343947557</v>
      </c>
    </row>
    <row r="37" spans="1:6" x14ac:dyDescent="0.2">
      <c r="A37" s="1" t="s">
        <v>891</v>
      </c>
      <c r="B37" s="7">
        <v>67.870706304489943</v>
      </c>
      <c r="C37" s="7">
        <v>32.138775632420248</v>
      </c>
      <c r="D37" s="7">
        <v>12.027088396604469</v>
      </c>
      <c r="E37" s="7">
        <v>2.4952465553121304</v>
      </c>
      <c r="F37" s="7">
        <v>1.4971479331872781</v>
      </c>
    </row>
  </sheetData>
  <hyperlinks>
    <hyperlink ref="J1" location="'Chapter list'!A1" display="Return to chapter list" xr:uid="{204DB544-AE4F-FC4F-AA53-54133270577A}"/>
  </hyperlinks>
  <pageMargins left="0.7" right="0.7" top="0.75" bottom="0.75" header="0.3" footer="0.3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26E-6790-2941-BF83-DDE21DA99247}">
  <dimension ref="A1:J31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852</v>
      </c>
      <c r="J1" s="55" t="s">
        <v>1335</v>
      </c>
    </row>
    <row r="25" spans="1:5" x14ac:dyDescent="0.2">
      <c r="B25" s="1" t="s">
        <v>853</v>
      </c>
    </row>
    <row r="26" spans="1:5" x14ac:dyDescent="0.2">
      <c r="B26" s="1" t="s">
        <v>854</v>
      </c>
      <c r="C26" s="1" t="s">
        <v>223</v>
      </c>
      <c r="D26" s="1" t="s">
        <v>855</v>
      </c>
      <c r="E26" s="1" t="s">
        <v>856</v>
      </c>
    </row>
    <row r="27" spans="1:5" x14ac:dyDescent="0.2">
      <c r="A27" s="1" t="s">
        <v>201</v>
      </c>
      <c r="B27" s="21">
        <v>0.93089012582440711</v>
      </c>
      <c r="C27" s="21">
        <v>0.95897881208753044</v>
      </c>
      <c r="D27" s="21">
        <v>0.94543487407585503</v>
      </c>
      <c r="E27" s="21">
        <v>0.88529905913978502</v>
      </c>
    </row>
    <row r="28" spans="1:5" x14ac:dyDescent="0.2">
      <c r="A28" s="1" t="s">
        <v>203</v>
      </c>
      <c r="B28" s="21">
        <v>0.9810331681280976</v>
      </c>
      <c r="C28" s="21">
        <v>0.95427631578947381</v>
      </c>
      <c r="D28" s="21">
        <v>0.94547385187151578</v>
      </c>
      <c r="E28" s="21">
        <v>0.89275510204081632</v>
      </c>
    </row>
    <row r="29" spans="1:5" x14ac:dyDescent="0.2">
      <c r="A29" s="1" t="s">
        <v>205</v>
      </c>
      <c r="B29" s="21">
        <v>1.0494220989366621</v>
      </c>
      <c r="C29" s="21">
        <v>1.0472222222222223</v>
      </c>
      <c r="D29" s="21">
        <v>0.97584586466165413</v>
      </c>
      <c r="E29" s="21">
        <v>0.91491525423728803</v>
      </c>
    </row>
    <row r="30" spans="1:5" x14ac:dyDescent="0.2">
      <c r="A30" s="1" t="s">
        <v>207</v>
      </c>
      <c r="B30" s="21">
        <v>1.102981029810298</v>
      </c>
      <c r="C30" s="21">
        <v>1.0833333333333333</v>
      </c>
      <c r="D30" s="21">
        <v>1.0403973509933775</v>
      </c>
      <c r="E30" s="21">
        <v>0.8666666666666667</v>
      </c>
    </row>
    <row r="31" spans="1:5" x14ac:dyDescent="0.2">
      <c r="A31" s="1" t="s">
        <v>209</v>
      </c>
      <c r="B31" s="21">
        <v>1.1774545454545455</v>
      </c>
      <c r="C31" s="21">
        <v>1.0333333333333334</v>
      </c>
      <c r="D31" s="21">
        <v>1.0338461538461539</v>
      </c>
      <c r="E31" s="21">
        <v>1.0041666666666667</v>
      </c>
    </row>
  </sheetData>
  <hyperlinks>
    <hyperlink ref="J1" location="'Chapter list'!A1" display="Return to chapter list" xr:uid="{BABA9A42-4794-7541-A2B8-D91BEB9C806C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D545-E47E-7D4C-8276-BCEBB4FB2C4B}">
  <dimension ref="A1:H37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3" style="1" customWidth="1"/>
    <col min="2" max="16384" width="10.83203125" style="1"/>
  </cols>
  <sheetData>
    <row r="1" spans="1:8" x14ac:dyDescent="0.2">
      <c r="A1" s="8" t="s">
        <v>93</v>
      </c>
      <c r="H1" s="55" t="s">
        <v>1335</v>
      </c>
    </row>
    <row r="27" spans="1:3" x14ac:dyDescent="0.2">
      <c r="A27" s="1" t="s">
        <v>96</v>
      </c>
      <c r="B27" s="1" t="s">
        <v>95</v>
      </c>
      <c r="C27" s="1" t="s">
        <v>94</v>
      </c>
    </row>
    <row r="28" spans="1:3" x14ac:dyDescent="0.2">
      <c r="A28" s="1">
        <v>1</v>
      </c>
      <c r="B28" s="1" t="s">
        <v>28</v>
      </c>
      <c r="C28" s="7">
        <v>11.391066992017301</v>
      </c>
    </row>
    <row r="29" spans="1:3" x14ac:dyDescent="0.2">
      <c r="A29" s="1">
        <v>1</v>
      </c>
      <c r="B29" s="1" t="s">
        <v>27</v>
      </c>
      <c r="C29" s="7">
        <v>14.173332701811299</v>
      </c>
    </row>
    <row r="30" spans="1:3" x14ac:dyDescent="0.2">
      <c r="A30" s="1">
        <v>2</v>
      </c>
      <c r="B30" s="1" t="s">
        <v>28</v>
      </c>
      <c r="C30" s="7">
        <v>8.3142738695553895</v>
      </c>
    </row>
    <row r="31" spans="1:3" x14ac:dyDescent="0.2">
      <c r="A31" s="1">
        <v>2</v>
      </c>
      <c r="B31" s="1" t="s">
        <v>27</v>
      </c>
      <c r="C31" s="7">
        <v>14.4421203163316</v>
      </c>
    </row>
    <row r="32" spans="1:3" x14ac:dyDescent="0.2">
      <c r="A32" s="1">
        <v>3</v>
      </c>
      <c r="B32" s="1" t="s">
        <v>28</v>
      </c>
      <c r="C32" s="7">
        <v>6.8452469666814997</v>
      </c>
    </row>
    <row r="33" spans="1:3" x14ac:dyDescent="0.2">
      <c r="A33" s="1">
        <v>3</v>
      </c>
      <c r="B33" s="1" t="s">
        <v>27</v>
      </c>
      <c r="C33" s="7">
        <v>12.9792749512631</v>
      </c>
    </row>
    <row r="34" spans="1:3" x14ac:dyDescent="0.2">
      <c r="A34" s="1">
        <v>4</v>
      </c>
      <c r="B34" s="1" t="s">
        <v>28</v>
      </c>
      <c r="C34" s="7">
        <v>4.5398261949061496</v>
      </c>
    </row>
    <row r="35" spans="1:3" x14ac:dyDescent="0.2">
      <c r="A35" s="1">
        <v>4</v>
      </c>
      <c r="B35" s="1" t="s">
        <v>27</v>
      </c>
      <c r="C35" s="7">
        <v>10.262200003925599</v>
      </c>
    </row>
    <row r="36" spans="1:3" x14ac:dyDescent="0.2">
      <c r="A36" s="1">
        <v>5</v>
      </c>
      <c r="B36" s="1" t="s">
        <v>28</v>
      </c>
      <c r="C36" s="7">
        <v>4.2492494066125204</v>
      </c>
    </row>
    <row r="37" spans="1:3" x14ac:dyDescent="0.2">
      <c r="A37" s="1">
        <v>5</v>
      </c>
      <c r="B37" s="1" t="s">
        <v>27</v>
      </c>
      <c r="C37" s="7">
        <v>9.1159066406404801</v>
      </c>
    </row>
  </sheetData>
  <hyperlinks>
    <hyperlink ref="H1" location="'Chapter list'!A1" display="Return to chapter list" xr:uid="{3EFF1A3F-4AE2-5E41-A23C-453D135F4F02}"/>
  </hyperlinks>
  <pageMargins left="0.7" right="0.7" top="0.75" bottom="0.75" header="0.3" footer="0.3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5D6A-4376-994E-AD6C-04CD35D62F18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1312</v>
      </c>
      <c r="J1" s="55" t="s">
        <v>1335</v>
      </c>
    </row>
  </sheetData>
  <hyperlinks>
    <hyperlink ref="J1" location="'Chapter list'!A1" display="Return to chapter list" xr:uid="{D768A0B9-C958-6647-9F59-34C86A882BF5}"/>
  </hyperlinks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E436-1FAF-4646-A83D-77C913711E35}">
  <dimension ref="A1:I30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6.6640625" style="1" customWidth="1"/>
    <col min="2" max="16384" width="10.83203125" style="1"/>
  </cols>
  <sheetData>
    <row r="1" spans="1:9" x14ac:dyDescent="0.2">
      <c r="A1" s="8" t="s">
        <v>924</v>
      </c>
      <c r="I1" s="55" t="s">
        <v>1335</v>
      </c>
    </row>
    <row r="25" spans="1:4" x14ac:dyDescent="0.2">
      <c r="B25" s="1" t="s">
        <v>925</v>
      </c>
      <c r="C25" s="1" t="s">
        <v>926</v>
      </c>
      <c r="D25" s="1" t="s">
        <v>927</v>
      </c>
    </row>
    <row r="26" spans="1:4" x14ac:dyDescent="0.2">
      <c r="A26" s="1" t="s">
        <v>282</v>
      </c>
      <c r="B26" s="1">
        <v>53.2</v>
      </c>
      <c r="C26" s="1">
        <v>43.2</v>
      </c>
      <c r="D26" s="1">
        <v>29.7</v>
      </c>
    </row>
    <row r="27" spans="1:4" x14ac:dyDescent="0.2">
      <c r="A27" s="1" t="s">
        <v>2</v>
      </c>
      <c r="B27" s="1">
        <v>17.2</v>
      </c>
      <c r="C27" s="1">
        <v>35</v>
      </c>
      <c r="D27" s="1">
        <v>22.8</v>
      </c>
    </row>
    <row r="28" spans="1:4" x14ac:dyDescent="0.2">
      <c r="A28" s="1" t="s">
        <v>8</v>
      </c>
      <c r="B28" s="1">
        <v>33.4</v>
      </c>
      <c r="C28" s="1">
        <v>19.100000000000001</v>
      </c>
      <c r="D28" s="1">
        <v>28.6</v>
      </c>
    </row>
    <row r="29" spans="1:4" x14ac:dyDescent="0.2">
      <c r="A29" s="1" t="s">
        <v>928</v>
      </c>
      <c r="B29" s="1">
        <v>6.5</v>
      </c>
      <c r="C29" s="1">
        <v>14</v>
      </c>
      <c r="D29" s="1">
        <v>4.7</v>
      </c>
    </row>
    <row r="30" spans="1:4" x14ac:dyDescent="0.2">
      <c r="A30" s="1" t="s">
        <v>18</v>
      </c>
      <c r="B30" s="1">
        <v>23.9</v>
      </c>
      <c r="C30" s="1">
        <v>19.600000000000001</v>
      </c>
      <c r="D30" s="1">
        <v>16.399999999999999</v>
      </c>
    </row>
  </sheetData>
  <hyperlinks>
    <hyperlink ref="I1" location="'Chapter list'!A1" display="Return to chapter list" xr:uid="{91026760-2F96-6145-A0D4-34B6312B19BE}"/>
  </hyperlinks>
  <pageMargins left="0.7" right="0.7" top="0.75" bottom="0.75" header="0.3" footer="0.3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402D-6B47-6D4F-99B8-85C70C7105AE}">
  <dimension ref="A1:J53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915</v>
      </c>
      <c r="J1" s="55" t="s">
        <v>1335</v>
      </c>
    </row>
    <row r="27" spans="1:6" x14ac:dyDescent="0.2">
      <c r="A27" s="1" t="s">
        <v>921</v>
      </c>
      <c r="E27" s="1" t="s">
        <v>923</v>
      </c>
    </row>
    <row r="28" spans="1:6" x14ac:dyDescent="0.2">
      <c r="A28" s="1" t="s">
        <v>918</v>
      </c>
      <c r="B28" s="1" t="s">
        <v>919</v>
      </c>
      <c r="C28" s="1" t="s">
        <v>920</v>
      </c>
      <c r="E28" s="1" t="s">
        <v>917</v>
      </c>
      <c r="F28" s="21" t="s">
        <v>922</v>
      </c>
    </row>
    <row r="29" spans="1:6" x14ac:dyDescent="0.2">
      <c r="A29" s="1" t="s">
        <v>800</v>
      </c>
      <c r="B29" s="21">
        <v>49.904909531554203</v>
      </c>
      <c r="C29" s="21">
        <v>2.3841130003246995</v>
      </c>
      <c r="E29" s="1" t="s">
        <v>188</v>
      </c>
      <c r="F29" s="21">
        <v>7.0288030823475118</v>
      </c>
    </row>
    <row r="30" spans="1:6" x14ac:dyDescent="0.2">
      <c r="A30" s="1" t="s">
        <v>801</v>
      </c>
      <c r="B30" s="21">
        <v>61.310846281322299</v>
      </c>
      <c r="C30" s="21">
        <v>2.7849978386845899</v>
      </c>
      <c r="E30" s="1" t="s">
        <v>189</v>
      </c>
      <c r="F30" s="21">
        <v>8.0236993715600189</v>
      </c>
    </row>
    <row r="31" spans="1:6" x14ac:dyDescent="0.2">
      <c r="A31" s="1" t="s">
        <v>802</v>
      </c>
      <c r="B31" s="21">
        <v>75.702311115182908</v>
      </c>
      <c r="C31" s="21">
        <v>3.2525386786416588</v>
      </c>
      <c r="E31" s="1" t="s">
        <v>190</v>
      </c>
      <c r="F31" s="21">
        <v>7.3407767860431949</v>
      </c>
    </row>
    <row r="32" spans="1:6" x14ac:dyDescent="0.2">
      <c r="A32" s="1" t="s">
        <v>803</v>
      </c>
      <c r="B32" s="21">
        <v>105.382785663741</v>
      </c>
      <c r="C32" s="21">
        <v>4.2232010627777363</v>
      </c>
      <c r="E32" s="1" t="s">
        <v>191</v>
      </c>
      <c r="F32" s="21">
        <v>6.7967715251420202</v>
      </c>
    </row>
    <row r="33" spans="1:6" x14ac:dyDescent="0.2">
      <c r="A33" s="1" t="s">
        <v>804</v>
      </c>
      <c r="B33" s="21">
        <v>130.58215057895501</v>
      </c>
      <c r="C33" s="21">
        <v>4.9801011774444337</v>
      </c>
      <c r="E33" s="1" t="s">
        <v>192</v>
      </c>
      <c r="F33" s="21">
        <v>5.8390455105472636</v>
      </c>
    </row>
    <row r="34" spans="1:6" x14ac:dyDescent="0.2">
      <c r="A34" s="1" t="s">
        <v>805</v>
      </c>
      <c r="B34" s="21">
        <v>142.951143148509</v>
      </c>
      <c r="C34" s="21">
        <v>5.2627066454875733</v>
      </c>
      <c r="E34" s="1" t="s">
        <v>193</v>
      </c>
      <c r="F34" s="21">
        <v>11.037826083310289</v>
      </c>
    </row>
    <row r="35" spans="1:6" x14ac:dyDescent="0.2">
      <c r="A35" s="1" t="s">
        <v>652</v>
      </c>
      <c r="B35" s="21">
        <v>143.62792074899099</v>
      </c>
      <c r="C35" s="21">
        <v>5.0686170105810531</v>
      </c>
      <c r="E35" s="1" t="s">
        <v>194</v>
      </c>
      <c r="F35" s="21">
        <v>7.4543161865605612</v>
      </c>
    </row>
    <row r="36" spans="1:6" x14ac:dyDescent="0.2">
      <c r="A36" s="1" t="s">
        <v>653</v>
      </c>
      <c r="B36" s="21">
        <v>155.634960777847</v>
      </c>
      <c r="C36" s="21">
        <v>5.2225441298631283</v>
      </c>
      <c r="E36" s="1" t="s">
        <v>195</v>
      </c>
      <c r="F36" s="21">
        <v>7.9241845403991249</v>
      </c>
    </row>
    <row r="37" spans="1:6" x14ac:dyDescent="0.2">
      <c r="A37" s="1" t="s">
        <v>654</v>
      </c>
      <c r="B37" s="21">
        <v>168.940402127966</v>
      </c>
      <c r="C37" s="21">
        <v>5.3885661910374614</v>
      </c>
      <c r="E37" s="1" t="s">
        <v>116</v>
      </c>
      <c r="F37" s="21">
        <v>7.253483403324859</v>
      </c>
    </row>
    <row r="38" spans="1:6" x14ac:dyDescent="0.2">
      <c r="A38" s="1" t="s">
        <v>655</v>
      </c>
      <c r="B38" s="21">
        <v>171.413328330724</v>
      </c>
      <c r="C38" s="21">
        <v>5.1885878368582441</v>
      </c>
    </row>
    <row r="39" spans="1:6" x14ac:dyDescent="0.2">
      <c r="A39" s="1" t="s">
        <v>656</v>
      </c>
      <c r="B39" s="21">
        <v>177.26675280560201</v>
      </c>
      <c r="C39" s="21">
        <v>5.1403773050619348</v>
      </c>
    </row>
    <row r="40" spans="1:6" x14ac:dyDescent="0.2">
      <c r="A40" s="1" t="s">
        <v>657</v>
      </c>
      <c r="B40" s="21">
        <v>199.089581897144</v>
      </c>
      <c r="C40" s="21">
        <v>5.4444659970387814</v>
      </c>
    </row>
    <row r="41" spans="1:6" x14ac:dyDescent="0.2">
      <c r="A41" s="1" t="s">
        <v>658</v>
      </c>
      <c r="B41" s="21">
        <v>233.076518844649</v>
      </c>
      <c r="C41" s="21">
        <v>6.0095626939530389</v>
      </c>
    </row>
    <row r="42" spans="1:6" x14ac:dyDescent="0.2">
      <c r="A42" s="1" t="s">
        <v>659</v>
      </c>
      <c r="B42" s="21">
        <v>267.14876522018801</v>
      </c>
      <c r="C42" s="21">
        <v>6.469135400068045</v>
      </c>
    </row>
    <row r="43" spans="1:6" x14ac:dyDescent="0.2">
      <c r="A43" s="1" t="s">
        <v>660</v>
      </c>
      <c r="B43" s="21">
        <v>305.75262427174601</v>
      </c>
      <c r="C43" s="21">
        <v>6.971952439593383</v>
      </c>
    </row>
    <row r="44" spans="1:6" x14ac:dyDescent="0.2">
      <c r="A44" s="1" t="s">
        <v>661</v>
      </c>
      <c r="B44" s="21">
        <v>308.04587559427199</v>
      </c>
      <c r="C44" s="21">
        <v>6.7136570132011162</v>
      </c>
    </row>
    <row r="45" spans="1:6" x14ac:dyDescent="0.2">
      <c r="A45" s="1" t="s">
        <v>662</v>
      </c>
      <c r="B45" s="21">
        <v>334.31235528111705</v>
      </c>
      <c r="C45" s="21">
        <v>6.9624871798760202</v>
      </c>
    </row>
    <row r="46" spans="1:6" x14ac:dyDescent="0.2">
      <c r="A46" s="1" t="s">
        <v>663</v>
      </c>
      <c r="B46" s="21">
        <v>367.79421786232899</v>
      </c>
      <c r="C46" s="21">
        <v>7.2668581767385572</v>
      </c>
    </row>
    <row r="47" spans="1:6" x14ac:dyDescent="0.2">
      <c r="A47" s="1" t="s">
        <v>664</v>
      </c>
      <c r="B47" s="21">
        <v>364.42312266313502</v>
      </c>
      <c r="C47" s="21">
        <v>7.0003471098394208</v>
      </c>
    </row>
    <row r="48" spans="1:6" x14ac:dyDescent="0.2">
      <c r="A48" s="1" t="s">
        <v>665</v>
      </c>
      <c r="B48" s="21">
        <v>366.19585395694401</v>
      </c>
      <c r="C48" s="21">
        <v>7.0251380978532296</v>
      </c>
    </row>
    <row r="49" spans="1:3" x14ac:dyDescent="0.2">
      <c r="A49" s="1" t="s">
        <v>666</v>
      </c>
      <c r="B49" s="21">
        <v>400.79135248910103</v>
      </c>
      <c r="C49" s="21">
        <v>7.4320741704511413</v>
      </c>
    </row>
    <row r="50" spans="1:3" x14ac:dyDescent="0.2">
      <c r="A50" s="1" t="s">
        <v>667</v>
      </c>
      <c r="B50" s="21">
        <v>428.60687051059602</v>
      </c>
      <c r="C50" s="21">
        <v>7.7346487911513977</v>
      </c>
    </row>
    <row r="51" spans="1:3" x14ac:dyDescent="0.2">
      <c r="A51" s="1" t="s">
        <v>806</v>
      </c>
      <c r="B51" s="21">
        <v>426.20025001218301</v>
      </c>
      <c r="C51" s="21">
        <v>7.5058260456780896</v>
      </c>
    </row>
    <row r="52" spans="1:3" x14ac:dyDescent="0.2">
      <c r="A52" s="1" t="s">
        <v>807</v>
      </c>
      <c r="B52" s="21">
        <v>435.462291793303</v>
      </c>
      <c r="C52" s="21">
        <v>7.4798475746154054</v>
      </c>
    </row>
    <row r="53" spans="1:3" x14ac:dyDescent="0.2">
      <c r="A53" s="1" t="s">
        <v>808</v>
      </c>
      <c r="B53" s="21">
        <v>438.06467900000001</v>
      </c>
      <c r="C53" s="21">
        <v>7.253483403324859</v>
      </c>
    </row>
  </sheetData>
  <hyperlinks>
    <hyperlink ref="J1" location="'Chapter list'!A1" display="Return to chapter list" xr:uid="{B8F11AAA-4D49-0D47-8926-544446FD67D9}"/>
  </hyperlinks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D78E-1208-6F47-AF63-ED860951778B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1313</v>
      </c>
      <c r="J1" s="55" t="s">
        <v>1335</v>
      </c>
    </row>
  </sheetData>
  <hyperlinks>
    <hyperlink ref="J1" location="'Chapter list'!A1" display="Return to chapter list" xr:uid="{2E60F066-FD39-D04D-B523-2AAA64524F46}"/>
  </hyperlinks>
  <pageMargins left="0.7" right="0.7" top="0.75" bottom="0.75" header="0.3" footer="0.3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D71F-1914-F34A-B2AC-A2659457DC06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1314</v>
      </c>
      <c r="J1" s="55" t="s">
        <v>1335</v>
      </c>
    </row>
  </sheetData>
  <hyperlinks>
    <hyperlink ref="J1" location="'Chapter list'!A1" display="Return to chapter list" xr:uid="{1F7E28DA-688E-7B46-A411-D41C43659CF7}"/>
  </hyperlinks>
  <pageMargins left="0.7" right="0.7" top="0.75" bottom="0.75" header="0.3" footer="0.3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8DB9-D8D0-1B40-BB57-78B6255D4054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1315</v>
      </c>
      <c r="J1" s="55" t="s">
        <v>1335</v>
      </c>
    </row>
  </sheetData>
  <hyperlinks>
    <hyperlink ref="J1" location="'Chapter list'!A1" display="Return to chapter list" xr:uid="{E4CCD293-5F4F-6A48-A31E-62E46ED62947}"/>
  </hyperlinks>
  <pageMargins left="0.7" right="0.7" top="0.75" bottom="0.75" header="0.3" footer="0.3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F389-2E07-7C44-BC90-E9A1A79224DA}">
  <dimension ref="A1:J3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916</v>
      </c>
      <c r="J1" s="55" t="s">
        <v>1335</v>
      </c>
    </row>
    <row r="24" spans="1:3" x14ac:dyDescent="0.2">
      <c r="A24" s="1" t="s">
        <v>897</v>
      </c>
      <c r="B24" s="1" t="s">
        <v>898</v>
      </c>
      <c r="C24" s="1" t="s">
        <v>899</v>
      </c>
    </row>
    <row r="25" spans="1:3" x14ac:dyDescent="0.2">
      <c r="A25" s="1" t="s">
        <v>900</v>
      </c>
      <c r="B25" s="21">
        <v>4.7</v>
      </c>
    </row>
    <row r="26" spans="1:3" x14ac:dyDescent="0.2">
      <c r="A26" s="1" t="s">
        <v>901</v>
      </c>
      <c r="B26" s="21">
        <v>7.1</v>
      </c>
    </row>
    <row r="27" spans="1:3" x14ac:dyDescent="0.2">
      <c r="A27" s="1" t="s">
        <v>902</v>
      </c>
      <c r="B27" s="21">
        <v>6.476472866663995</v>
      </c>
    </row>
    <row r="28" spans="1:3" x14ac:dyDescent="0.2">
      <c r="A28" s="1" t="s">
        <v>903</v>
      </c>
      <c r="B28" s="21">
        <v>6.7994643454971539</v>
      </c>
    </row>
    <row r="29" spans="1:3" x14ac:dyDescent="0.2">
      <c r="A29" s="1" t="s">
        <v>904</v>
      </c>
      <c r="B29" s="21">
        <v>6.7471309853581323</v>
      </c>
    </row>
    <row r="30" spans="1:3" x14ac:dyDescent="0.2">
      <c r="A30" s="1" t="s">
        <v>905</v>
      </c>
      <c r="B30" s="21">
        <v>6.9042965007090569</v>
      </c>
    </row>
    <row r="31" spans="1:3" x14ac:dyDescent="0.2">
      <c r="A31" s="1" t="s">
        <v>906</v>
      </c>
      <c r="B31" s="21">
        <v>7.3741381509603698</v>
      </c>
    </row>
    <row r="32" spans="1:3" x14ac:dyDescent="0.2">
      <c r="A32" s="1" t="s">
        <v>907</v>
      </c>
      <c r="B32" s="21">
        <v>7.8232259636865837</v>
      </c>
    </row>
    <row r="33" spans="1:3" x14ac:dyDescent="0.2">
      <c r="A33" s="1" t="s">
        <v>908</v>
      </c>
      <c r="B33" s="21">
        <v>7.9761530902717999</v>
      </c>
    </row>
    <row r="34" spans="1:3" x14ac:dyDescent="0.2">
      <c r="A34" s="1" t="s">
        <v>909</v>
      </c>
      <c r="B34" s="21">
        <v>8.2202860835392109</v>
      </c>
    </row>
    <row r="35" spans="1:3" x14ac:dyDescent="0.2">
      <c r="A35" s="1" t="s">
        <v>910</v>
      </c>
      <c r="B35" s="21">
        <v>8.3938379826379599</v>
      </c>
    </row>
    <row r="36" spans="1:3" x14ac:dyDescent="0.2">
      <c r="A36" s="1" t="s">
        <v>911</v>
      </c>
      <c r="B36" s="21">
        <v>8.807929654039123</v>
      </c>
    </row>
    <row r="37" spans="1:3" x14ac:dyDescent="0.2">
      <c r="A37" s="1" t="s">
        <v>912</v>
      </c>
      <c r="B37" s="21">
        <v>8.9372430029444399</v>
      </c>
      <c r="C37" s="1">
        <v>13.9</v>
      </c>
    </row>
    <row r="38" spans="1:3" x14ac:dyDescent="0.2">
      <c r="A38" s="1" t="s">
        <v>913</v>
      </c>
      <c r="B38" s="21">
        <v>9.0877981721743346</v>
      </c>
      <c r="C38" s="1">
        <v>13.9</v>
      </c>
    </row>
    <row r="39" spans="1:3" x14ac:dyDescent="0.2">
      <c r="A39" s="1" t="s">
        <v>914</v>
      </c>
      <c r="B39" s="21">
        <v>9.3757108520906929</v>
      </c>
      <c r="C39" s="1">
        <v>13.9</v>
      </c>
    </row>
  </sheetData>
  <hyperlinks>
    <hyperlink ref="J1" location="'Chapter list'!A1" display="Return to chapter list" xr:uid="{F572FF02-5FF5-3B45-BB0D-E5CDFF470808}"/>
  </hyperlinks>
  <pageMargins left="0.7" right="0.7" top="0.75" bottom="0.75" header="0.3" footer="0.3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00A4-223E-0D49-BA0B-43500F5B8C12}">
  <dimension ref="A1:J33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892</v>
      </c>
      <c r="J1" s="55" t="s">
        <v>1335</v>
      </c>
    </row>
    <row r="2" spans="1:10" x14ac:dyDescent="0.2">
      <c r="A2" s="1" t="s">
        <v>893</v>
      </c>
    </row>
    <row r="27" spans="1:3" x14ac:dyDescent="0.2">
      <c r="B27" s="1" t="s">
        <v>894</v>
      </c>
      <c r="C27" s="1" t="s">
        <v>895</v>
      </c>
    </row>
    <row r="28" spans="1:3" x14ac:dyDescent="0.2">
      <c r="A28" s="26" t="s">
        <v>220</v>
      </c>
      <c r="B28" s="1">
        <v>55</v>
      </c>
      <c r="C28" s="1">
        <v>69</v>
      </c>
    </row>
    <row r="29" spans="1:3" x14ac:dyDescent="0.2">
      <c r="A29" s="26">
        <v>1</v>
      </c>
      <c r="B29" s="1">
        <v>50</v>
      </c>
      <c r="C29" s="1">
        <v>66</v>
      </c>
    </row>
    <row r="30" spans="1:3" x14ac:dyDescent="0.2">
      <c r="A30" s="26">
        <v>2</v>
      </c>
      <c r="B30" s="1">
        <v>62</v>
      </c>
      <c r="C30" s="1">
        <v>71</v>
      </c>
    </row>
    <row r="31" spans="1:3" x14ac:dyDescent="0.2">
      <c r="A31" s="26">
        <v>3</v>
      </c>
      <c r="B31" s="1">
        <v>70</v>
      </c>
      <c r="C31" s="1">
        <v>77</v>
      </c>
    </row>
    <row r="32" spans="1:3" x14ac:dyDescent="0.2">
      <c r="A32" s="26">
        <v>4</v>
      </c>
      <c r="B32" s="1">
        <v>71</v>
      </c>
      <c r="C32" s="1">
        <v>74</v>
      </c>
    </row>
    <row r="33" spans="1:3" x14ac:dyDescent="0.2">
      <c r="A33" s="26" t="s">
        <v>896</v>
      </c>
      <c r="B33" s="1">
        <v>74</v>
      </c>
      <c r="C33" s="1">
        <v>75</v>
      </c>
    </row>
  </sheetData>
  <hyperlinks>
    <hyperlink ref="J1" location="'Chapter list'!A1" display="Return to chapter list" xr:uid="{85C4313B-2918-2542-A534-DBD72B058BDC}"/>
  </hyperlinks>
  <pageMargins left="0.7" right="0.7" top="0.75" bottom="0.75" header="0.3" footer="0.3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41A0-8768-134D-8353-D837A7D1DC0A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1316</v>
      </c>
      <c r="J1" s="55" t="s">
        <v>1335</v>
      </c>
    </row>
  </sheetData>
  <hyperlinks>
    <hyperlink ref="J1" location="'Chapter list'!A1" display="Return to chapter list" xr:uid="{A67415CF-2FAA-F948-AE7E-62BDE14C9D54}"/>
  </hyperlinks>
  <pageMargins left="0.7" right="0.7" top="0.75" bottom="0.75" header="0.3" footer="0.3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9C66-18BF-3A40-A3C0-C3B6ABA2ADAE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1317</v>
      </c>
      <c r="J1" s="55" t="s">
        <v>1335</v>
      </c>
    </row>
  </sheetData>
  <hyperlinks>
    <hyperlink ref="J1" location="'Chapter list'!A1" display="Return to chapter list" xr:uid="{4D1E4640-1AB7-F14D-91C3-641FFB0809D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20E7-8C20-D641-BFD8-DFD61E898B85}">
  <dimension ref="A1:J33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1213</v>
      </c>
      <c r="J1" s="55" t="s">
        <v>1335</v>
      </c>
    </row>
    <row r="31" spans="1:4" x14ac:dyDescent="0.2">
      <c r="B31" s="1" t="s">
        <v>101</v>
      </c>
      <c r="C31" s="1" t="s">
        <v>102</v>
      </c>
      <c r="D31" s="1" t="s">
        <v>103</v>
      </c>
    </row>
    <row r="32" spans="1:4" x14ac:dyDescent="0.2">
      <c r="A32" s="1" t="s">
        <v>104</v>
      </c>
      <c r="B32" s="7">
        <v>45.497745429072502</v>
      </c>
      <c r="C32" s="7">
        <v>48.089121092660299</v>
      </c>
      <c r="D32" s="7">
        <v>42.942309442946204</v>
      </c>
    </row>
    <row r="33" spans="1:4" x14ac:dyDescent="0.2">
      <c r="A33" s="1" t="s">
        <v>105</v>
      </c>
      <c r="B33" s="7">
        <v>19.9673425546763</v>
      </c>
      <c r="C33" s="7">
        <v>17.632062963044902</v>
      </c>
      <c r="D33" s="7">
        <v>22.270234254237401</v>
      </c>
    </row>
  </sheetData>
  <hyperlinks>
    <hyperlink ref="J1" location="'Chapter list'!A1" display="Return to chapter list" xr:uid="{FBF88FFB-5202-1748-B9EF-8A27DB1B9A41}"/>
  </hyperlinks>
  <pageMargins left="0.7" right="0.7" top="0.75" bottom="0.75" header="0.3" footer="0.3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7A4D-24F2-4F44-89FA-BB110E103569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1318</v>
      </c>
      <c r="J1" s="55" t="s">
        <v>1335</v>
      </c>
    </row>
    <row r="2" spans="1:10" x14ac:dyDescent="0.2">
      <c r="A2" t="s">
        <v>1319</v>
      </c>
    </row>
  </sheetData>
  <hyperlinks>
    <hyperlink ref="J1" location="'Chapter list'!A1" display="Return to chapter list" xr:uid="{D132576E-1DF7-AB43-9F9A-EB59D2DA232C}"/>
  </hyperlinks>
  <pageMargins left="0.7" right="0.7" top="0.75" bottom="0.75" header="0.3" footer="0.3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AEFB-83F5-3B4E-8153-EA610DAC7A42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1320</v>
      </c>
      <c r="J1" s="55" t="s">
        <v>1335</v>
      </c>
    </row>
    <row r="2" spans="1:10" x14ac:dyDescent="0.2">
      <c r="A2" t="s">
        <v>1321</v>
      </c>
    </row>
  </sheetData>
  <hyperlinks>
    <hyperlink ref="J1" location="'Chapter list'!A1" display="Return to chapter list" xr:uid="{DDAED2FE-4B0E-0B4A-9182-6CFE6014C6F8}"/>
  </hyperlinks>
  <pageMargins left="0.7" right="0.7" top="0.75" bottom="0.75" header="0.3" footer="0.3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292D-A3B8-C14D-89FD-4B6E8EB8704F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1322</v>
      </c>
      <c r="J1" s="55" t="s">
        <v>1335</v>
      </c>
    </row>
  </sheetData>
  <hyperlinks>
    <hyperlink ref="J1" location="'Chapter list'!A1" display="Return to chapter list" xr:uid="{7890906F-B84C-CD4A-8606-9E274BC32761}"/>
  </hyperlinks>
  <pageMargins left="0.7" right="0.7" top="0.75" bottom="0.75" header="0.3" footer="0.3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D46F-6C02-FB49-BAE4-BCD00A967C01}">
  <dimension ref="A1:F32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53.6640625" style="1" customWidth="1"/>
    <col min="2" max="16384" width="10.83203125" style="1"/>
  </cols>
  <sheetData>
    <row r="1" spans="1:6" x14ac:dyDescent="0.2">
      <c r="A1" s="8" t="s">
        <v>929</v>
      </c>
      <c r="F1" s="55" t="s">
        <v>1335</v>
      </c>
    </row>
    <row r="21" spans="1:3" x14ac:dyDescent="0.2">
      <c r="A21" s="1" t="s">
        <v>930</v>
      </c>
      <c r="B21" s="1" t="s">
        <v>931</v>
      </c>
      <c r="C21" s="1" t="s">
        <v>932</v>
      </c>
    </row>
    <row r="22" spans="1:3" x14ac:dyDescent="0.2">
      <c r="A22" s="1" t="s">
        <v>933</v>
      </c>
      <c r="B22" s="7">
        <v>2.2576281980280792</v>
      </c>
      <c r="C22" s="7">
        <v>7.7472692771568017</v>
      </c>
    </row>
    <row r="23" spans="1:3" x14ac:dyDescent="0.2">
      <c r="A23" s="1" t="s">
        <v>934</v>
      </c>
      <c r="B23" s="7">
        <v>5.9645264893183318</v>
      </c>
      <c r="C23" s="7">
        <v>12.321697453771378</v>
      </c>
    </row>
    <row r="24" spans="1:3" x14ac:dyDescent="0.2">
      <c r="A24" s="1" t="s">
        <v>935</v>
      </c>
      <c r="B24" s="7">
        <v>0.77135645299741928</v>
      </c>
      <c r="C24" s="7">
        <v>2.5358140858377225</v>
      </c>
    </row>
    <row r="25" spans="1:3" x14ac:dyDescent="0.2">
      <c r="A25" s="1" t="s">
        <v>936</v>
      </c>
      <c r="B25" s="7">
        <v>2.2051306802757158</v>
      </c>
      <c r="C25" s="7">
        <v>2.4531334209818283</v>
      </c>
    </row>
    <row r="26" spans="1:3" x14ac:dyDescent="0.2">
      <c r="A26" s="1" t="s">
        <v>937</v>
      </c>
      <c r="B26" s="7">
        <v>1.6074068283601473</v>
      </c>
      <c r="C26" s="7">
        <v>6.2311484640895944</v>
      </c>
    </row>
    <row r="27" spans="1:3" x14ac:dyDescent="0.2">
      <c r="A27" s="1" t="s">
        <v>938</v>
      </c>
      <c r="B27" s="7">
        <v>2.3728414031132581</v>
      </c>
      <c r="C27" s="7">
        <v>5.1499068345898005</v>
      </c>
    </row>
    <row r="28" spans="1:3" x14ac:dyDescent="0.2">
      <c r="A28" s="1" t="s">
        <v>939</v>
      </c>
      <c r="B28" s="7">
        <v>2.2463813491209965</v>
      </c>
      <c r="C28" s="7">
        <v>5.6898336589698912</v>
      </c>
    </row>
    <row r="29" spans="1:3" x14ac:dyDescent="0.2">
      <c r="A29" s="1" t="s">
        <v>940</v>
      </c>
      <c r="B29" s="7">
        <v>10.919258634031644</v>
      </c>
      <c r="C29" s="7">
        <v>25.601469681467513</v>
      </c>
    </row>
    <row r="30" spans="1:3" x14ac:dyDescent="0.2">
      <c r="A30" s="1" t="s">
        <v>941</v>
      </c>
      <c r="B30" s="7">
        <v>0.67440535368975507</v>
      </c>
      <c r="C30" s="7">
        <v>3.25079173420013</v>
      </c>
    </row>
    <row r="32" spans="1:3" x14ac:dyDescent="0.2">
      <c r="A32" s="1" t="s">
        <v>220</v>
      </c>
      <c r="B32" s="1">
        <v>28.999999999999996</v>
      </c>
      <c r="C32" s="1">
        <v>71</v>
      </c>
    </row>
  </sheetData>
  <hyperlinks>
    <hyperlink ref="F1" location="'Chapter list'!A1" display="Return to chapter list" xr:uid="{121AC203-731B-B146-9A43-ADCDEEB065A7}"/>
  </hyperlinks>
  <pageMargins left="0.7" right="0.7" top="0.75" bottom="0.75" header="0.3" footer="0.3"/>
  <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8A26-DE6B-424A-A75F-11215B0B6378}">
  <dimension ref="A1:F43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10.83203125" style="1"/>
    <col min="2" max="2" width="22.6640625" style="1" bestFit="1" customWidth="1"/>
    <col min="3" max="3" width="18.5" style="1" bestFit="1" customWidth="1"/>
    <col min="4" max="4" width="24.83203125" style="1" bestFit="1" customWidth="1"/>
    <col min="5" max="5" width="24" style="1" bestFit="1" customWidth="1"/>
    <col min="6" max="16384" width="10.83203125" style="1"/>
  </cols>
  <sheetData>
    <row r="1" spans="1:6" x14ac:dyDescent="0.2">
      <c r="A1" s="8" t="s">
        <v>958</v>
      </c>
      <c r="F1" s="55" t="s">
        <v>1335</v>
      </c>
    </row>
    <row r="2" spans="1:6" x14ac:dyDescent="0.2">
      <c r="A2" s="1" t="s">
        <v>942</v>
      </c>
    </row>
    <row r="37" spans="1:5" x14ac:dyDescent="0.2">
      <c r="B37" s="1" t="s">
        <v>943</v>
      </c>
      <c r="C37" s="1" t="s">
        <v>944</v>
      </c>
      <c r="D37" s="1" t="s">
        <v>945</v>
      </c>
      <c r="E37" s="1" t="s">
        <v>946</v>
      </c>
    </row>
    <row r="38" spans="1:5" x14ac:dyDescent="0.2">
      <c r="A38" s="1" t="s">
        <v>947</v>
      </c>
      <c r="B38" s="1">
        <v>214</v>
      </c>
      <c r="C38" s="1">
        <v>46232</v>
      </c>
      <c r="D38" s="1">
        <v>1607</v>
      </c>
      <c r="E38" s="1">
        <v>2392</v>
      </c>
    </row>
    <row r="39" spans="1:5" x14ac:dyDescent="0.2">
      <c r="A39" s="1" t="s">
        <v>948</v>
      </c>
      <c r="B39" s="1">
        <v>20</v>
      </c>
      <c r="C39" s="1">
        <v>32816</v>
      </c>
      <c r="D39" s="1">
        <v>1013</v>
      </c>
      <c r="E39" s="1">
        <v>845</v>
      </c>
    </row>
    <row r="40" spans="1:5" x14ac:dyDescent="0.2">
      <c r="A40" s="1" t="s">
        <v>949</v>
      </c>
      <c r="B40" s="1">
        <v>15614</v>
      </c>
      <c r="C40" s="1">
        <v>89442</v>
      </c>
      <c r="D40" s="1">
        <v>7714</v>
      </c>
      <c r="E40" s="1">
        <v>19862</v>
      </c>
    </row>
    <row r="41" spans="1:5" x14ac:dyDescent="0.2">
      <c r="A41" s="1" t="s">
        <v>950</v>
      </c>
      <c r="B41" s="1">
        <v>1291</v>
      </c>
      <c r="C41" s="1">
        <v>38324</v>
      </c>
      <c r="D41" s="1">
        <v>1287</v>
      </c>
      <c r="E41" s="1">
        <v>1124</v>
      </c>
    </row>
    <row r="42" spans="1:5" x14ac:dyDescent="0.2">
      <c r="A42" s="1" t="s">
        <v>951</v>
      </c>
      <c r="B42" s="1">
        <v>241376</v>
      </c>
      <c r="C42" s="1">
        <v>0</v>
      </c>
      <c r="D42" s="1">
        <v>0</v>
      </c>
      <c r="E42" s="1">
        <v>0</v>
      </c>
    </row>
    <row r="43" spans="1:5" x14ac:dyDescent="0.2">
      <c r="A43" s="1" t="s">
        <v>951</v>
      </c>
      <c r="B43" s="1">
        <v>0</v>
      </c>
      <c r="C43" s="1">
        <v>181733</v>
      </c>
      <c r="D43" s="1">
        <v>0</v>
      </c>
      <c r="E43" s="1">
        <v>0</v>
      </c>
    </row>
  </sheetData>
  <hyperlinks>
    <hyperlink ref="F1" location="'Chapter list'!A1" display="Return to chapter list" xr:uid="{4A1B3C46-DA84-884F-AA27-A784785B940C}"/>
  </hyperlinks>
  <pageMargins left="0.7" right="0.7" top="0.75" bottom="0.75" header="0.3" footer="0.3"/>
  <drawing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5E71-3D34-A945-BD26-C52E6A05CB98}">
  <dimension ref="A1:J34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12" t="s">
        <v>953</v>
      </c>
      <c r="J1" s="55" t="s">
        <v>1335</v>
      </c>
    </row>
    <row r="2" spans="1:10" x14ac:dyDescent="0.2">
      <c r="A2" s="1" t="s">
        <v>952</v>
      </c>
    </row>
    <row r="23" spans="1:5" x14ac:dyDescent="0.2">
      <c r="B23" s="1" t="s">
        <v>960</v>
      </c>
      <c r="C23" s="1" t="s">
        <v>959</v>
      </c>
      <c r="D23" s="1" t="s">
        <v>961</v>
      </c>
      <c r="E23" s="1" t="s">
        <v>971</v>
      </c>
    </row>
    <row r="24" spans="1:5" x14ac:dyDescent="0.2">
      <c r="A24" s="1" t="s">
        <v>274</v>
      </c>
      <c r="B24" s="1">
        <v>13113</v>
      </c>
      <c r="C24" s="1">
        <v>11251</v>
      </c>
      <c r="D24" s="1">
        <v>709</v>
      </c>
      <c r="E24" s="1">
        <v>1954</v>
      </c>
    </row>
    <row r="25" spans="1:5" x14ac:dyDescent="0.2">
      <c r="A25" s="1" t="s">
        <v>276</v>
      </c>
      <c r="B25" s="1">
        <v>9490</v>
      </c>
      <c r="C25" s="1">
        <v>13748</v>
      </c>
      <c r="D25" s="1">
        <v>499</v>
      </c>
      <c r="E25" s="1">
        <v>-788</v>
      </c>
    </row>
    <row r="26" spans="1:5" x14ac:dyDescent="0.2">
      <c r="A26" s="1" t="s">
        <v>277</v>
      </c>
      <c r="B26" s="1">
        <v>4959</v>
      </c>
      <c r="C26" s="1">
        <v>13915</v>
      </c>
      <c r="D26" s="1">
        <v>445</v>
      </c>
      <c r="E26" s="1">
        <v>1158</v>
      </c>
    </row>
    <row r="27" spans="1:5" x14ac:dyDescent="0.2">
      <c r="A27" s="1" t="s">
        <v>278</v>
      </c>
      <c r="B27" s="1">
        <v>10337</v>
      </c>
      <c r="C27" s="1">
        <v>9181</v>
      </c>
      <c r="D27" s="1">
        <v>655</v>
      </c>
      <c r="E27" s="1">
        <v>1419</v>
      </c>
    </row>
    <row r="28" spans="1:5" x14ac:dyDescent="0.2">
      <c r="A28" s="1" t="s">
        <v>279</v>
      </c>
      <c r="B28" s="1">
        <v>21436</v>
      </c>
      <c r="C28" s="1">
        <v>5864</v>
      </c>
      <c r="D28" s="1">
        <v>2475</v>
      </c>
      <c r="E28" s="1">
        <v>3208</v>
      </c>
    </row>
    <row r="29" spans="1:5" x14ac:dyDescent="0.2">
      <c r="A29" s="1" t="s">
        <v>280</v>
      </c>
      <c r="B29" s="1">
        <v>18892</v>
      </c>
      <c r="C29" s="1">
        <v>8136</v>
      </c>
      <c r="D29" s="1">
        <v>1253</v>
      </c>
      <c r="E29" s="1">
        <v>3062</v>
      </c>
    </row>
    <row r="30" spans="1:5" x14ac:dyDescent="0.2">
      <c r="A30" s="1" t="s">
        <v>281</v>
      </c>
      <c r="B30" s="1">
        <v>17769</v>
      </c>
      <c r="C30" s="1">
        <v>490</v>
      </c>
      <c r="D30" s="1">
        <v>796</v>
      </c>
      <c r="E30" s="1">
        <v>541</v>
      </c>
    </row>
    <row r="31" spans="1:5" x14ac:dyDescent="0.2">
      <c r="A31" s="1" t="s">
        <v>547</v>
      </c>
      <c r="B31" s="1">
        <v>16604</v>
      </c>
      <c r="C31" s="1">
        <v>-5857</v>
      </c>
      <c r="D31" s="1">
        <v>224</v>
      </c>
      <c r="E31" s="1">
        <v>9099</v>
      </c>
    </row>
    <row r="32" spans="1:5" x14ac:dyDescent="0.2">
      <c r="A32" s="1" t="s">
        <v>536</v>
      </c>
      <c r="B32" s="1">
        <v>11906</v>
      </c>
      <c r="C32" s="1">
        <v>-3134</v>
      </c>
      <c r="D32" s="1">
        <v>-515</v>
      </c>
      <c r="E32" s="1">
        <v>4444</v>
      </c>
    </row>
    <row r="33" spans="1:5" x14ac:dyDescent="0.2">
      <c r="A33" s="1" t="s">
        <v>471</v>
      </c>
      <c r="B33" s="1">
        <v>17735</v>
      </c>
      <c r="C33" s="1">
        <v>1706</v>
      </c>
      <c r="D33" s="1">
        <v>180</v>
      </c>
      <c r="E33" s="1">
        <v>2679</v>
      </c>
    </row>
    <row r="34" spans="1:5" x14ac:dyDescent="0.2">
      <c r="A34" s="1" t="s">
        <v>608</v>
      </c>
      <c r="B34" s="1">
        <v>13288</v>
      </c>
      <c r="C34" s="1">
        <v>794</v>
      </c>
      <c r="D34" s="1">
        <v>1428</v>
      </c>
      <c r="E34" s="1">
        <v>1041</v>
      </c>
    </row>
  </sheetData>
  <hyperlinks>
    <hyperlink ref="J1" location="'Chapter list'!A1" display="Return to chapter list" xr:uid="{8426753C-707B-EC4D-9969-3B5D9450548E}"/>
  </hyperlinks>
  <pageMargins left="0.7" right="0.7" top="0.75" bottom="0.75" header="0.3" footer="0.3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6FFE-1D61-D14F-8CB8-04173B39CD0F}">
  <dimension ref="A1:J30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955</v>
      </c>
      <c r="J1" s="55" t="s">
        <v>1335</v>
      </c>
    </row>
    <row r="2" spans="1:10" x14ac:dyDescent="0.2">
      <c r="A2" s="16" t="s">
        <v>954</v>
      </c>
    </row>
    <row r="24" spans="1:5" x14ac:dyDescent="0.2">
      <c r="A24" s="26" t="s">
        <v>968</v>
      </c>
      <c r="B24" s="1" t="s">
        <v>959</v>
      </c>
      <c r="C24" s="1" t="s">
        <v>960</v>
      </c>
      <c r="D24" s="1" t="s">
        <v>961</v>
      </c>
      <c r="E24" s="1" t="s">
        <v>962</v>
      </c>
    </row>
    <row r="25" spans="1:5" x14ac:dyDescent="0.2">
      <c r="A25" s="26">
        <v>0</v>
      </c>
      <c r="B25" s="21">
        <v>67.672689675545271</v>
      </c>
      <c r="C25" s="21">
        <v>76.297528042352909</v>
      </c>
      <c r="D25" s="21">
        <v>81.476895865575941</v>
      </c>
      <c r="E25" s="21">
        <v>58.057896896802099</v>
      </c>
    </row>
    <row r="26" spans="1:5" x14ac:dyDescent="0.2">
      <c r="A26" s="26" t="s">
        <v>963</v>
      </c>
      <c r="B26" s="21">
        <v>17.044951011767022</v>
      </c>
      <c r="C26" s="21">
        <v>15.428141654278479</v>
      </c>
      <c r="D26" s="21">
        <v>12.456334291399514</v>
      </c>
      <c r="E26" s="21">
        <v>26.394093957310172</v>
      </c>
    </row>
    <row r="27" spans="1:5" x14ac:dyDescent="0.2">
      <c r="A27" s="26" t="s">
        <v>964</v>
      </c>
      <c r="B27" s="21">
        <v>6.9272807838117281</v>
      </c>
      <c r="C27" s="21">
        <v>4.8181727373684549</v>
      </c>
      <c r="D27" s="21">
        <v>3.440194561131992</v>
      </c>
      <c r="E27" s="21">
        <v>9.3314662734115341</v>
      </c>
    </row>
    <row r="28" spans="1:5" x14ac:dyDescent="0.2">
      <c r="A28" s="26" t="s">
        <v>965</v>
      </c>
      <c r="B28" s="21">
        <v>3.9485992811776871</v>
      </c>
      <c r="C28" s="21">
        <v>2.1229339146478328</v>
      </c>
      <c r="D28" s="21">
        <v>1.6007074950254256</v>
      </c>
      <c r="E28" s="21">
        <v>3.6166393823368916</v>
      </c>
    </row>
    <row r="29" spans="1:5" x14ac:dyDescent="0.2">
      <c r="A29" s="26" t="s">
        <v>966</v>
      </c>
      <c r="B29" s="21">
        <v>1.3293289350598199</v>
      </c>
      <c r="C29" s="21">
        <v>0.50884604762940022</v>
      </c>
      <c r="D29" s="21">
        <v>0.41565332743754146</v>
      </c>
      <c r="E29" s="21">
        <v>1.1939712905713473</v>
      </c>
    </row>
    <row r="30" spans="1:5" x14ac:dyDescent="0.2">
      <c r="A30" s="26" t="s">
        <v>967</v>
      </c>
      <c r="B30" s="21">
        <v>3.0771503126384658</v>
      </c>
      <c r="C30" s="21">
        <v>0.82437760372292246</v>
      </c>
      <c r="D30" s="21">
        <v>0.61021445942958508</v>
      </c>
      <c r="E30" s="21">
        <v>1.405932199567971</v>
      </c>
    </row>
  </sheetData>
  <hyperlinks>
    <hyperlink ref="J1" location="'Chapter list'!A1" display="Return to chapter list" xr:uid="{CF70A34F-180C-7B4B-BF92-D8E6211B8953}"/>
  </hyperlinks>
  <pageMargins left="0.7" right="0.7" top="0.75" bottom="0.75" header="0.3" footer="0.3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2259-0D76-9048-91FC-C7E6E8F8E225}">
  <dimension ref="A1:J2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12" t="s">
        <v>957</v>
      </c>
      <c r="J1" s="55" t="s">
        <v>1335</v>
      </c>
    </row>
    <row r="2" spans="1:10" x14ac:dyDescent="0.2">
      <c r="A2" s="1" t="s">
        <v>956</v>
      </c>
    </row>
    <row r="22" spans="1:4" x14ac:dyDescent="0.2">
      <c r="B22" s="1" t="s">
        <v>223</v>
      </c>
      <c r="C22" s="1" t="s">
        <v>969</v>
      </c>
      <c r="D22" s="1" t="s">
        <v>970</v>
      </c>
    </row>
    <row r="23" spans="1:4" x14ac:dyDescent="0.2">
      <c r="A23" s="1" t="s">
        <v>959</v>
      </c>
      <c r="B23" s="21">
        <v>3.7619516518142877</v>
      </c>
      <c r="C23" s="21">
        <v>2.6971099404263699</v>
      </c>
      <c r="D23" s="21">
        <v>1.81911279602186</v>
      </c>
    </row>
    <row r="24" spans="1:4" x14ac:dyDescent="0.2">
      <c r="A24" s="1" t="s">
        <v>960</v>
      </c>
      <c r="B24" s="21">
        <v>0.90112756993695242</v>
      </c>
      <c r="C24" s="21">
        <v>2.2538354417735578</v>
      </c>
      <c r="D24" s="21">
        <v>1.7348418522936264</v>
      </c>
    </row>
    <row r="25" spans="1:4" x14ac:dyDescent="0.2">
      <c r="A25" s="1" t="s">
        <v>961</v>
      </c>
      <c r="B25" s="21">
        <v>0.60530621269069207</v>
      </c>
      <c r="C25" s="21">
        <v>1.8919301348662392</v>
      </c>
      <c r="D25" s="21">
        <v>1.6416537696219324</v>
      </c>
    </row>
    <row r="26" spans="1:4" x14ac:dyDescent="0.2">
      <c r="A26" s="1" t="s">
        <v>962</v>
      </c>
      <c r="B26" s="21">
        <v>0.73024878291869511</v>
      </c>
      <c r="C26" s="21">
        <v>2.2227298248620566</v>
      </c>
      <c r="D26" s="21">
        <v>1.4219478261653877</v>
      </c>
    </row>
  </sheetData>
  <hyperlinks>
    <hyperlink ref="J1" location="'Chapter list'!A1" display="Return to chapter list" xr:uid="{BDDF3586-2421-FE48-BCB4-766E12495FF6}"/>
  </hyperlinks>
  <pageMargins left="0.7" right="0.7" top="0.75" bottom="0.75" header="0.3" footer="0.3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DA95-BD82-A244-A65D-F034900D8B2D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1323</v>
      </c>
      <c r="J1" s="55" t="s">
        <v>1335</v>
      </c>
    </row>
    <row r="2" spans="1:10" x14ac:dyDescent="0.2">
      <c r="A2" t="s">
        <v>1324</v>
      </c>
    </row>
  </sheetData>
  <hyperlinks>
    <hyperlink ref="J1" location="'Chapter list'!A1" display="Return to chapter list" xr:uid="{9402025B-F8E5-EC4D-8FE6-EA255112D9A4}"/>
  </hyperlinks>
  <pageMargins left="0.7" right="0.7" top="0.75" bottom="0.75" header="0.3" footer="0.3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990B-4ACD-DD4B-B629-BF5D0D2205C9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1325</v>
      </c>
      <c r="J1" s="55" t="s">
        <v>1335</v>
      </c>
    </row>
  </sheetData>
  <hyperlinks>
    <hyperlink ref="J1" location="'Chapter list'!A1" display="Return to chapter list" xr:uid="{9E23AFD1-BEF6-4B4B-B626-5264AEA56C18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6AA9-7AF8-3845-ABC4-E73CA753C7C5}">
  <dimension ref="A1:J4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1235</v>
      </c>
      <c r="J1" s="55" t="s">
        <v>1335</v>
      </c>
    </row>
    <row r="29" spans="1:9" x14ac:dyDescent="0.2">
      <c r="A29" s="1" t="s">
        <v>106</v>
      </c>
      <c r="B29" s="1" t="s">
        <v>107</v>
      </c>
      <c r="C29" s="1" t="s">
        <v>108</v>
      </c>
      <c r="D29" s="1" t="s">
        <v>109</v>
      </c>
      <c r="E29" s="1" t="s">
        <v>110</v>
      </c>
      <c r="F29" s="1" t="s">
        <v>111</v>
      </c>
      <c r="G29" s="1" t="s">
        <v>112</v>
      </c>
      <c r="H29" s="1" t="s">
        <v>113</v>
      </c>
      <c r="I29" s="1" t="s">
        <v>114</v>
      </c>
    </row>
    <row r="30" spans="1:9" x14ac:dyDescent="0.2">
      <c r="A30" s="1" t="s">
        <v>115</v>
      </c>
      <c r="B30" s="1">
        <v>2017</v>
      </c>
      <c r="C30" s="7">
        <v>18.712420722800001</v>
      </c>
      <c r="D30" s="7">
        <v>19.624989319200001</v>
      </c>
      <c r="E30" s="7">
        <v>17.912826887200001</v>
      </c>
      <c r="F30" s="7">
        <f>D30-C30</f>
        <v>0.91256859639999988</v>
      </c>
      <c r="G30" s="7">
        <f>C30-E30</f>
        <v>0.79959383559999964</v>
      </c>
      <c r="H30" s="1">
        <v>1</v>
      </c>
      <c r="I30" s="7">
        <v>14.2781</v>
      </c>
    </row>
    <row r="31" spans="1:9" x14ac:dyDescent="0.2">
      <c r="A31" s="1" t="s">
        <v>116</v>
      </c>
      <c r="B31" s="1">
        <v>2017</v>
      </c>
      <c r="C31" s="7">
        <v>18.3812834362</v>
      </c>
      <c r="D31" s="7">
        <v>19.124951773799999</v>
      </c>
      <c r="E31" s="7">
        <v>17.695064100499998</v>
      </c>
      <c r="F31" s="7">
        <f t="shared" ref="F31:F49" si="0">D31-C31</f>
        <v>0.74366833759999906</v>
      </c>
      <c r="G31" s="7">
        <f t="shared" ref="G31:G49" si="1">C31-E31</f>
        <v>0.68621933570000238</v>
      </c>
      <c r="H31" s="1">
        <v>2</v>
      </c>
      <c r="I31" s="7">
        <v>14.2781</v>
      </c>
    </row>
    <row r="32" spans="1:9" x14ac:dyDescent="0.2">
      <c r="A32" s="1" t="s">
        <v>117</v>
      </c>
      <c r="B32" s="1">
        <v>2017</v>
      </c>
      <c r="C32" s="7">
        <v>17.343557751100001</v>
      </c>
      <c r="D32" s="7">
        <v>18.158220031999999</v>
      </c>
      <c r="E32" s="7">
        <v>16.613350839100001</v>
      </c>
      <c r="F32" s="7">
        <f t="shared" si="0"/>
        <v>0.81466228089999859</v>
      </c>
      <c r="G32" s="7">
        <f t="shared" si="1"/>
        <v>0.73020691199999987</v>
      </c>
      <c r="H32" s="1">
        <v>3</v>
      </c>
      <c r="I32" s="7">
        <v>14.2781</v>
      </c>
    </row>
    <row r="33" spans="1:9" x14ac:dyDescent="0.2">
      <c r="A33" s="1" t="s">
        <v>118</v>
      </c>
      <c r="B33" s="1">
        <v>2017</v>
      </c>
      <c r="C33" s="7">
        <v>16.119547896499999</v>
      </c>
      <c r="D33" s="7">
        <v>16.9324205558</v>
      </c>
      <c r="E33" s="7">
        <v>15.3662604214</v>
      </c>
      <c r="F33" s="7">
        <f t="shared" si="0"/>
        <v>0.81287265930000174</v>
      </c>
      <c r="G33" s="7">
        <f t="shared" si="1"/>
        <v>0.75328747509999872</v>
      </c>
      <c r="H33" s="1">
        <v>4</v>
      </c>
      <c r="I33" s="7">
        <v>14.2781</v>
      </c>
    </row>
    <row r="34" spans="1:9" x14ac:dyDescent="0.2">
      <c r="A34" s="1" t="s">
        <v>119</v>
      </c>
      <c r="B34" s="1">
        <v>2017</v>
      </c>
      <c r="C34" s="7">
        <v>16.0445936088</v>
      </c>
      <c r="D34" s="7">
        <v>16.6983707704</v>
      </c>
      <c r="E34" s="7">
        <v>15.461079228399999</v>
      </c>
      <c r="F34" s="7">
        <f t="shared" si="0"/>
        <v>0.65377716160000077</v>
      </c>
      <c r="G34" s="7">
        <f t="shared" si="1"/>
        <v>0.58351438040000048</v>
      </c>
      <c r="H34" s="1">
        <v>5</v>
      </c>
      <c r="I34" s="7">
        <v>14.2781</v>
      </c>
    </row>
    <row r="35" spans="1:9" x14ac:dyDescent="0.2">
      <c r="A35" s="1" t="s">
        <v>120</v>
      </c>
      <c r="B35" s="1">
        <v>2017</v>
      </c>
      <c r="C35" s="7">
        <v>15.606099602699899</v>
      </c>
      <c r="D35" s="7">
        <v>16.298521839300001</v>
      </c>
      <c r="E35" s="7">
        <v>14.963663981700002</v>
      </c>
      <c r="F35" s="7">
        <f t="shared" si="0"/>
        <v>0.69242223660010183</v>
      </c>
      <c r="G35" s="7">
        <f t="shared" si="1"/>
        <v>0.64243562099989759</v>
      </c>
      <c r="H35" s="1">
        <v>6</v>
      </c>
      <c r="I35" s="7">
        <v>14.2781</v>
      </c>
    </row>
    <row r="36" spans="1:9" x14ac:dyDescent="0.2">
      <c r="A36" s="1" t="s">
        <v>121</v>
      </c>
      <c r="B36" s="1">
        <v>2017</v>
      </c>
      <c r="C36" s="7">
        <v>15.5630025941</v>
      </c>
      <c r="D36" s="7">
        <v>16.2692071046</v>
      </c>
      <c r="E36" s="7">
        <v>14.8797324675</v>
      </c>
      <c r="F36" s="7">
        <f t="shared" si="0"/>
        <v>0.70620451049999922</v>
      </c>
      <c r="G36" s="7">
        <f t="shared" si="1"/>
        <v>0.68327012660000008</v>
      </c>
      <c r="H36" s="1">
        <v>7</v>
      </c>
      <c r="I36" s="7">
        <v>14.2781</v>
      </c>
    </row>
    <row r="37" spans="1:9" x14ac:dyDescent="0.2">
      <c r="A37" s="1" t="s">
        <v>122</v>
      </c>
      <c r="B37" s="1">
        <v>2017</v>
      </c>
      <c r="C37" s="7">
        <v>15.508528659</v>
      </c>
      <c r="D37" s="7">
        <v>16.2407773224</v>
      </c>
      <c r="E37" s="7">
        <v>14.847659928699999</v>
      </c>
      <c r="F37" s="7">
        <f t="shared" si="0"/>
        <v>0.73224866340000005</v>
      </c>
      <c r="G37" s="7">
        <f t="shared" si="1"/>
        <v>0.66086873030000071</v>
      </c>
      <c r="H37" s="1">
        <v>8</v>
      </c>
      <c r="I37" s="7">
        <v>14.2781</v>
      </c>
    </row>
    <row r="38" spans="1:9" x14ac:dyDescent="0.2">
      <c r="A38" s="1" t="s">
        <v>123</v>
      </c>
      <c r="B38" s="1">
        <v>2017</v>
      </c>
      <c r="C38" s="7">
        <v>15.1776062466</v>
      </c>
      <c r="D38" s="7">
        <v>15.819412127499998</v>
      </c>
      <c r="E38" s="7">
        <v>14.5934063035</v>
      </c>
      <c r="F38" s="7">
        <f t="shared" si="0"/>
        <v>0.64180588089999802</v>
      </c>
      <c r="G38" s="7">
        <f t="shared" si="1"/>
        <v>0.58419994309999979</v>
      </c>
      <c r="H38" s="1">
        <v>9</v>
      </c>
      <c r="I38" s="7">
        <v>14.2781</v>
      </c>
    </row>
    <row r="39" spans="1:9" x14ac:dyDescent="0.2">
      <c r="A39" s="1" t="s">
        <v>124</v>
      </c>
      <c r="B39" s="1">
        <v>2017</v>
      </c>
      <c r="C39" s="7">
        <v>15.0180942245</v>
      </c>
      <c r="D39" s="7">
        <v>15.6567059812</v>
      </c>
      <c r="E39" s="7">
        <v>14.449320849399999</v>
      </c>
      <c r="F39" s="7">
        <f t="shared" si="0"/>
        <v>0.63861175669999959</v>
      </c>
      <c r="G39" s="7">
        <f t="shared" si="1"/>
        <v>0.56877337510000103</v>
      </c>
      <c r="H39" s="1">
        <v>10</v>
      </c>
      <c r="I39" s="7">
        <v>14.2781</v>
      </c>
    </row>
    <row r="40" spans="1:9" x14ac:dyDescent="0.2">
      <c r="A40" s="1" t="s">
        <v>125</v>
      </c>
      <c r="B40" s="1">
        <v>2017</v>
      </c>
      <c r="C40" s="7">
        <v>14.890241805199899</v>
      </c>
      <c r="D40" s="7">
        <v>15.5589662109</v>
      </c>
      <c r="E40" s="7">
        <v>14.253781526100001</v>
      </c>
      <c r="F40" s="7">
        <f t="shared" si="0"/>
        <v>0.66872440570010028</v>
      </c>
      <c r="G40" s="7">
        <f t="shared" si="1"/>
        <v>0.63646027909989833</v>
      </c>
      <c r="H40" s="1">
        <v>11</v>
      </c>
      <c r="I40" s="7">
        <v>14.2781</v>
      </c>
    </row>
    <row r="41" spans="1:9" x14ac:dyDescent="0.2">
      <c r="A41" s="1" t="s">
        <v>126</v>
      </c>
      <c r="B41" s="1">
        <v>2017</v>
      </c>
      <c r="C41" s="7">
        <v>14.857480428500001</v>
      </c>
      <c r="D41" s="7">
        <v>15.4629554569</v>
      </c>
      <c r="E41" s="7">
        <v>14.264431615100001</v>
      </c>
      <c r="F41" s="7">
        <f t="shared" si="0"/>
        <v>0.605475028399999</v>
      </c>
      <c r="G41" s="7">
        <f t="shared" si="1"/>
        <v>0.59304881339999937</v>
      </c>
      <c r="H41" s="1">
        <v>12</v>
      </c>
      <c r="I41" s="7">
        <v>14.2781</v>
      </c>
    </row>
    <row r="42" spans="1:9" x14ac:dyDescent="0.2">
      <c r="A42" s="1" t="s">
        <v>127</v>
      </c>
      <c r="B42" s="1">
        <v>2017</v>
      </c>
      <c r="C42" s="7">
        <v>14.649797989</v>
      </c>
      <c r="D42" s="7">
        <v>15.3135155547</v>
      </c>
      <c r="E42" s="7">
        <v>14.052241824200001</v>
      </c>
      <c r="F42" s="7">
        <f t="shared" si="0"/>
        <v>0.66371756570000073</v>
      </c>
      <c r="G42" s="7">
        <f t="shared" si="1"/>
        <v>0.59755616479999851</v>
      </c>
      <c r="H42" s="1">
        <v>13</v>
      </c>
      <c r="I42" s="7">
        <v>14.2781</v>
      </c>
    </row>
    <row r="43" spans="1:9" x14ac:dyDescent="0.2">
      <c r="A43" s="1" t="s">
        <v>128</v>
      </c>
      <c r="B43" s="1">
        <v>2017</v>
      </c>
      <c r="C43" s="7">
        <v>14.6309888939</v>
      </c>
      <c r="D43" s="7">
        <v>15.2713612986</v>
      </c>
      <c r="E43" s="7">
        <v>14.083046296499999</v>
      </c>
      <c r="F43" s="7">
        <f t="shared" si="0"/>
        <v>0.64037240470000079</v>
      </c>
      <c r="G43" s="7">
        <f t="shared" si="1"/>
        <v>0.54794259740000051</v>
      </c>
      <c r="H43" s="1">
        <v>14</v>
      </c>
      <c r="I43" s="7">
        <v>14.2781</v>
      </c>
    </row>
    <row r="44" spans="1:9" x14ac:dyDescent="0.2">
      <c r="A44" s="1" t="s">
        <v>129</v>
      </c>
      <c r="B44" s="1">
        <v>2017</v>
      </c>
      <c r="C44" s="7">
        <v>14.362136078500001</v>
      </c>
      <c r="D44" s="7">
        <v>14.977305062599999</v>
      </c>
      <c r="E44" s="7">
        <v>13.769967462900002</v>
      </c>
      <c r="F44" s="7">
        <f t="shared" si="0"/>
        <v>0.61516898409999854</v>
      </c>
      <c r="G44" s="7">
        <f t="shared" si="1"/>
        <v>0.59216861559999856</v>
      </c>
      <c r="H44" s="1">
        <v>15</v>
      </c>
      <c r="I44" s="7">
        <v>14.2781</v>
      </c>
    </row>
    <row r="45" spans="1:9" x14ac:dyDescent="0.2">
      <c r="A45" s="1" t="s">
        <v>130</v>
      </c>
      <c r="B45" s="1">
        <v>2017</v>
      </c>
      <c r="C45" s="7">
        <v>14.2693279617</v>
      </c>
      <c r="D45" s="7">
        <v>14.8682174939</v>
      </c>
      <c r="E45" s="7">
        <v>13.708218260300001</v>
      </c>
      <c r="F45" s="7">
        <f t="shared" si="0"/>
        <v>0.59888953219999941</v>
      </c>
      <c r="G45" s="7">
        <f t="shared" si="1"/>
        <v>0.56110970139999949</v>
      </c>
      <c r="H45" s="1">
        <v>16</v>
      </c>
      <c r="I45" s="7">
        <v>14.2781</v>
      </c>
    </row>
    <row r="46" spans="1:9" x14ac:dyDescent="0.2">
      <c r="A46" s="1" t="s">
        <v>131</v>
      </c>
      <c r="B46" s="1">
        <v>2017</v>
      </c>
      <c r="C46" s="7">
        <v>14.2126279274999</v>
      </c>
      <c r="D46" s="7">
        <v>14.849704270299998</v>
      </c>
      <c r="E46" s="7">
        <v>13.613848516999999</v>
      </c>
      <c r="F46" s="7">
        <f t="shared" si="0"/>
        <v>0.63707634280009806</v>
      </c>
      <c r="G46" s="7">
        <f t="shared" si="1"/>
        <v>0.59877941049990113</v>
      </c>
      <c r="H46" s="1">
        <v>17</v>
      </c>
      <c r="I46" s="7">
        <v>14.2781</v>
      </c>
    </row>
    <row r="47" spans="1:9" x14ac:dyDescent="0.2">
      <c r="A47" s="1" t="s">
        <v>132</v>
      </c>
      <c r="B47" s="1">
        <v>2017</v>
      </c>
      <c r="C47" s="7">
        <v>12.7166147306</v>
      </c>
      <c r="D47" s="7">
        <v>13.305336072500001</v>
      </c>
      <c r="E47" s="7">
        <v>12.1650397879</v>
      </c>
      <c r="F47" s="7">
        <f t="shared" si="0"/>
        <v>0.58872134190000125</v>
      </c>
      <c r="G47" s="7">
        <f t="shared" si="1"/>
        <v>0.55157494270000029</v>
      </c>
      <c r="H47" s="1">
        <v>18</v>
      </c>
      <c r="I47" s="7">
        <v>14.2781</v>
      </c>
    </row>
    <row r="48" spans="1:9" x14ac:dyDescent="0.2">
      <c r="A48" s="1" t="s">
        <v>133</v>
      </c>
      <c r="B48" s="1">
        <v>2017</v>
      </c>
      <c r="C48" s="7">
        <v>12.441058958399999</v>
      </c>
      <c r="D48" s="7">
        <v>12.9896811988</v>
      </c>
      <c r="E48" s="7">
        <v>11.9387367283</v>
      </c>
      <c r="F48" s="7">
        <f t="shared" si="0"/>
        <v>0.54862224040000029</v>
      </c>
      <c r="G48" s="7">
        <f t="shared" si="1"/>
        <v>0.50232223009999899</v>
      </c>
      <c r="H48" s="1">
        <v>19</v>
      </c>
      <c r="I48" s="7">
        <v>14.2781</v>
      </c>
    </row>
    <row r="49" spans="1:9" x14ac:dyDescent="0.2">
      <c r="A49" s="1" t="s">
        <v>134</v>
      </c>
      <c r="B49" s="1">
        <v>2017</v>
      </c>
      <c r="C49" s="7">
        <v>12.3609159143</v>
      </c>
      <c r="D49" s="7">
        <v>12.9298665753</v>
      </c>
      <c r="E49" s="7">
        <v>11.819267739199999</v>
      </c>
      <c r="F49" s="7">
        <f t="shared" si="0"/>
        <v>0.56895066100000058</v>
      </c>
      <c r="G49" s="7">
        <f t="shared" si="1"/>
        <v>0.54164817510000063</v>
      </c>
      <c r="H49" s="1">
        <v>20</v>
      </c>
      <c r="I49" s="7">
        <v>14.2781</v>
      </c>
    </row>
  </sheetData>
  <hyperlinks>
    <hyperlink ref="J1" location="'Chapter list'!A1" display="Return to chapter list" xr:uid="{93A19F08-BF6A-3E41-B666-F224505E5CB9}"/>
  </hyperlinks>
  <pageMargins left="0.7" right="0.7" top="0.75" bottom="0.75" header="0.3" footer="0.3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A039-1888-1F40-93B8-2E1F8C872DE0}">
  <dimension ref="A1:H26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4.83203125" style="1" customWidth="1"/>
    <col min="2" max="5" width="16.1640625" style="1" customWidth="1"/>
    <col min="6" max="16384" width="10.83203125" style="1"/>
  </cols>
  <sheetData>
    <row r="1" spans="1:8" x14ac:dyDescent="0.2">
      <c r="A1" s="8" t="s">
        <v>973</v>
      </c>
      <c r="H1" s="55" t="s">
        <v>1335</v>
      </c>
    </row>
    <row r="2" spans="1:8" x14ac:dyDescent="0.2">
      <c r="A2" s="1" t="s">
        <v>972</v>
      </c>
    </row>
    <row r="22" spans="1:5" x14ac:dyDescent="0.2">
      <c r="B22" s="1" t="s">
        <v>982</v>
      </c>
      <c r="C22" s="1" t="s">
        <v>26</v>
      </c>
      <c r="D22" s="1" t="s">
        <v>27</v>
      </c>
      <c r="E22" s="1" t="s">
        <v>28</v>
      </c>
    </row>
    <row r="23" spans="1:5" x14ac:dyDescent="0.2">
      <c r="A23" s="1" t="s">
        <v>983</v>
      </c>
      <c r="B23" s="7">
        <v>36.798576214405358</v>
      </c>
      <c r="C23" s="7">
        <v>31.275918345506593</v>
      </c>
      <c r="D23" s="7">
        <v>31.285912423221713</v>
      </c>
      <c r="E23" s="7">
        <v>29.960914010823817</v>
      </c>
    </row>
    <row r="24" spans="1:5" x14ac:dyDescent="0.2">
      <c r="A24" s="1" t="s">
        <v>984</v>
      </c>
      <c r="B24" s="7">
        <v>43.35217755443886</v>
      </c>
      <c r="C24" s="7">
        <v>41.758300559167402</v>
      </c>
      <c r="D24" s="7">
        <v>35.618519252361132</v>
      </c>
      <c r="E24" s="7">
        <v>31.80998196031269</v>
      </c>
    </row>
    <row r="25" spans="1:5" x14ac:dyDescent="0.2">
      <c r="A25" s="1" t="s">
        <v>587</v>
      </c>
      <c r="B25" s="7">
        <v>17.735457590985227</v>
      </c>
      <c r="C25" s="7">
        <v>23.353934237632767</v>
      </c>
      <c r="D25" s="7">
        <v>26.992933095568322</v>
      </c>
      <c r="E25" s="7">
        <v>25.330727600721591</v>
      </c>
    </row>
    <row r="26" spans="1:5" x14ac:dyDescent="0.2">
      <c r="A26" s="1" t="s">
        <v>985</v>
      </c>
      <c r="B26" s="7">
        <v>2.1137886401705499</v>
      </c>
      <c r="C26" s="7">
        <v>3.6118468576932337</v>
      </c>
      <c r="D26" s="7">
        <v>6.1026352288488201</v>
      </c>
      <c r="E26" s="7">
        <v>12.898376428141914</v>
      </c>
    </row>
  </sheetData>
  <hyperlinks>
    <hyperlink ref="H1" location="'Chapter list'!A1" display="Return to chapter list" xr:uid="{916746EB-CEE2-0746-BEF2-8242F8F13EA5}"/>
  </hyperlinks>
  <pageMargins left="0.7" right="0.7" top="0.75" bottom="0.75" header="0.3" footer="0.3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222E-AE03-EC43-BB84-18950FED4A84}">
  <dimension ref="A1:G38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39.1640625" style="1" customWidth="1"/>
    <col min="2" max="16384" width="10.83203125" style="1"/>
  </cols>
  <sheetData>
    <row r="1" spans="1:7" x14ac:dyDescent="0.2">
      <c r="A1" s="8" t="s">
        <v>974</v>
      </c>
      <c r="G1" s="55" t="s">
        <v>1335</v>
      </c>
    </row>
    <row r="2" spans="1:7" x14ac:dyDescent="0.2">
      <c r="A2" s="1" t="s">
        <v>975</v>
      </c>
    </row>
    <row r="29" spans="1:2" x14ac:dyDescent="0.2">
      <c r="B29" s="7" t="s">
        <v>986</v>
      </c>
    </row>
    <row r="30" spans="1:2" x14ac:dyDescent="0.2">
      <c r="A30" s="1" t="s">
        <v>987</v>
      </c>
      <c r="B30" s="7">
        <v>32.856132660418169</v>
      </c>
    </row>
    <row r="31" spans="1:2" x14ac:dyDescent="0.2">
      <c r="A31" s="1" t="s">
        <v>77</v>
      </c>
      <c r="B31" s="7">
        <v>49.577410292275005</v>
      </c>
    </row>
    <row r="32" spans="1:2" x14ac:dyDescent="0.2">
      <c r="A32" s="1" t="s">
        <v>78</v>
      </c>
      <c r="B32" s="7">
        <v>57.306451612903224</v>
      </c>
    </row>
    <row r="33" spans="1:2" x14ac:dyDescent="0.2">
      <c r="A33" s="1" t="s">
        <v>79</v>
      </c>
      <c r="B33" s="7">
        <v>69.514592933947782</v>
      </c>
    </row>
    <row r="34" spans="1:2" x14ac:dyDescent="0.2">
      <c r="A34" s="1" t="s">
        <v>80</v>
      </c>
      <c r="B34" s="7">
        <v>239.77205051001877</v>
      </c>
    </row>
    <row r="35" spans="1:2" x14ac:dyDescent="0.2">
      <c r="A35" s="1" t="s">
        <v>81</v>
      </c>
      <c r="B35" s="7">
        <v>289.17898426526119</v>
      </c>
    </row>
    <row r="36" spans="1:2" x14ac:dyDescent="0.2">
      <c r="A36" s="1" t="s">
        <v>82</v>
      </c>
      <c r="B36" s="7">
        <v>622.43093347261936</v>
      </c>
    </row>
    <row r="37" spans="1:2" x14ac:dyDescent="0.2">
      <c r="A37" s="1" t="s">
        <v>83</v>
      </c>
      <c r="B37" s="7">
        <v>1303.3406854517757</v>
      </c>
    </row>
    <row r="38" spans="1:2" x14ac:dyDescent="0.2">
      <c r="A38" s="1" t="s">
        <v>84</v>
      </c>
      <c r="B38" s="7">
        <v>1337.9670660326749</v>
      </c>
    </row>
  </sheetData>
  <hyperlinks>
    <hyperlink ref="G1" location="'Chapter list'!A1" display="Return to chapter list" xr:uid="{2746A48F-63D1-F848-A1CF-F3429189BBD4}"/>
  </hyperlinks>
  <pageMargins left="0.7" right="0.7" top="0.75" bottom="0.75" header="0.3" footer="0.3"/>
  <drawing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F49D-C27E-F14E-A9F9-7F4811B4B583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1326</v>
      </c>
      <c r="I1" s="55" t="s">
        <v>1335</v>
      </c>
    </row>
  </sheetData>
  <hyperlinks>
    <hyperlink ref="I1" location="'Chapter list'!A1" display="Return to chapter list" xr:uid="{EC91E703-DEEB-7743-90E7-F42F5E566ED6}"/>
  </hyperlinks>
  <pageMargins left="0.7" right="0.7" top="0.75" bottom="0.75" header="0.3" footer="0.3"/>
  <drawing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0815-4FDA-6643-9462-3E618CFCBCFD}">
  <dimension ref="A1:I36"/>
  <sheetViews>
    <sheetView workbookViewId="0">
      <selection activeCell="I1" sqref="I1"/>
    </sheetView>
  </sheetViews>
  <sheetFormatPr baseColWidth="10" defaultColWidth="10.83203125" defaultRowHeight="16" x14ac:dyDescent="0.2"/>
  <cols>
    <col min="1" max="16384" width="10.83203125" style="1"/>
  </cols>
  <sheetData>
    <row r="1" spans="1:9" x14ac:dyDescent="0.2">
      <c r="A1" s="8" t="s">
        <v>976</v>
      </c>
      <c r="I1" s="55" t="s">
        <v>1335</v>
      </c>
    </row>
    <row r="2" spans="1:9" x14ac:dyDescent="0.2">
      <c r="A2" s="1" t="s">
        <v>977</v>
      </c>
    </row>
    <row r="25" spans="1:9" x14ac:dyDescent="0.2">
      <c r="A25" s="1" t="s">
        <v>921</v>
      </c>
      <c r="F25" s="1" t="s">
        <v>923</v>
      </c>
    </row>
    <row r="26" spans="1:9" x14ac:dyDescent="0.2">
      <c r="B26" s="1" t="s">
        <v>989</v>
      </c>
      <c r="C26" s="1" t="s">
        <v>988</v>
      </c>
      <c r="G26" s="1" t="s">
        <v>989</v>
      </c>
      <c r="H26" s="1" t="s">
        <v>988</v>
      </c>
    </row>
    <row r="27" spans="1:9" x14ac:dyDescent="0.2">
      <c r="A27" s="1" t="s">
        <v>471</v>
      </c>
      <c r="B27" s="1" t="s">
        <v>992</v>
      </c>
      <c r="C27" s="1" t="s">
        <v>990</v>
      </c>
      <c r="D27" s="1" t="s">
        <v>991</v>
      </c>
      <c r="F27" s="1" t="s">
        <v>471</v>
      </c>
      <c r="G27" s="1" t="s">
        <v>993</v>
      </c>
      <c r="H27" s="1" t="s">
        <v>990</v>
      </c>
      <c r="I27" s="1" t="s">
        <v>991</v>
      </c>
    </row>
    <row r="28" spans="1:9" x14ac:dyDescent="0.2">
      <c r="A28" s="1" t="s">
        <v>188</v>
      </c>
      <c r="B28" s="21">
        <v>21.152846191000876</v>
      </c>
      <c r="C28" s="1">
        <v>70</v>
      </c>
      <c r="D28" s="1">
        <v>88</v>
      </c>
      <c r="F28" s="1" t="s">
        <v>188</v>
      </c>
      <c r="G28" s="1">
        <v>1316</v>
      </c>
      <c r="H28" s="21">
        <v>3038.9695000000002</v>
      </c>
      <c r="I28" s="21">
        <v>1119.8492999999999</v>
      </c>
    </row>
    <row r="29" spans="1:9" x14ac:dyDescent="0.2">
      <c r="A29" s="1" t="s">
        <v>189</v>
      </c>
      <c r="B29" s="21">
        <v>18.397486085295569</v>
      </c>
      <c r="C29" s="1">
        <v>70</v>
      </c>
      <c r="D29" s="1">
        <v>88</v>
      </c>
      <c r="F29" s="1" t="s">
        <v>189</v>
      </c>
      <c r="G29" s="1">
        <v>931</v>
      </c>
      <c r="H29" s="21">
        <v>2611.3317999999999</v>
      </c>
      <c r="I29" s="21">
        <v>910.88532000000032</v>
      </c>
    </row>
    <row r="30" spans="1:9" x14ac:dyDescent="0.2">
      <c r="A30" s="1" t="s">
        <v>190</v>
      </c>
      <c r="B30" s="21">
        <v>11.082341537474575</v>
      </c>
      <c r="C30" s="1">
        <v>70</v>
      </c>
      <c r="D30" s="1">
        <v>88</v>
      </c>
      <c r="F30" s="1" t="s">
        <v>190</v>
      </c>
      <c r="G30" s="1">
        <v>426</v>
      </c>
      <c r="H30" s="21">
        <v>2264.7671</v>
      </c>
      <c r="I30" s="21">
        <v>691.9115399999996</v>
      </c>
    </row>
    <row r="31" spans="1:9" x14ac:dyDescent="0.2">
      <c r="A31" s="1" t="s">
        <v>191</v>
      </c>
      <c r="B31" s="21">
        <v>30.004095449524865</v>
      </c>
      <c r="C31" s="1">
        <v>70</v>
      </c>
      <c r="D31" s="1">
        <v>88</v>
      </c>
      <c r="F31" s="1" t="s">
        <v>191</v>
      </c>
      <c r="G31" s="1">
        <v>411</v>
      </c>
      <c r="H31" s="21">
        <v>547.8691</v>
      </c>
      <c r="I31" s="21">
        <v>246.56633999999997</v>
      </c>
    </row>
    <row r="32" spans="1:9" x14ac:dyDescent="0.2">
      <c r="A32" s="1" t="s">
        <v>192</v>
      </c>
      <c r="B32" s="21">
        <v>70.381437334221658</v>
      </c>
      <c r="C32" s="1">
        <v>70</v>
      </c>
      <c r="D32" s="1">
        <v>88</v>
      </c>
      <c r="F32" s="1" t="s">
        <v>192</v>
      </c>
      <c r="G32" s="1">
        <v>1405</v>
      </c>
      <c r="H32" s="21">
        <v>-7.6144999999999072</v>
      </c>
      <c r="I32" s="21">
        <v>359.32769999999982</v>
      </c>
    </row>
    <row r="33" spans="1:9" x14ac:dyDescent="0.2">
      <c r="A33" s="1" t="s">
        <v>193</v>
      </c>
      <c r="B33" s="21">
        <v>6.2489635132634245</v>
      </c>
      <c r="C33" s="1">
        <v>70</v>
      </c>
      <c r="D33" s="1">
        <v>88</v>
      </c>
      <c r="F33" s="1" t="s">
        <v>193</v>
      </c>
      <c r="G33" s="1">
        <v>26</v>
      </c>
      <c r="H33" s="21">
        <v>265.24829999999997</v>
      </c>
      <c r="I33" s="21">
        <v>74.892420000000016</v>
      </c>
    </row>
    <row r="34" spans="1:9" x14ac:dyDescent="0.2">
      <c r="A34" s="1" t="s">
        <v>194</v>
      </c>
      <c r="B34" s="21">
        <v>33.617637330759599</v>
      </c>
      <c r="C34" s="1">
        <v>70</v>
      </c>
      <c r="D34" s="1">
        <v>88</v>
      </c>
      <c r="F34" s="1" t="s">
        <v>194</v>
      </c>
      <c r="G34" s="1">
        <v>62</v>
      </c>
      <c r="H34" s="21">
        <v>67.098900000000015</v>
      </c>
      <c r="I34" s="21">
        <v>33.196859999999987</v>
      </c>
    </row>
    <row r="35" spans="1:9" x14ac:dyDescent="0.2">
      <c r="A35" s="1" t="s">
        <v>195</v>
      </c>
      <c r="B35" s="21">
        <v>0</v>
      </c>
      <c r="C35" s="1">
        <v>70</v>
      </c>
      <c r="D35" s="1">
        <v>88</v>
      </c>
      <c r="F35" s="1" t="s">
        <v>195</v>
      </c>
      <c r="G35" s="1">
        <v>0</v>
      </c>
      <c r="H35" s="21">
        <v>228.91890000000001</v>
      </c>
      <c r="I35" s="21">
        <v>58.864860000000022</v>
      </c>
    </row>
    <row r="36" spans="1:9" x14ac:dyDescent="0.2">
      <c r="A36" s="1" t="s">
        <v>116</v>
      </c>
      <c r="B36" s="21">
        <v>23.564708705550959</v>
      </c>
      <c r="C36" s="1">
        <v>70</v>
      </c>
      <c r="D36" s="1">
        <v>88</v>
      </c>
      <c r="F36" s="1" t="s">
        <v>116</v>
      </c>
      <c r="G36" s="1">
        <v>4577</v>
      </c>
      <c r="H36" s="21">
        <v>9019.1791000000012</v>
      </c>
      <c r="I36" s="21">
        <v>3496.1603399999985</v>
      </c>
    </row>
  </sheetData>
  <hyperlinks>
    <hyperlink ref="I1" location="'Chapter list'!A1" display="Return to chapter list" xr:uid="{D1065A47-8C4C-6A49-A765-0738B2D654A6}"/>
  </hyperlinks>
  <pageMargins left="0.7" right="0.7" top="0.75" bottom="0.75" header="0.3" footer="0.3"/>
  <drawing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6C94-CD30-C74F-97F8-8E12713024EA}">
  <dimension ref="A1:G38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14.83203125" style="1" customWidth="1"/>
    <col min="2" max="2" width="17.5" style="1" bestFit="1" customWidth="1"/>
    <col min="3" max="3" width="20.33203125" style="1" bestFit="1" customWidth="1"/>
    <col min="4" max="16384" width="10.83203125" style="1"/>
  </cols>
  <sheetData>
    <row r="1" spans="1:7" x14ac:dyDescent="0.2">
      <c r="A1" s="8" t="s">
        <v>978</v>
      </c>
      <c r="G1" s="55" t="s">
        <v>1335</v>
      </c>
    </row>
    <row r="2" spans="1:7" x14ac:dyDescent="0.2">
      <c r="A2" s="1" t="s">
        <v>979</v>
      </c>
    </row>
    <row r="30" spans="1:3" x14ac:dyDescent="0.2">
      <c r="A30" s="1" t="s">
        <v>996</v>
      </c>
      <c r="B30" s="1" t="s">
        <v>994</v>
      </c>
      <c r="C30" s="1" t="s">
        <v>995</v>
      </c>
    </row>
    <row r="31" spans="1:3" x14ac:dyDescent="0.2">
      <c r="A31" s="1" t="s">
        <v>278</v>
      </c>
      <c r="B31" s="1">
        <v>44732</v>
      </c>
      <c r="C31" s="1">
        <v>191697</v>
      </c>
    </row>
    <row r="32" spans="1:3" x14ac:dyDescent="0.2">
      <c r="A32" s="1" t="s">
        <v>279</v>
      </c>
      <c r="B32" s="1">
        <v>48517</v>
      </c>
      <c r="C32" s="1">
        <v>195659</v>
      </c>
    </row>
    <row r="33" spans="1:3" x14ac:dyDescent="0.2">
      <c r="A33" s="1" t="s">
        <v>280</v>
      </c>
      <c r="B33" s="1">
        <v>56158</v>
      </c>
      <c r="C33" s="1">
        <v>197844</v>
      </c>
    </row>
    <row r="34" spans="1:3" x14ac:dyDescent="0.2">
      <c r="A34" s="1" t="s">
        <v>281</v>
      </c>
      <c r="B34" s="1">
        <v>62904</v>
      </c>
      <c r="C34" s="1">
        <v>192753</v>
      </c>
    </row>
    <row r="35" spans="1:3" x14ac:dyDescent="0.2">
      <c r="A35" s="1" t="s">
        <v>547</v>
      </c>
      <c r="B35" s="1">
        <v>72120</v>
      </c>
      <c r="C35" s="1">
        <v>207076</v>
      </c>
    </row>
    <row r="36" spans="1:3" x14ac:dyDescent="0.2">
      <c r="A36" s="1" t="s">
        <v>536</v>
      </c>
      <c r="B36" s="1">
        <v>77286</v>
      </c>
      <c r="C36" s="1">
        <v>210988</v>
      </c>
    </row>
    <row r="37" spans="1:3" x14ac:dyDescent="0.2">
      <c r="A37" s="1" t="s">
        <v>471</v>
      </c>
      <c r="B37" s="1">
        <v>81004</v>
      </c>
      <c r="C37" s="1">
        <v>207791</v>
      </c>
    </row>
    <row r="38" spans="1:3" x14ac:dyDescent="0.2">
      <c r="A38" s="1" t="s">
        <v>608</v>
      </c>
      <c r="B38" s="1">
        <v>86499</v>
      </c>
      <c r="C38" s="1">
        <v>203818</v>
      </c>
    </row>
  </sheetData>
  <hyperlinks>
    <hyperlink ref="G1" location="'Chapter list'!A1" display="Return to chapter list" xr:uid="{8B9CBBD2-A1E3-0643-9A71-7DA0E4F73CAC}"/>
  </hyperlinks>
  <pageMargins left="0.7" right="0.7" top="0.75" bottom="0.75" header="0.3" footer="0.3"/>
  <drawing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8726-D99E-9A4E-BD0A-15BA0B18980B}">
  <dimension ref="A1:I37"/>
  <sheetViews>
    <sheetView workbookViewId="0">
      <selection activeCell="I1" sqref="I1"/>
    </sheetView>
  </sheetViews>
  <sheetFormatPr baseColWidth="10" defaultColWidth="10.83203125" defaultRowHeight="16" x14ac:dyDescent="0.2"/>
  <cols>
    <col min="1" max="16384" width="10.83203125" style="1"/>
  </cols>
  <sheetData>
    <row r="1" spans="1:9" x14ac:dyDescent="0.2">
      <c r="A1" s="8" t="s">
        <v>980</v>
      </c>
      <c r="I1" s="55" t="s">
        <v>1335</v>
      </c>
    </row>
    <row r="2" spans="1:9" x14ac:dyDescent="0.2">
      <c r="A2" s="16" t="s">
        <v>981</v>
      </c>
    </row>
    <row r="29" spans="1:5" x14ac:dyDescent="0.2">
      <c r="B29" s="1" t="s">
        <v>999</v>
      </c>
      <c r="C29" s="1" t="s">
        <v>998</v>
      </c>
      <c r="D29" s="1" t="s">
        <v>997</v>
      </c>
      <c r="E29" s="1" t="s">
        <v>577</v>
      </c>
    </row>
    <row r="30" spans="1:5" x14ac:dyDescent="0.2">
      <c r="A30" s="1" t="s">
        <v>188</v>
      </c>
      <c r="B30" s="1">
        <v>10157</v>
      </c>
      <c r="C30" s="1">
        <v>7278</v>
      </c>
      <c r="D30" s="1">
        <v>5221</v>
      </c>
      <c r="E30" s="1">
        <v>3268</v>
      </c>
    </row>
    <row r="31" spans="1:5" x14ac:dyDescent="0.2">
      <c r="A31" s="1" t="s">
        <v>189</v>
      </c>
      <c r="B31" s="1">
        <v>13004</v>
      </c>
      <c r="C31" s="1">
        <v>8151</v>
      </c>
      <c r="D31" s="1">
        <v>4298</v>
      </c>
      <c r="E31" s="1">
        <v>2639</v>
      </c>
    </row>
    <row r="32" spans="1:5" x14ac:dyDescent="0.2">
      <c r="A32" s="1" t="s">
        <v>190</v>
      </c>
      <c r="B32" s="1">
        <v>3518</v>
      </c>
      <c r="C32" s="1">
        <v>2525</v>
      </c>
      <c r="D32" s="1">
        <v>1610</v>
      </c>
      <c r="E32" s="1">
        <v>884</v>
      </c>
    </row>
    <row r="33" spans="1:5" x14ac:dyDescent="0.2">
      <c r="A33" s="1" t="s">
        <v>191</v>
      </c>
      <c r="B33" s="1">
        <v>1183</v>
      </c>
      <c r="C33" s="1">
        <v>397</v>
      </c>
      <c r="D33" s="1">
        <v>146</v>
      </c>
      <c r="E33" s="1">
        <v>154</v>
      </c>
    </row>
    <row r="34" spans="1:5" x14ac:dyDescent="0.2">
      <c r="A34" s="1" t="s">
        <v>192</v>
      </c>
      <c r="B34" s="1">
        <v>1334</v>
      </c>
      <c r="C34" s="1">
        <v>781</v>
      </c>
      <c r="D34" s="1">
        <v>507</v>
      </c>
      <c r="E34" s="1">
        <v>471</v>
      </c>
    </row>
    <row r="35" spans="1:5" x14ac:dyDescent="0.2">
      <c r="A35" s="1" t="s">
        <v>193</v>
      </c>
      <c r="B35" s="1">
        <v>1066</v>
      </c>
      <c r="C35" s="1">
        <v>894</v>
      </c>
      <c r="D35" s="1">
        <v>554</v>
      </c>
      <c r="E35" s="1">
        <v>399</v>
      </c>
    </row>
    <row r="36" spans="1:5" x14ac:dyDescent="0.2">
      <c r="A36" s="1" t="s">
        <v>194</v>
      </c>
      <c r="B36" s="1">
        <v>164</v>
      </c>
      <c r="C36" s="1">
        <v>91</v>
      </c>
      <c r="D36" s="1">
        <v>46</v>
      </c>
      <c r="E36" s="1">
        <v>80</v>
      </c>
    </row>
    <row r="37" spans="1:5" x14ac:dyDescent="0.2">
      <c r="A37" s="1" t="s">
        <v>195</v>
      </c>
      <c r="B37" s="1">
        <v>425</v>
      </c>
      <c r="C37" s="1">
        <v>450</v>
      </c>
      <c r="D37" s="1">
        <v>463</v>
      </c>
      <c r="E37" s="1">
        <v>129</v>
      </c>
    </row>
  </sheetData>
  <hyperlinks>
    <hyperlink ref="I1" location="'Chapter list'!A1" display="Return to chapter list" xr:uid="{D85D1CF8-6524-2240-8B77-40FAC183133E}"/>
  </hyperlinks>
  <pageMargins left="0.7" right="0.7" top="0.75" bottom="0.75" header="0.3" footer="0.3"/>
  <drawing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DD26-5CB7-FE44-B4A2-194EDC0CA528}">
  <dimension ref="A1:I27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30.33203125" style="1" customWidth="1"/>
    <col min="2" max="16384" width="10.83203125" style="1"/>
  </cols>
  <sheetData>
    <row r="1" spans="1:9" x14ac:dyDescent="0.2">
      <c r="A1" s="8" t="s">
        <v>1002</v>
      </c>
      <c r="I1" s="55" t="s">
        <v>1335</v>
      </c>
    </row>
    <row r="25" spans="1:4" x14ac:dyDescent="0.2">
      <c r="A25" s="1">
        <v>2018</v>
      </c>
      <c r="B25" s="1" t="s">
        <v>1007</v>
      </c>
      <c r="C25" s="1" t="s">
        <v>601</v>
      </c>
      <c r="D25" s="1" t="s">
        <v>602</v>
      </c>
    </row>
    <row r="26" spans="1:4" x14ac:dyDescent="0.2">
      <c r="A26" s="1" t="s">
        <v>293</v>
      </c>
      <c r="B26" s="1">
        <v>20.100000000000001</v>
      </c>
      <c r="C26" s="1">
        <v>17.899999999999999</v>
      </c>
      <c r="D26" s="1">
        <v>22.3</v>
      </c>
    </row>
    <row r="27" spans="1:4" x14ac:dyDescent="0.2">
      <c r="A27" s="1" t="s">
        <v>1008</v>
      </c>
      <c r="B27" s="1">
        <v>40</v>
      </c>
      <c r="C27" s="1">
        <v>35</v>
      </c>
      <c r="D27" s="1">
        <v>65</v>
      </c>
    </row>
  </sheetData>
  <hyperlinks>
    <hyperlink ref="I1" location="'Chapter list'!A1" display="Return to chapter list" xr:uid="{43622BBD-1C68-2D4D-A749-FAB9EC1BB3DA}"/>
  </hyperlinks>
  <pageMargins left="0.7" right="0.7" top="0.75" bottom="0.75" header="0.3" footer="0.3"/>
  <drawing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1C6D-7768-2149-9592-8AF0AFB44725}">
  <dimension ref="A1:J32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1001</v>
      </c>
      <c r="J1" s="55" t="s">
        <v>1335</v>
      </c>
    </row>
    <row r="2" spans="1:10" x14ac:dyDescent="0.2">
      <c r="A2" s="1" t="s">
        <v>1000</v>
      </c>
    </row>
    <row r="22" spans="1:2" x14ac:dyDescent="0.2">
      <c r="B22" s="1" t="s">
        <v>559</v>
      </c>
    </row>
    <row r="23" spans="1:2" x14ac:dyDescent="0.2">
      <c r="A23" s="1" t="s">
        <v>1009</v>
      </c>
      <c r="B23" s="1">
        <v>19</v>
      </c>
    </row>
    <row r="24" spans="1:2" x14ac:dyDescent="0.2">
      <c r="A24" s="1" t="s">
        <v>1010</v>
      </c>
      <c r="B24" s="1">
        <v>81</v>
      </c>
    </row>
    <row r="25" spans="1:2" x14ac:dyDescent="0.2">
      <c r="A25" s="1" t="s">
        <v>1011</v>
      </c>
      <c r="B25" s="1">
        <v>95</v>
      </c>
    </row>
    <row r="26" spans="1:2" x14ac:dyDescent="0.2">
      <c r="A26" s="1" t="s">
        <v>1012</v>
      </c>
      <c r="B26" s="1">
        <v>118</v>
      </c>
    </row>
    <row r="27" spans="1:2" x14ac:dyDescent="0.2">
      <c r="A27" s="1" t="s">
        <v>1013</v>
      </c>
      <c r="B27" s="1">
        <v>135</v>
      </c>
    </row>
    <row r="28" spans="1:2" x14ac:dyDescent="0.2">
      <c r="A28" s="1" t="s">
        <v>1014</v>
      </c>
      <c r="B28" s="1">
        <v>216</v>
      </c>
    </row>
    <row r="29" spans="1:2" x14ac:dyDescent="0.2">
      <c r="A29" s="1" t="s">
        <v>1015</v>
      </c>
      <c r="B29" s="1">
        <v>221</v>
      </c>
    </row>
    <row r="30" spans="1:2" x14ac:dyDescent="0.2">
      <c r="A30" s="1" t="s">
        <v>1016</v>
      </c>
      <c r="B30" s="1">
        <v>287</v>
      </c>
    </row>
    <row r="31" spans="1:2" x14ac:dyDescent="0.2">
      <c r="A31" s="1" t="s">
        <v>1017</v>
      </c>
      <c r="B31" s="1">
        <v>815</v>
      </c>
    </row>
    <row r="32" spans="1:2" x14ac:dyDescent="0.2">
      <c r="A32" s="1" t="s">
        <v>1018</v>
      </c>
      <c r="B32" s="1">
        <v>1324</v>
      </c>
    </row>
  </sheetData>
  <hyperlinks>
    <hyperlink ref="J1" location="'Chapter list'!A1" display="Return to chapter list" xr:uid="{38047EDB-0E4C-A448-92EE-EAFF83A01D97}"/>
  </hyperlinks>
  <pageMargins left="0.7" right="0.7" top="0.75" bottom="0.75" header="0.3" footer="0.3"/>
  <drawing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E1CD-C493-AE4B-8CCF-6437B22010EE}">
  <dimension ref="A1:J23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1003</v>
      </c>
      <c r="J1" s="55" t="s">
        <v>1335</v>
      </c>
    </row>
    <row r="21" spans="1:6" x14ac:dyDescent="0.2">
      <c r="B21" s="25" t="s">
        <v>1021</v>
      </c>
      <c r="C21" s="25" t="s">
        <v>1022</v>
      </c>
      <c r="D21" s="25" t="s">
        <v>1023</v>
      </c>
      <c r="E21" s="25" t="s">
        <v>769</v>
      </c>
      <c r="F21" s="25" t="s">
        <v>116</v>
      </c>
    </row>
    <row r="22" spans="1:6" x14ac:dyDescent="0.2">
      <c r="A22" s="1" t="s">
        <v>1019</v>
      </c>
      <c r="B22" s="7">
        <v>35.878741366078273</v>
      </c>
      <c r="C22" s="7">
        <v>45.425188374596345</v>
      </c>
      <c r="D22" s="7">
        <v>41.30799329234209</v>
      </c>
      <c r="E22" s="7">
        <v>35.753749013417519</v>
      </c>
      <c r="F22" s="7">
        <v>41.172985781990526</v>
      </c>
    </row>
    <row r="23" spans="1:6" x14ac:dyDescent="0.2">
      <c r="A23" s="1" t="s">
        <v>1020</v>
      </c>
      <c r="B23" s="7">
        <v>23.203930768890267</v>
      </c>
      <c r="C23" s="7">
        <v>25.200315991423089</v>
      </c>
      <c r="D23" s="7">
        <v>23.362597547380158</v>
      </c>
      <c r="E23" s="7">
        <v>22.753944451688618</v>
      </c>
      <c r="F23" s="7">
        <v>24.049010633054007</v>
      </c>
    </row>
  </sheetData>
  <hyperlinks>
    <hyperlink ref="J1" location="'Chapter list'!A1" display="Return to chapter list" xr:uid="{21E343A1-A03B-D54B-969C-10246E630CFA}"/>
  </hyperlinks>
  <pageMargins left="0.7" right="0.7" top="0.75" bottom="0.75" header="0.3" footer="0.3"/>
  <drawing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33B6-8177-5B48-8105-80A45EB03FC2}">
  <dimension ref="A1:J35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12" t="s">
        <v>1005</v>
      </c>
      <c r="J1" s="55" t="s">
        <v>1335</v>
      </c>
    </row>
    <row r="2" spans="1:10" x14ac:dyDescent="0.2">
      <c r="A2" s="1" t="s">
        <v>1004</v>
      </c>
    </row>
    <row r="27" spans="1:3" x14ac:dyDescent="0.2">
      <c r="B27" s="1" t="s">
        <v>1024</v>
      </c>
      <c r="C27" s="1" t="s">
        <v>1025</v>
      </c>
    </row>
    <row r="28" spans="1:3" x14ac:dyDescent="0.2">
      <c r="A28" s="1" t="s">
        <v>188</v>
      </c>
      <c r="B28" s="1">
        <v>0.83</v>
      </c>
      <c r="C28" s="1">
        <v>0.71</v>
      </c>
    </row>
    <row r="29" spans="1:3" x14ac:dyDescent="0.2">
      <c r="A29" s="1" t="s">
        <v>189</v>
      </c>
    </row>
    <row r="30" spans="1:3" x14ac:dyDescent="0.2">
      <c r="A30" s="1" t="s">
        <v>190</v>
      </c>
      <c r="B30" s="1">
        <v>3.98</v>
      </c>
      <c r="C30" s="1">
        <v>3.44</v>
      </c>
    </row>
    <row r="31" spans="1:3" x14ac:dyDescent="0.2">
      <c r="A31" s="1" t="s">
        <v>192</v>
      </c>
      <c r="B31" s="1">
        <v>2.29</v>
      </c>
      <c r="C31" s="1">
        <v>2.29</v>
      </c>
    </row>
    <row r="32" spans="1:3" x14ac:dyDescent="0.2">
      <c r="A32" s="1" t="s">
        <v>191</v>
      </c>
    </row>
    <row r="33" spans="1:3" x14ac:dyDescent="0.2">
      <c r="A33" s="1" t="s">
        <v>193</v>
      </c>
      <c r="B33" s="1">
        <v>2.0299999999999998</v>
      </c>
      <c r="C33" s="1">
        <v>2.0299999999999998</v>
      </c>
    </row>
    <row r="34" spans="1:3" x14ac:dyDescent="0.2">
      <c r="A34" s="1" t="s">
        <v>194</v>
      </c>
      <c r="B34" s="1">
        <v>4.29</v>
      </c>
      <c r="C34" s="1">
        <v>4.29</v>
      </c>
    </row>
    <row r="35" spans="1:3" x14ac:dyDescent="0.2">
      <c r="A35" s="1" t="s">
        <v>195</v>
      </c>
      <c r="B35" s="1">
        <v>15.22</v>
      </c>
      <c r="C35" s="1">
        <v>10.35</v>
      </c>
    </row>
  </sheetData>
  <hyperlinks>
    <hyperlink ref="J1" location="'Chapter list'!A1" display="Return to chapter list" xr:uid="{9699A4AF-EB8C-2D48-B133-AB662917D7D7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4499-65DA-0C43-A8F3-5C31F19506AB}">
  <dimension ref="A1:J65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1234</v>
      </c>
      <c r="J1" s="55" t="s">
        <v>1335</v>
      </c>
    </row>
    <row r="48" spans="1:10" x14ac:dyDescent="0.2">
      <c r="A48" s="1" t="s">
        <v>47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</row>
    <row r="49" spans="1:10" x14ac:dyDescent="0.2">
      <c r="A49" s="1" t="s">
        <v>135</v>
      </c>
      <c r="B49" s="7">
        <v>24.3635153968</v>
      </c>
      <c r="C49" s="7">
        <v>8.0536919714100001</v>
      </c>
      <c r="D49" s="7">
        <v>5.1221471655800004</v>
      </c>
      <c r="E49" s="7">
        <v>5.4218451203100004</v>
      </c>
      <c r="F49" s="7">
        <v>4.5702812118600002</v>
      </c>
      <c r="G49" s="7">
        <v>2.0193008253000002</v>
      </c>
      <c r="H49" s="7">
        <v>1.5533680919799999</v>
      </c>
      <c r="I49" s="7">
        <v>6.9570343679800001E-2</v>
      </c>
      <c r="J49" s="7">
        <v>1.0388175261599999</v>
      </c>
    </row>
    <row r="50" spans="1:10" x14ac:dyDescent="0.2">
      <c r="A50" s="1" t="s">
        <v>136</v>
      </c>
      <c r="B50" s="7">
        <v>23.933077642100002</v>
      </c>
      <c r="C50" s="7">
        <v>8.4676232405899992</v>
      </c>
      <c r="D50" s="7">
        <v>6.3597591035300001</v>
      </c>
      <c r="E50" s="7">
        <v>9.0611423036600005</v>
      </c>
      <c r="F50" s="7">
        <v>3.3987374325199999</v>
      </c>
      <c r="G50" s="7">
        <v>1.8005740557700001</v>
      </c>
      <c r="H50" s="7">
        <v>2.1204137261000002</v>
      </c>
      <c r="I50" s="7">
        <v>0.30597326714700002</v>
      </c>
      <c r="J50" s="7">
        <v>2.3953657977600002</v>
      </c>
    </row>
    <row r="51" spans="1:10" x14ac:dyDescent="0.2">
      <c r="A51" s="1" t="s">
        <v>137</v>
      </c>
      <c r="B51" s="7">
        <v>23.082522797199999</v>
      </c>
      <c r="C51" s="7">
        <v>8.6289389670599999</v>
      </c>
      <c r="D51" s="7">
        <v>6.0295121004399999</v>
      </c>
      <c r="E51" s="7">
        <v>8.2761409780400008</v>
      </c>
      <c r="F51" s="7">
        <v>2.6943550699799999</v>
      </c>
      <c r="G51" s="7">
        <v>1.5133130050699999</v>
      </c>
      <c r="H51" s="7">
        <v>2.1483675071400001</v>
      </c>
      <c r="I51" s="7">
        <v>0.48960203432100002</v>
      </c>
      <c r="J51" s="7">
        <v>3.1987336965800002</v>
      </c>
    </row>
    <row r="52" spans="1:10" x14ac:dyDescent="0.2">
      <c r="A52" s="1" t="s">
        <v>138</v>
      </c>
      <c r="B52" s="7">
        <v>22.557450837800001</v>
      </c>
      <c r="C52" s="7">
        <v>8.6112975495599997</v>
      </c>
      <c r="D52" s="7">
        <v>5.8001847267700004</v>
      </c>
      <c r="E52" s="7">
        <v>6.4989861987699999</v>
      </c>
      <c r="F52" s="7">
        <v>2.2546663033100001</v>
      </c>
      <c r="G52" s="7">
        <v>1.4381241278600001</v>
      </c>
      <c r="H52" s="7">
        <v>2.0563889941099998</v>
      </c>
      <c r="I52" s="7">
        <v>0.59236626046300001</v>
      </c>
      <c r="J52" s="7">
        <v>3.4047502415999999</v>
      </c>
    </row>
    <row r="53" spans="1:10" x14ac:dyDescent="0.2">
      <c r="A53" s="1" t="s">
        <v>139</v>
      </c>
      <c r="B53" s="7">
        <v>22.0249212704</v>
      </c>
      <c r="C53" s="7">
        <v>8.4474402154299995</v>
      </c>
      <c r="D53" s="7">
        <v>5.9946171013600003</v>
      </c>
      <c r="E53" s="7">
        <v>5.3874557584699998</v>
      </c>
      <c r="F53" s="7">
        <v>1.9100567926000001</v>
      </c>
      <c r="G53" s="7">
        <v>1.41742639084</v>
      </c>
      <c r="H53" s="7">
        <v>1.6978396421600002</v>
      </c>
      <c r="I53" s="7">
        <v>0.65293260468400005</v>
      </c>
      <c r="J53" s="7">
        <v>3.4291149929600002</v>
      </c>
    </row>
    <row r="54" spans="1:10" x14ac:dyDescent="0.2">
      <c r="A54" s="1" t="s">
        <v>140</v>
      </c>
      <c r="B54" s="7">
        <v>21.103702611199999</v>
      </c>
      <c r="C54" s="7">
        <v>8.1919415437499996</v>
      </c>
      <c r="D54" s="7">
        <v>6.0094782533200002</v>
      </c>
      <c r="E54" s="7">
        <v>4.48203702082</v>
      </c>
      <c r="F54" s="7">
        <v>1.5989010037200002</v>
      </c>
      <c r="G54" s="7">
        <v>1.4078548265399999</v>
      </c>
      <c r="H54" s="7">
        <v>1.1914794149500001</v>
      </c>
      <c r="I54" s="7">
        <v>0.67895958419500002</v>
      </c>
      <c r="J54" s="7">
        <v>3.3736283076400002</v>
      </c>
    </row>
    <row r="55" spans="1:10" x14ac:dyDescent="0.2">
      <c r="A55" s="1" t="s">
        <v>141</v>
      </c>
      <c r="B55" s="7">
        <v>19.737686480800001</v>
      </c>
      <c r="C55" s="7">
        <v>7.7011514536600005</v>
      </c>
      <c r="D55" s="7">
        <v>5.6783325900600001</v>
      </c>
      <c r="E55" s="7">
        <v>3.4782302033999999</v>
      </c>
      <c r="F55" s="7">
        <v>1.3074765202600001</v>
      </c>
      <c r="G55" s="7">
        <v>1.35440985685</v>
      </c>
      <c r="H55" s="7">
        <v>0.83300321932099997</v>
      </c>
      <c r="I55" s="7">
        <v>0.67109445777300003</v>
      </c>
      <c r="J55" s="7">
        <v>3.2946556809400001</v>
      </c>
    </row>
    <row r="56" spans="1:10" x14ac:dyDescent="0.2">
      <c r="A56" s="1" t="s">
        <v>142</v>
      </c>
      <c r="B56" s="7">
        <v>17.750421193699999</v>
      </c>
      <c r="C56" s="7">
        <v>7.0167617935399997</v>
      </c>
      <c r="D56" s="7">
        <v>5.34128084468</v>
      </c>
      <c r="E56" s="7">
        <v>2.62249922628</v>
      </c>
      <c r="F56" s="7">
        <v>1.02928224977</v>
      </c>
      <c r="G56" s="7">
        <v>1.26839728392</v>
      </c>
      <c r="H56" s="7"/>
      <c r="I56" s="7">
        <v>0.63333927474999996</v>
      </c>
      <c r="J56" s="7">
        <v>3.2151345768099997</v>
      </c>
    </row>
    <row r="57" spans="1:10" x14ac:dyDescent="0.2">
      <c r="A57" s="1" t="s">
        <v>143</v>
      </c>
      <c r="B57" s="7">
        <v>16.311454650800002</v>
      </c>
      <c r="C57" s="7">
        <v>6.2396386982900003</v>
      </c>
      <c r="D57" s="7">
        <v>5.0176651713</v>
      </c>
      <c r="E57" s="7">
        <v>1.98065478138</v>
      </c>
      <c r="F57" s="7">
        <v>0.72221872457900005</v>
      </c>
      <c r="G57" s="7">
        <v>1.18550145447</v>
      </c>
      <c r="H57" s="7"/>
      <c r="I57" s="7">
        <v>0.571160352584</v>
      </c>
      <c r="J57" s="7">
        <v>3.1335435185499998</v>
      </c>
    </row>
    <row r="58" spans="1:10" x14ac:dyDescent="0.2">
      <c r="A58" s="1" t="s">
        <v>144</v>
      </c>
      <c r="B58" s="7">
        <v>14.878412301599999</v>
      </c>
      <c r="C58" s="7">
        <v>5.4441888909799996</v>
      </c>
      <c r="D58" s="7">
        <v>4.7402275626200003</v>
      </c>
      <c r="E58" s="7">
        <v>1.48651723283</v>
      </c>
      <c r="F58" s="7">
        <v>0.445287024586</v>
      </c>
      <c r="G58" s="7">
        <v>1.0928966405</v>
      </c>
      <c r="H58" s="7"/>
      <c r="I58" s="7">
        <v>0.49229696090200004</v>
      </c>
      <c r="J58" s="7">
        <v>3.0570743177900002</v>
      </c>
    </row>
    <row r="59" spans="1:10" x14ac:dyDescent="0.2">
      <c r="A59" s="1" t="s">
        <v>145</v>
      </c>
      <c r="B59" s="7">
        <v>13.7035429195</v>
      </c>
      <c r="C59" s="7">
        <v>4.8516139274899999</v>
      </c>
      <c r="D59" s="7">
        <v>4.5070664435600003</v>
      </c>
      <c r="E59" s="7">
        <v>1.1643614148500001</v>
      </c>
      <c r="F59" s="7">
        <v>0.24265648873800003</v>
      </c>
      <c r="G59" s="7">
        <v>0.95941216316699995</v>
      </c>
      <c r="H59" s="7"/>
      <c r="I59" s="7">
        <v>0.40762132224300002</v>
      </c>
      <c r="J59" s="7">
        <v>2.9924979924199997</v>
      </c>
    </row>
    <row r="60" spans="1:10" x14ac:dyDescent="0.2">
      <c r="A60" s="1" t="s">
        <v>146</v>
      </c>
      <c r="B60" s="7">
        <v>12.6645870063</v>
      </c>
      <c r="C60" s="7">
        <v>4.4273531377099999</v>
      </c>
      <c r="D60" s="7">
        <v>4.2172173635999997</v>
      </c>
      <c r="E60" s="7">
        <v>0.91061126208200005</v>
      </c>
      <c r="F60" s="7">
        <v>0.11705887955800001</v>
      </c>
      <c r="G60" s="7">
        <v>0.80437706884799987</v>
      </c>
      <c r="H60" s="7"/>
      <c r="I60" s="7">
        <v>0.32429518572100002</v>
      </c>
      <c r="J60" s="7">
        <v>2.9421329003499999</v>
      </c>
    </row>
    <row r="61" spans="1:10" x14ac:dyDescent="0.2">
      <c r="A61" s="1" t="s">
        <v>147</v>
      </c>
      <c r="B61" s="7">
        <v>11.745703670699999</v>
      </c>
      <c r="C61" s="7">
        <v>4.1079848288800003</v>
      </c>
      <c r="D61" s="7">
        <v>3.9016953648900001</v>
      </c>
      <c r="E61" s="7">
        <v>0.76898650517400002</v>
      </c>
      <c r="F61" s="7">
        <v>4.0764039091099998E-2</v>
      </c>
      <c r="G61" s="7">
        <v>0.65231257653899999</v>
      </c>
      <c r="H61" s="7"/>
      <c r="I61" s="7">
        <v>0.246505627851</v>
      </c>
      <c r="J61" s="7">
        <v>2.9111416990599999</v>
      </c>
    </row>
    <row r="62" spans="1:10" x14ac:dyDescent="0.2">
      <c r="A62" s="1" t="s">
        <v>148</v>
      </c>
      <c r="B62" s="7">
        <v>11.2121766341</v>
      </c>
      <c r="C62" s="7">
        <v>3.8468528752700002</v>
      </c>
      <c r="D62" s="7">
        <v>3.8509082561499999</v>
      </c>
      <c r="E62" s="7">
        <v>0.68200616683600002</v>
      </c>
      <c r="F62" s="7">
        <v>4.1927960927200005E-3</v>
      </c>
      <c r="G62" s="7">
        <v>0.52014894906099995</v>
      </c>
      <c r="H62" s="7"/>
      <c r="I62" s="7">
        <v>0.17870091424599999</v>
      </c>
      <c r="J62" s="7">
        <v>2.9062622037799999</v>
      </c>
    </row>
    <row r="63" spans="1:10" x14ac:dyDescent="0.2">
      <c r="A63" s="1" t="s">
        <v>149</v>
      </c>
      <c r="B63" s="7">
        <v>11.224951417</v>
      </c>
      <c r="C63" s="7">
        <v>3.6007545501900005</v>
      </c>
      <c r="D63" s="7">
        <v>4.2532697956799996</v>
      </c>
      <c r="E63" s="7">
        <v>0.64999552577099995</v>
      </c>
      <c r="F63" s="7">
        <v>1.42836966106E-4</v>
      </c>
      <c r="G63" s="7">
        <v>0.41522384620899999</v>
      </c>
      <c r="H63" s="7"/>
      <c r="I63" s="7">
        <v>0.12724552714199999</v>
      </c>
      <c r="J63" s="7">
        <v>2.9585718763300002</v>
      </c>
    </row>
    <row r="64" spans="1:10" x14ac:dyDescent="0.2">
      <c r="A64" s="1" t="s">
        <v>150</v>
      </c>
      <c r="B64" s="7">
        <v>11.3453834896</v>
      </c>
      <c r="C64" s="7">
        <v>3.3446046024800005</v>
      </c>
      <c r="D64" s="7">
        <v>4.6815306406800001</v>
      </c>
      <c r="E64" s="7">
        <v>0.72443442183000006</v>
      </c>
      <c r="F64" s="7">
        <v>2.85305381969E-6</v>
      </c>
      <c r="G64" s="7">
        <v>0.32778987663699999</v>
      </c>
      <c r="H64" s="7"/>
      <c r="I64" s="7">
        <v>8.9946821488600004E-2</v>
      </c>
      <c r="J64" s="7">
        <v>3.0792491899600001</v>
      </c>
    </row>
    <row r="65" spans="1:10" x14ac:dyDescent="0.2">
      <c r="A65" s="1" t="s">
        <v>10</v>
      </c>
      <c r="B65" s="7">
        <v>11.550915292100001</v>
      </c>
      <c r="C65" s="7">
        <v>3.0359484597000002</v>
      </c>
      <c r="D65" s="7">
        <v>5.1308347793499998</v>
      </c>
      <c r="E65" s="7">
        <v>1.03000675137</v>
      </c>
      <c r="F65" s="7">
        <v>3.9550762514199998E-8</v>
      </c>
      <c r="G65" s="7">
        <v>0.248648887885</v>
      </c>
      <c r="H65" s="7"/>
      <c r="I65" s="7">
        <v>6.3124053146299999E-2</v>
      </c>
      <c r="J65" s="7">
        <v>3.3005243802599997</v>
      </c>
    </row>
  </sheetData>
  <hyperlinks>
    <hyperlink ref="J1" location="'Chapter list'!A1" display="Return to chapter list" xr:uid="{A08154A5-B7A6-D945-8954-47B3DE10748B}"/>
  </hyperlinks>
  <pageMargins left="0.7" right="0.7" top="0.75" bottom="0.75" header="0.3" footer="0.3"/>
  <drawing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9D97-444C-E546-8536-2CED8FAEBD84}">
  <dimension ref="A1:I3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9.1640625" style="1" customWidth="1"/>
    <col min="2" max="16384" width="10.83203125" style="1"/>
  </cols>
  <sheetData>
    <row r="1" spans="1:8" x14ac:dyDescent="0.2">
      <c r="A1" s="8" t="s">
        <v>1006</v>
      </c>
      <c r="H1" s="55" t="s">
        <v>1335</v>
      </c>
    </row>
    <row r="27" spans="1:9" x14ac:dyDescent="0.2">
      <c r="B27" s="1">
        <v>2012</v>
      </c>
      <c r="C27" s="1">
        <v>2013</v>
      </c>
      <c r="D27" s="1">
        <v>2014</v>
      </c>
      <c r="E27" s="1">
        <v>2015</v>
      </c>
      <c r="F27" s="1">
        <v>2016</v>
      </c>
      <c r="G27" s="1">
        <v>2017</v>
      </c>
      <c r="H27" s="1">
        <v>2018</v>
      </c>
      <c r="I27" s="1">
        <v>2019</v>
      </c>
    </row>
    <row r="28" spans="1:9" x14ac:dyDescent="0.2">
      <c r="A28" s="1" t="s">
        <v>1026</v>
      </c>
      <c r="B28" s="24">
        <v>9667.5095069947984</v>
      </c>
      <c r="C28" s="24">
        <v>12048.121985206375</v>
      </c>
      <c r="D28" s="24">
        <v>11688.253699661902</v>
      </c>
      <c r="E28" s="24">
        <v>12499.849191643265</v>
      </c>
      <c r="F28" s="24">
        <v>13351.911582701148</v>
      </c>
      <c r="G28" s="24">
        <v>13981</v>
      </c>
      <c r="H28" s="24">
        <v>13855</v>
      </c>
      <c r="I28" s="24">
        <v>13626</v>
      </c>
    </row>
    <row r="29" spans="1:9" x14ac:dyDescent="0.2">
      <c r="A29" s="1" t="s">
        <v>1027</v>
      </c>
      <c r="B29" s="24">
        <v>13345.490493005202</v>
      </c>
      <c r="C29" s="24">
        <v>13626.878014793625</v>
      </c>
      <c r="D29" s="24">
        <v>13360.746300338098</v>
      </c>
      <c r="E29" s="24">
        <v>12655.150808356735</v>
      </c>
      <c r="F29" s="24">
        <v>14125.088417298852</v>
      </c>
      <c r="G29" s="24">
        <v>14429</v>
      </c>
      <c r="H29" s="24">
        <v>15270</v>
      </c>
      <c r="I29" s="24">
        <v>16275</v>
      </c>
    </row>
    <row r="30" spans="1:9" x14ac:dyDescent="0.2">
      <c r="A30" s="1" t="s">
        <v>1029</v>
      </c>
      <c r="B30" s="24">
        <v>42.525455345213757</v>
      </c>
      <c r="C30" s="24">
        <v>52.092938366118481</v>
      </c>
      <c r="D30" s="24">
        <v>49.788763146950863</v>
      </c>
      <c r="E30" s="24">
        <v>52.48510167911634</v>
      </c>
      <c r="F30" s="24">
        <v>55.193927134278795</v>
      </c>
      <c r="G30" s="24">
        <v>56.829036503744028</v>
      </c>
      <c r="H30" s="24">
        <v>55.458403835487999</v>
      </c>
      <c r="I30" s="24">
        <v>53.721160211473553</v>
      </c>
    </row>
    <row r="31" spans="1:9" x14ac:dyDescent="0.2">
      <c r="A31" s="1" t="s">
        <v>1028</v>
      </c>
      <c r="B31" s="24">
        <v>58.704163632799492</v>
      </c>
      <c r="C31" s="24">
        <v>58.919067836371994</v>
      </c>
      <c r="D31" s="24">
        <v>56.913124073725037</v>
      </c>
      <c r="E31" s="24">
        <v>53.137191237891741</v>
      </c>
      <c r="F31" s="24">
        <v>58.390073664037693</v>
      </c>
      <c r="G31" s="24">
        <v>58.650037029720522</v>
      </c>
      <c r="H31" s="24">
        <v>61.122325988300382</v>
      </c>
      <c r="I31" s="24">
        <v>64.164970089661821</v>
      </c>
    </row>
  </sheetData>
  <hyperlinks>
    <hyperlink ref="H1" location="'Chapter list'!A1" display="Return to chapter list" xr:uid="{5978445E-084A-EF45-ABB4-DE68AE5C95BB}"/>
  </hyperlinks>
  <pageMargins left="0.7" right="0.7" top="0.75" bottom="0.75" header="0.3" footer="0.3"/>
  <drawing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779C-CAFC-C944-A774-5457243F6A11}">
  <dimension ref="A1:K35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1030</v>
      </c>
      <c r="K1" s="55" t="s">
        <v>1335</v>
      </c>
    </row>
    <row r="25" spans="1:2" x14ac:dyDescent="0.2">
      <c r="A25" s="1" t="s">
        <v>1036</v>
      </c>
      <c r="B25" s="1" t="s">
        <v>1037</v>
      </c>
    </row>
    <row r="26" spans="1:2" x14ac:dyDescent="0.2">
      <c r="A26" s="1">
        <v>2010</v>
      </c>
      <c r="B26" s="21">
        <v>12.263346676061724</v>
      </c>
    </row>
    <row r="27" spans="1:2" x14ac:dyDescent="0.2">
      <c r="A27" s="1">
        <v>2011</v>
      </c>
      <c r="B27" s="21">
        <v>11.116860003999316</v>
      </c>
    </row>
    <row r="28" spans="1:2" x14ac:dyDescent="0.2">
      <c r="A28" s="1">
        <v>2012</v>
      </c>
      <c r="B28" s="21">
        <v>11.035800069804953</v>
      </c>
    </row>
    <row r="29" spans="1:2" x14ac:dyDescent="0.2">
      <c r="A29" s="1">
        <v>2013</v>
      </c>
      <c r="B29" s="21">
        <v>9.0687714631418075</v>
      </c>
    </row>
    <row r="30" spans="1:2" x14ac:dyDescent="0.2">
      <c r="A30" s="1">
        <v>2014</v>
      </c>
      <c r="B30" s="21">
        <v>9.3720530379711171</v>
      </c>
    </row>
    <row r="31" spans="1:2" x14ac:dyDescent="0.2">
      <c r="A31" s="1">
        <v>2015</v>
      </c>
      <c r="B31" s="21">
        <v>10.589488873882518</v>
      </c>
    </row>
    <row r="32" spans="1:2" x14ac:dyDescent="0.2">
      <c r="A32" s="1">
        <v>2016</v>
      </c>
      <c r="B32" s="21">
        <v>10.895217973407203</v>
      </c>
    </row>
    <row r="33" spans="1:2" x14ac:dyDescent="0.2">
      <c r="A33" s="1">
        <v>2017</v>
      </c>
      <c r="B33" s="21">
        <v>9.161000504709488</v>
      </c>
    </row>
    <row r="34" spans="1:2" x14ac:dyDescent="0.2">
      <c r="A34" s="1">
        <v>2018</v>
      </c>
      <c r="B34" s="21">
        <v>10.570971473725226</v>
      </c>
    </row>
    <row r="35" spans="1:2" x14ac:dyDescent="0.2">
      <c r="A35" s="1">
        <v>2019</v>
      </c>
      <c r="B35" s="21">
        <v>11.685976519999999</v>
      </c>
    </row>
  </sheetData>
  <hyperlinks>
    <hyperlink ref="K1" location="'Chapter list'!A1" display="Return to chapter list" xr:uid="{7499F7E6-A280-004F-9BBC-0E0169D5CD15}"/>
  </hyperlinks>
  <pageMargins left="0.7" right="0.7" top="0.75" bottom="0.75" header="0.3" footer="0.3"/>
  <drawing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4177-14D4-194C-8C6A-D497E0DFB36F}">
  <dimension ref="A1:K34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1031</v>
      </c>
      <c r="K1" s="55" t="s">
        <v>1335</v>
      </c>
    </row>
    <row r="19" spans="1:7" x14ac:dyDescent="0.2">
      <c r="A19" s="1" t="s">
        <v>921</v>
      </c>
      <c r="E19" s="1" t="s">
        <v>923</v>
      </c>
    </row>
    <row r="20" spans="1:7" x14ac:dyDescent="0.2">
      <c r="B20" s="1" t="s">
        <v>769</v>
      </c>
      <c r="C20" s="1" t="s">
        <v>116</v>
      </c>
      <c r="F20" s="1" t="s">
        <v>769</v>
      </c>
      <c r="G20" s="1" t="s">
        <v>116</v>
      </c>
    </row>
    <row r="21" spans="1:7" x14ac:dyDescent="0.2">
      <c r="A21" s="1" t="s">
        <v>657</v>
      </c>
      <c r="B21" s="1">
        <v>50.7</v>
      </c>
      <c r="C21" s="1">
        <v>69.2</v>
      </c>
      <c r="E21" s="1" t="s">
        <v>664</v>
      </c>
      <c r="F21" s="1">
        <v>2.9</v>
      </c>
      <c r="G21" s="1">
        <v>2.9</v>
      </c>
    </row>
    <row r="22" spans="1:7" x14ac:dyDescent="0.2">
      <c r="A22" s="1" t="s">
        <v>658</v>
      </c>
      <c r="B22" s="1">
        <v>55.6</v>
      </c>
      <c r="C22" s="1">
        <v>73.599999999999994</v>
      </c>
      <c r="E22" s="1" t="s">
        <v>665</v>
      </c>
      <c r="F22" s="1">
        <v>3</v>
      </c>
      <c r="G22" s="1">
        <v>3.1</v>
      </c>
    </row>
    <row r="23" spans="1:7" x14ac:dyDescent="0.2">
      <c r="A23" s="1" t="s">
        <v>659</v>
      </c>
      <c r="B23" s="1">
        <v>65.099999999999994</v>
      </c>
      <c r="C23" s="1">
        <v>86.6</v>
      </c>
      <c r="E23" s="1" t="s">
        <v>666</v>
      </c>
      <c r="F23" s="1">
        <v>2.9</v>
      </c>
      <c r="G23" s="1">
        <v>3.3</v>
      </c>
    </row>
    <row r="24" spans="1:7" x14ac:dyDescent="0.2">
      <c r="A24" s="1" t="s">
        <v>660</v>
      </c>
      <c r="B24" s="1">
        <v>63</v>
      </c>
      <c r="C24" s="1">
        <v>77.400000000000006</v>
      </c>
      <c r="E24" s="1" t="s">
        <v>667</v>
      </c>
      <c r="F24" s="1">
        <v>3.3</v>
      </c>
      <c r="G24" s="1">
        <v>3.5</v>
      </c>
    </row>
    <row r="25" spans="1:7" x14ac:dyDescent="0.2">
      <c r="A25" s="1" t="s">
        <v>661</v>
      </c>
      <c r="B25" s="1">
        <v>66.2</v>
      </c>
      <c r="C25" s="1">
        <v>80.099999999999994</v>
      </c>
      <c r="E25" s="1" t="s">
        <v>806</v>
      </c>
      <c r="F25" s="1">
        <v>3.6</v>
      </c>
      <c r="G25" s="1">
        <v>3.7</v>
      </c>
    </row>
    <row r="26" spans="1:7" x14ac:dyDescent="0.2">
      <c r="A26" s="1" t="s">
        <v>662</v>
      </c>
      <c r="B26" s="1">
        <v>67.099999999999994</v>
      </c>
      <c r="C26" s="1">
        <v>78.900000000000006</v>
      </c>
      <c r="E26" s="1" t="s">
        <v>807</v>
      </c>
      <c r="F26" s="1">
        <v>3.8</v>
      </c>
      <c r="G26" s="1">
        <v>3.6</v>
      </c>
    </row>
    <row r="27" spans="1:7" x14ac:dyDescent="0.2">
      <c r="A27" s="1" t="s">
        <v>663</v>
      </c>
      <c r="B27" s="1">
        <v>73.400000000000006</v>
      </c>
      <c r="C27" s="1">
        <v>79.400000000000006</v>
      </c>
      <c r="E27" s="1" t="s">
        <v>808</v>
      </c>
      <c r="F27" s="1">
        <v>4.2</v>
      </c>
      <c r="G27" s="1">
        <v>3.6</v>
      </c>
    </row>
    <row r="28" spans="1:7" x14ac:dyDescent="0.2">
      <c r="A28" s="1" t="s">
        <v>664</v>
      </c>
      <c r="B28" s="1">
        <v>83</v>
      </c>
      <c r="C28" s="1">
        <v>83.8</v>
      </c>
    </row>
    <row r="29" spans="1:7" x14ac:dyDescent="0.2">
      <c r="A29" s="1" t="s">
        <v>665</v>
      </c>
      <c r="B29" s="1">
        <v>87</v>
      </c>
      <c r="C29" s="1">
        <v>93.3</v>
      </c>
    </row>
    <row r="30" spans="1:7" x14ac:dyDescent="0.2">
      <c r="A30" s="1" t="s">
        <v>666</v>
      </c>
      <c r="B30" s="1">
        <v>85.6</v>
      </c>
      <c r="C30" s="1">
        <v>105.1</v>
      </c>
    </row>
    <row r="31" spans="1:7" x14ac:dyDescent="0.2">
      <c r="A31" s="1" t="s">
        <v>667</v>
      </c>
      <c r="B31" s="1">
        <v>103.4</v>
      </c>
      <c r="C31" s="1">
        <v>107.8</v>
      </c>
    </row>
    <row r="32" spans="1:7" x14ac:dyDescent="0.2">
      <c r="A32" s="1" t="s">
        <v>806</v>
      </c>
      <c r="B32" s="1">
        <v>117.1</v>
      </c>
      <c r="C32" s="1">
        <v>114</v>
      </c>
    </row>
    <row r="33" spans="1:3" x14ac:dyDescent="0.2">
      <c r="A33" s="1" t="s">
        <v>807</v>
      </c>
      <c r="B33" s="1">
        <v>122.5</v>
      </c>
      <c r="C33" s="1">
        <v>113.6</v>
      </c>
    </row>
    <row r="34" spans="1:3" x14ac:dyDescent="0.2">
      <c r="A34" s="1" t="s">
        <v>808</v>
      </c>
      <c r="B34" s="1">
        <v>137.9</v>
      </c>
      <c r="C34" s="1">
        <v>115.9</v>
      </c>
    </row>
  </sheetData>
  <hyperlinks>
    <hyperlink ref="K1" location="'Chapter list'!A1" display="Return to chapter list" xr:uid="{1E7EDBE8-DB30-0E4A-89D6-2905BA6B9E20}"/>
  </hyperlinks>
  <pageMargins left="0.7" right="0.7" top="0.75" bottom="0.75" header="0.3" footer="0.3"/>
  <drawing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68FF-FAD2-7241-AA71-A179DA3540C3}">
  <dimension ref="A1:K33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1032</v>
      </c>
      <c r="K1" s="55" t="s">
        <v>1335</v>
      </c>
    </row>
    <row r="2" spans="1:11" x14ac:dyDescent="0.2">
      <c r="A2" s="1" t="s">
        <v>1033</v>
      </c>
    </row>
    <row r="25" spans="1:3" x14ac:dyDescent="0.2">
      <c r="C25" s="1" t="s">
        <v>559</v>
      </c>
    </row>
    <row r="26" spans="1:3" x14ac:dyDescent="0.2">
      <c r="A26" s="8" t="s">
        <v>1038</v>
      </c>
    </row>
    <row r="27" spans="1:3" x14ac:dyDescent="0.2">
      <c r="A27" s="1" t="s">
        <v>1039</v>
      </c>
      <c r="C27" s="1">
        <v>61316</v>
      </c>
    </row>
    <row r="28" spans="1:3" x14ac:dyDescent="0.2">
      <c r="A28" s="1" t="s">
        <v>1040</v>
      </c>
      <c r="C28" s="1">
        <v>255800</v>
      </c>
    </row>
    <row r="29" spans="1:3" x14ac:dyDescent="0.2">
      <c r="A29" s="8" t="s">
        <v>1041</v>
      </c>
    </row>
    <row r="30" spans="1:3" x14ac:dyDescent="0.2">
      <c r="A30" s="1" t="s">
        <v>1039</v>
      </c>
      <c r="B30" s="1" t="s">
        <v>1042</v>
      </c>
      <c r="C30" s="1">
        <v>3576401</v>
      </c>
    </row>
    <row r="31" spans="1:3" x14ac:dyDescent="0.2">
      <c r="B31" s="1" t="s">
        <v>1043</v>
      </c>
      <c r="C31" s="1">
        <v>206263</v>
      </c>
    </row>
    <row r="32" spans="1:3" x14ac:dyDescent="0.2">
      <c r="A32" s="1" t="s">
        <v>1040</v>
      </c>
      <c r="B32" s="1" t="s">
        <v>1042</v>
      </c>
      <c r="C32" s="1">
        <v>916148</v>
      </c>
    </row>
    <row r="33" spans="2:3" x14ac:dyDescent="0.2">
      <c r="B33" s="1" t="s">
        <v>1043</v>
      </c>
      <c r="C33" s="1">
        <v>52039</v>
      </c>
    </row>
  </sheetData>
  <hyperlinks>
    <hyperlink ref="K1" location="'Chapter list'!A1" display="Return to chapter list" xr:uid="{2792100E-E3D8-B944-9D81-ED4424312BCD}"/>
  </hyperlinks>
  <pageMargins left="0.7" right="0.7" top="0.75" bottom="0.75" header="0.3" footer="0.3"/>
  <drawing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05A1-2BF3-004D-8326-5F686151B85E}">
  <dimension ref="A1:K1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1327</v>
      </c>
      <c r="K1" s="55" t="s">
        <v>1335</v>
      </c>
    </row>
  </sheetData>
  <hyperlinks>
    <hyperlink ref="K1" location="'Chapter list'!A1" display="Return to chapter list" xr:uid="{3E1E8709-9294-CE4D-8ECF-8C71967104B4}"/>
  </hyperlinks>
  <pageMargins left="0.7" right="0.7" top="0.75" bottom="0.75" header="0.3" footer="0.3"/>
  <drawing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43D3-FFE7-A743-9286-F9C3C0300583}">
  <dimension ref="A1:K1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1328</v>
      </c>
      <c r="K1" s="55" t="s">
        <v>1335</v>
      </c>
    </row>
  </sheetData>
  <hyperlinks>
    <hyperlink ref="K1" location="'Chapter list'!A1" display="Return to chapter list" xr:uid="{751D187A-D233-4846-9E57-D17B19834C02}"/>
  </hyperlinks>
  <pageMargins left="0.7" right="0.7" top="0.75" bottom="0.75" header="0.3" footer="0.3"/>
  <drawing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1B60-97CC-4140-BB19-BDB94794A30D}">
  <dimension ref="A1:K1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1329</v>
      </c>
      <c r="K1" s="55" t="s">
        <v>1335</v>
      </c>
    </row>
  </sheetData>
  <hyperlinks>
    <hyperlink ref="K1" location="'Chapter list'!A1" display="Return to chapter list" xr:uid="{21F4F16C-3C52-8941-A2BD-E584338924EF}"/>
  </hyperlinks>
  <pageMargins left="0.7" right="0.7" top="0.75" bottom="0.75" header="0.3" footer="0.3"/>
  <drawing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8B60-8A0D-6B44-89FF-B81D83CA8CFA}">
  <dimension ref="A1:J43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0.83203125" style="1"/>
    <col min="2" max="3" width="19.1640625" style="1" customWidth="1"/>
    <col min="4" max="16384" width="10.83203125" style="1"/>
  </cols>
  <sheetData>
    <row r="1" spans="1:10" x14ac:dyDescent="0.2">
      <c r="A1" s="8" t="s">
        <v>1034</v>
      </c>
      <c r="J1" s="55" t="s">
        <v>1335</v>
      </c>
    </row>
    <row r="2" spans="1:10" x14ac:dyDescent="0.2">
      <c r="A2" s="1" t="s">
        <v>1035</v>
      </c>
    </row>
    <row r="23" spans="1:3" ht="51" x14ac:dyDescent="0.2">
      <c r="B23" s="4" t="s">
        <v>1044</v>
      </c>
      <c r="C23" s="4" t="s">
        <v>1045</v>
      </c>
    </row>
    <row r="24" spans="1:3" x14ac:dyDescent="0.2">
      <c r="A24" s="1">
        <v>2000</v>
      </c>
      <c r="B24" s="21">
        <v>6.763796253275224</v>
      </c>
      <c r="C24" s="21">
        <v>21586535.085121192</v>
      </c>
    </row>
    <row r="25" spans="1:3" x14ac:dyDescent="0.2">
      <c r="A25" s="1">
        <v>2001</v>
      </c>
      <c r="B25" s="21">
        <v>8.0452406674569019</v>
      </c>
      <c r="C25" s="21">
        <v>30747464.973845642</v>
      </c>
    </row>
    <row r="26" spans="1:3" x14ac:dyDescent="0.2">
      <c r="A26" s="1">
        <v>2002</v>
      </c>
      <c r="B26" s="21">
        <v>8.0048169028543033</v>
      </c>
      <c r="C26" s="21">
        <v>37335995.436706766</v>
      </c>
    </row>
    <row r="27" spans="1:3" x14ac:dyDescent="0.2">
      <c r="A27" s="1">
        <v>2003</v>
      </c>
      <c r="B27" s="21">
        <v>8.0363051235446346</v>
      </c>
      <c r="C27" s="21">
        <v>42478013.056249999</v>
      </c>
    </row>
    <row r="28" spans="1:3" x14ac:dyDescent="0.2">
      <c r="A28" s="1">
        <v>2004</v>
      </c>
      <c r="B28" s="21">
        <v>8.0492378249345098</v>
      </c>
      <c r="C28" s="21">
        <v>44955159.639282711</v>
      </c>
    </row>
    <row r="29" spans="1:3" x14ac:dyDescent="0.2">
      <c r="A29" s="1">
        <v>2005</v>
      </c>
      <c r="B29" s="21">
        <v>9.1872573746087518</v>
      </c>
      <c r="C29" s="21">
        <v>58872037.198991664</v>
      </c>
    </row>
    <row r="30" spans="1:3" x14ac:dyDescent="0.2">
      <c r="A30" s="1">
        <v>2006</v>
      </c>
      <c r="B30" s="21">
        <v>8.946741914508614</v>
      </c>
      <c r="C30" s="21">
        <v>59872832.925030276</v>
      </c>
    </row>
    <row r="31" spans="1:3" x14ac:dyDescent="0.2">
      <c r="A31" s="1">
        <v>2007</v>
      </c>
      <c r="B31" s="21">
        <v>8.8403007662524686</v>
      </c>
      <c r="C31" s="21">
        <v>66716465.094324172</v>
      </c>
    </row>
    <row r="32" spans="1:3" x14ac:dyDescent="0.2">
      <c r="A32" s="1">
        <v>2008</v>
      </c>
      <c r="B32" s="21">
        <v>9.1716711425176758</v>
      </c>
      <c r="C32" s="21">
        <v>79434685.59223865</v>
      </c>
    </row>
    <row r="33" spans="1:3" x14ac:dyDescent="0.2">
      <c r="A33" s="1">
        <v>2009</v>
      </c>
      <c r="B33" s="21">
        <v>9.8005660242217267</v>
      </c>
      <c r="C33" s="21">
        <v>92874947.690514341</v>
      </c>
    </row>
    <row r="34" spans="1:3" x14ac:dyDescent="0.2">
      <c r="A34" s="1">
        <v>2010</v>
      </c>
      <c r="B34" s="21">
        <v>10.345023853843314</v>
      </c>
      <c r="C34" s="21">
        <v>96988597.392742515</v>
      </c>
    </row>
    <row r="35" spans="1:3" x14ac:dyDescent="0.2">
      <c r="A35" s="1">
        <v>2011</v>
      </c>
      <c r="B35" s="21">
        <v>10.872244112465028</v>
      </c>
      <c r="C35" s="21">
        <v>105607051.21821943</v>
      </c>
    </row>
    <row r="36" spans="1:3" x14ac:dyDescent="0.2">
      <c r="A36" s="1">
        <v>2012</v>
      </c>
      <c r="B36" s="21">
        <v>9.956270599814335</v>
      </c>
      <c r="C36" s="21">
        <v>99620205.005505547</v>
      </c>
    </row>
    <row r="37" spans="1:3" x14ac:dyDescent="0.2">
      <c r="A37" s="1">
        <v>2013</v>
      </c>
      <c r="B37" s="21">
        <v>10.955114904644912</v>
      </c>
      <c r="C37" s="21">
        <v>99822565.82789804</v>
      </c>
    </row>
    <row r="38" spans="1:3" x14ac:dyDescent="0.2">
      <c r="A38" s="1">
        <v>2014</v>
      </c>
      <c r="B38" s="21">
        <v>11.352440268778825</v>
      </c>
      <c r="C38" s="21">
        <v>109443265.23088247</v>
      </c>
    </row>
    <row r="39" spans="1:3" x14ac:dyDescent="0.2">
      <c r="A39" s="1">
        <v>2015</v>
      </c>
      <c r="B39" s="21">
        <v>11.239289356122532</v>
      </c>
      <c r="C39" s="21">
        <v>111347160.23624466</v>
      </c>
    </row>
    <row r="40" spans="1:3" x14ac:dyDescent="0.2">
      <c r="A40" s="1">
        <v>2016</v>
      </c>
      <c r="B40" s="21">
        <v>11.152575101834413</v>
      </c>
      <c r="C40" s="21">
        <v>99075938.25854072</v>
      </c>
    </row>
    <row r="41" spans="1:3" x14ac:dyDescent="0.2">
      <c r="A41" s="1">
        <v>2017</v>
      </c>
      <c r="B41" s="21">
        <v>11.620075041836529</v>
      </c>
      <c r="C41" s="21">
        <v>98824499.736578703</v>
      </c>
    </row>
    <row r="42" spans="1:3" x14ac:dyDescent="0.2">
      <c r="A42" s="1">
        <v>2018</v>
      </c>
      <c r="B42" s="21">
        <v>12.072058845907625</v>
      </c>
      <c r="C42" s="21">
        <v>107240009.15944475</v>
      </c>
    </row>
    <row r="43" spans="1:3" x14ac:dyDescent="0.2">
      <c r="A43" s="1">
        <v>2019</v>
      </c>
      <c r="B43" s="21">
        <v>12.126861654297127</v>
      </c>
      <c r="C43" s="21">
        <v>109504380.54000001</v>
      </c>
    </row>
  </sheetData>
  <hyperlinks>
    <hyperlink ref="J1" location="'Chapter list'!A1" display="Return to chapter list" xr:uid="{DB75F6D4-4EEB-FB41-9D64-7DA7B178E1DE}"/>
  </hyperlinks>
  <pageMargins left="0.7" right="0.7" top="0.75" bottom="0.75" header="0.3" footer="0.3"/>
  <drawing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D486-E024-8142-93ED-CBD45CE9219C}">
  <dimension ref="A1:K1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1330</v>
      </c>
      <c r="K1" s="55" t="s">
        <v>1335</v>
      </c>
    </row>
  </sheetData>
  <hyperlinks>
    <hyperlink ref="K1" location="'Chapter list'!A1" display="Return to chapter list" xr:uid="{3FDF8FAF-4DEE-8940-ADF1-040758A382DB}"/>
  </hyperlinks>
  <pageMargins left="0.7" right="0.7" top="0.75" bottom="0.75" header="0.3" footer="0.3"/>
  <drawing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685E-DC52-E64F-ABF8-5AF787352393}">
  <dimension ref="A1:K1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1331</v>
      </c>
      <c r="K1" s="55" t="s">
        <v>1335</v>
      </c>
    </row>
  </sheetData>
  <hyperlinks>
    <hyperlink ref="K1" location="'Chapter list'!A1" display="Return to chapter list" xr:uid="{E6DEFAA9-3070-8C47-9033-3B402CE19F8E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3CAE-E80D-404E-BB43-8195141ADB75}">
  <dimension ref="A1:C33"/>
  <sheetViews>
    <sheetView workbookViewId="0">
      <selection activeCell="C1" sqref="C1"/>
    </sheetView>
  </sheetViews>
  <sheetFormatPr baseColWidth="10" defaultColWidth="10.83203125" defaultRowHeight="16" x14ac:dyDescent="0.2"/>
  <cols>
    <col min="1" max="1" width="91.6640625" style="1" bestFit="1" customWidth="1"/>
    <col min="2" max="16384" width="10.83203125" style="1"/>
  </cols>
  <sheetData>
    <row r="1" spans="1:3" x14ac:dyDescent="0.2">
      <c r="A1" s="8" t="s">
        <v>1233</v>
      </c>
      <c r="C1" s="55" t="s">
        <v>1335</v>
      </c>
    </row>
    <row r="27" spans="1:2" x14ac:dyDescent="0.2">
      <c r="A27" s="1" t="s">
        <v>151</v>
      </c>
      <c r="B27" s="1" t="s">
        <v>152</v>
      </c>
    </row>
    <row r="28" spans="1:2" x14ac:dyDescent="0.2">
      <c r="A28" s="1" t="s">
        <v>153</v>
      </c>
      <c r="B28" s="1">
        <v>105891</v>
      </c>
    </row>
    <row r="29" spans="1:2" x14ac:dyDescent="0.2">
      <c r="A29" s="1" t="s">
        <v>154</v>
      </c>
      <c r="B29" s="1">
        <v>68474</v>
      </c>
    </row>
    <row r="30" spans="1:2" x14ac:dyDescent="0.2">
      <c r="A30" s="1" t="s">
        <v>155</v>
      </c>
      <c r="B30" s="1">
        <v>57089</v>
      </c>
    </row>
    <row r="31" spans="1:2" x14ac:dyDescent="0.2">
      <c r="A31" s="1" t="s">
        <v>156</v>
      </c>
      <c r="B31" s="1">
        <v>37535</v>
      </c>
    </row>
    <row r="32" spans="1:2" x14ac:dyDescent="0.2">
      <c r="A32" s="1" t="s">
        <v>157</v>
      </c>
      <c r="B32" s="1">
        <v>31240</v>
      </c>
    </row>
    <row r="33" spans="1:2" x14ac:dyDescent="0.2">
      <c r="A33" s="1" t="s">
        <v>158</v>
      </c>
      <c r="B33" s="1">
        <v>28716</v>
      </c>
    </row>
  </sheetData>
  <hyperlinks>
    <hyperlink ref="C1" location="'Chapter list'!A1" display="Return to chapter list" xr:uid="{1821A371-D4E1-2B42-9345-7D933047DF06}"/>
  </hyperlinks>
  <pageMargins left="0.7" right="0.7" top="0.75" bottom="0.75" header="0.3" footer="0.3"/>
  <drawing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856D-2172-B643-AB96-D32CFAC077F9}">
  <dimension ref="A1:K2"/>
  <sheetViews>
    <sheetView workbookViewId="0">
      <selection activeCell="K1" sqref="K1"/>
    </sheetView>
  </sheetViews>
  <sheetFormatPr baseColWidth="10" defaultRowHeight="16" x14ac:dyDescent="0.2"/>
  <sheetData>
    <row r="1" spans="1:11" x14ac:dyDescent="0.2">
      <c r="A1" s="8" t="s">
        <v>1332</v>
      </c>
      <c r="K1" s="55" t="s">
        <v>1335</v>
      </c>
    </row>
    <row r="2" spans="1:11" x14ac:dyDescent="0.2">
      <c r="A2" s="16" t="s">
        <v>1333</v>
      </c>
    </row>
  </sheetData>
  <hyperlinks>
    <hyperlink ref="K1" location="'Chapter list'!A1" display="Return to chapter list" xr:uid="{FF70FE2C-DFF0-944C-A3DB-67E14F3F8F13}"/>
  </hyperlinks>
  <pageMargins left="0.7" right="0.7" top="0.75" bottom="0.75" header="0.3" footer="0.3"/>
  <drawing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7ADD-D8A2-374B-B540-24E356CB12B8}">
  <dimension ref="A1:H4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0.83203125" style="1"/>
    <col min="2" max="2" width="28" style="1" bestFit="1" customWidth="1"/>
    <col min="3" max="3" width="33.5" style="1" bestFit="1" customWidth="1"/>
    <col min="4" max="16384" width="10.83203125" style="1"/>
  </cols>
  <sheetData>
    <row r="1" spans="1:8" x14ac:dyDescent="0.2">
      <c r="A1" s="12" t="s">
        <v>1046</v>
      </c>
      <c r="H1" s="55" t="s">
        <v>1335</v>
      </c>
    </row>
    <row r="2" spans="1:8" x14ac:dyDescent="0.2">
      <c r="A2" s="16" t="s">
        <v>1047</v>
      </c>
    </row>
    <row r="22" spans="1:3" x14ac:dyDescent="0.2">
      <c r="A22" s="1" t="s">
        <v>1050</v>
      </c>
      <c r="B22" s="1" t="s">
        <v>1051</v>
      </c>
      <c r="C22" s="1" t="s">
        <v>1052</v>
      </c>
    </row>
    <row r="23" spans="1:3" x14ac:dyDescent="0.2">
      <c r="A23" s="23">
        <v>37072</v>
      </c>
      <c r="B23" s="7">
        <v>22.6</v>
      </c>
      <c r="C23" s="7">
        <v>1.1395689645973315</v>
      </c>
    </row>
    <row r="24" spans="1:3" x14ac:dyDescent="0.2">
      <c r="A24" s="23">
        <v>37437</v>
      </c>
      <c r="B24" s="7">
        <v>23.7</v>
      </c>
      <c r="C24" s="7">
        <v>1.2424907990783787</v>
      </c>
    </row>
    <row r="25" spans="1:3" x14ac:dyDescent="0.2">
      <c r="A25" s="23">
        <v>37802</v>
      </c>
      <c r="B25" s="7">
        <v>24.7</v>
      </c>
      <c r="C25" s="7">
        <v>1.3028486828822836</v>
      </c>
    </row>
    <row r="26" spans="1:3" x14ac:dyDescent="0.2">
      <c r="A26" s="23">
        <v>38168</v>
      </c>
      <c r="B26" s="7">
        <v>25.4</v>
      </c>
      <c r="C26" s="7">
        <v>1.3706354242385195</v>
      </c>
    </row>
    <row r="27" spans="1:3" x14ac:dyDescent="0.2">
      <c r="A27" s="23">
        <v>38533</v>
      </c>
      <c r="B27" s="7">
        <v>26.2</v>
      </c>
      <c r="C27" s="7">
        <v>1.4140419790446366</v>
      </c>
    </row>
    <row r="28" spans="1:3" x14ac:dyDescent="0.2">
      <c r="A28" s="23">
        <v>38898</v>
      </c>
      <c r="B28" s="7">
        <v>26.8</v>
      </c>
      <c r="C28" s="7">
        <v>1.4318153232674324</v>
      </c>
    </row>
    <row r="29" spans="1:3" x14ac:dyDescent="0.2">
      <c r="A29" s="23">
        <v>39263</v>
      </c>
      <c r="B29" s="7">
        <v>27.3</v>
      </c>
      <c r="C29" s="7">
        <v>1.4344191997251454</v>
      </c>
    </row>
    <row r="30" spans="1:3" x14ac:dyDescent="0.2">
      <c r="A30" s="23">
        <v>39629</v>
      </c>
      <c r="B30" s="7">
        <v>27.6</v>
      </c>
      <c r="C30" s="7">
        <v>1.4551212997054512</v>
      </c>
    </row>
    <row r="31" spans="1:3" x14ac:dyDescent="0.2">
      <c r="A31" s="23">
        <v>39994</v>
      </c>
      <c r="B31" s="7">
        <v>28.2</v>
      </c>
      <c r="C31" s="7">
        <v>1.5015281122264228</v>
      </c>
    </row>
    <row r="32" spans="1:3" x14ac:dyDescent="0.2">
      <c r="A32" s="23">
        <v>40359</v>
      </c>
      <c r="B32" s="7">
        <v>28.7</v>
      </c>
      <c r="C32" s="7">
        <v>1.5734143208377356</v>
      </c>
    </row>
    <row r="33" spans="1:3" x14ac:dyDescent="0.2">
      <c r="A33" s="23">
        <v>40724</v>
      </c>
      <c r="B33" s="7">
        <v>29.5</v>
      </c>
      <c r="C33" s="7">
        <v>1.6481971684589349</v>
      </c>
    </row>
    <row r="34" spans="1:3" x14ac:dyDescent="0.2">
      <c r="A34" s="23">
        <v>41090</v>
      </c>
      <c r="B34" s="7">
        <v>30.3</v>
      </c>
      <c r="C34" s="7">
        <v>1.684419912579147</v>
      </c>
    </row>
    <row r="35" spans="1:3" x14ac:dyDescent="0.2">
      <c r="A35" s="23">
        <v>41455</v>
      </c>
      <c r="B35" s="7">
        <v>31.2</v>
      </c>
      <c r="C35" s="7">
        <v>1.6969791761797552</v>
      </c>
    </row>
    <row r="36" spans="1:3" x14ac:dyDescent="0.2">
      <c r="A36" s="23">
        <v>41820</v>
      </c>
      <c r="B36" s="7">
        <v>31.9</v>
      </c>
      <c r="C36" s="7">
        <v>1.72770664962883</v>
      </c>
    </row>
    <row r="37" spans="1:3" x14ac:dyDescent="0.2">
      <c r="A37" s="23">
        <v>42185</v>
      </c>
      <c r="B37" s="7">
        <v>32.5</v>
      </c>
      <c r="C37" s="7">
        <v>1.712293849334217</v>
      </c>
    </row>
    <row r="38" spans="1:3" x14ac:dyDescent="0.2">
      <c r="A38" s="23">
        <v>42551</v>
      </c>
      <c r="B38" s="7">
        <v>33.1</v>
      </c>
      <c r="C38" s="7">
        <v>1.6548628058203374</v>
      </c>
    </row>
    <row r="39" spans="1:3" x14ac:dyDescent="0.2">
      <c r="A39" s="23">
        <v>42916</v>
      </c>
      <c r="B39" s="7">
        <v>33.700000000000003</v>
      </c>
      <c r="C39" s="7">
        <v>1.5989775137912319</v>
      </c>
    </row>
    <row r="40" spans="1:3" x14ac:dyDescent="0.2">
      <c r="A40" s="23">
        <v>43281</v>
      </c>
      <c r="B40" s="7">
        <v>34.046845275840205</v>
      </c>
      <c r="C40" s="7">
        <v>1.5767898318374731</v>
      </c>
    </row>
    <row r="41" spans="1:3" x14ac:dyDescent="0.2">
      <c r="A41" s="23">
        <v>43646</v>
      </c>
      <c r="B41" s="7">
        <v>34.668495876901126</v>
      </c>
      <c r="C41" s="7">
        <v>1.5621587696921801</v>
      </c>
    </row>
  </sheetData>
  <hyperlinks>
    <hyperlink ref="H1" location="'Chapter list'!A1" display="Return to chapter list" xr:uid="{CA8E163F-5941-4949-9ACD-6717D39DBAD3}"/>
  </hyperlinks>
  <pageMargins left="0.7" right="0.7" top="0.75" bottom="0.75" header="0.3" footer="0.3"/>
  <drawing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2F81-73DB-8A43-A97C-D57B7DEFF4DB}">
  <dimension ref="A1:H4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0.83203125" style="1"/>
    <col min="2" max="2" width="23.6640625" style="1" bestFit="1" customWidth="1"/>
    <col min="3" max="3" width="33" style="1" bestFit="1" customWidth="1"/>
    <col min="4" max="4" width="7.1640625" style="1" bestFit="1" customWidth="1"/>
    <col min="5" max="16384" width="10.83203125" style="1"/>
  </cols>
  <sheetData>
    <row r="1" spans="1:8" x14ac:dyDescent="0.2">
      <c r="A1" s="8" t="s">
        <v>1048</v>
      </c>
      <c r="H1" s="55" t="s">
        <v>1335</v>
      </c>
    </row>
    <row r="2" spans="1:8" x14ac:dyDescent="0.2">
      <c r="A2" s="1" t="s">
        <v>1049</v>
      </c>
    </row>
    <row r="22" spans="1:4" x14ac:dyDescent="0.2">
      <c r="A22" s="1" t="s">
        <v>107</v>
      </c>
      <c r="B22" s="1" t="s">
        <v>1053</v>
      </c>
      <c r="C22" s="1" t="s">
        <v>1054</v>
      </c>
      <c r="D22" s="1" t="s">
        <v>18</v>
      </c>
    </row>
    <row r="23" spans="1:4" x14ac:dyDescent="0.2">
      <c r="A23" s="1">
        <v>2001</v>
      </c>
      <c r="B23" s="1">
        <v>140965</v>
      </c>
      <c r="C23" s="1">
        <v>202732</v>
      </c>
      <c r="D23" s="1">
        <v>280199</v>
      </c>
    </row>
    <row r="24" spans="1:4" x14ac:dyDescent="0.2">
      <c r="A24" s="1">
        <v>2002</v>
      </c>
      <c r="B24" s="1">
        <v>155998</v>
      </c>
      <c r="C24" s="1">
        <v>219740</v>
      </c>
      <c r="D24" s="1">
        <v>253177</v>
      </c>
    </row>
    <row r="25" spans="1:4" x14ac:dyDescent="0.2">
      <c r="A25" s="1">
        <v>2003</v>
      </c>
      <c r="B25" s="1">
        <v>166040</v>
      </c>
      <c r="C25" s="1">
        <v>226989</v>
      </c>
      <c r="D25" s="1">
        <v>280305</v>
      </c>
    </row>
    <row r="26" spans="1:4" x14ac:dyDescent="0.2">
      <c r="A26" s="1">
        <v>2004</v>
      </c>
      <c r="B26" s="1">
        <v>177048</v>
      </c>
      <c r="C26" s="1">
        <v>237103</v>
      </c>
      <c r="D26" s="1">
        <v>282591</v>
      </c>
    </row>
    <row r="27" spans="1:4" x14ac:dyDescent="0.2">
      <c r="A27" s="1">
        <v>2005</v>
      </c>
      <c r="B27" s="1">
        <v>185351</v>
      </c>
      <c r="C27" s="1">
        <v>239723</v>
      </c>
      <c r="D27" s="1">
        <v>281708</v>
      </c>
    </row>
    <row r="28" spans="1:4" x14ac:dyDescent="0.2">
      <c r="A28" s="1">
        <v>2006</v>
      </c>
      <c r="B28" s="1">
        <v>190793</v>
      </c>
      <c r="C28" s="1">
        <v>239309</v>
      </c>
      <c r="D28" s="1">
        <v>282061</v>
      </c>
    </row>
    <row r="29" spans="1:4" x14ac:dyDescent="0.2">
      <c r="A29" s="1">
        <v>2007</v>
      </c>
      <c r="B29" s="1">
        <v>195059</v>
      </c>
      <c r="C29" s="1">
        <v>228134</v>
      </c>
      <c r="D29" s="1">
        <v>290963</v>
      </c>
    </row>
    <row r="30" spans="1:4" x14ac:dyDescent="0.2">
      <c r="A30" s="1">
        <v>2008</v>
      </c>
      <c r="B30" s="1">
        <v>202421</v>
      </c>
      <c r="C30" s="1">
        <v>227641</v>
      </c>
      <c r="D30" s="1">
        <v>302305</v>
      </c>
    </row>
    <row r="31" spans="1:4" x14ac:dyDescent="0.2">
      <c r="A31" s="1">
        <v>2009</v>
      </c>
      <c r="B31" s="1">
        <v>213672</v>
      </c>
      <c r="C31" s="1">
        <v>227271</v>
      </c>
      <c r="D31" s="1">
        <v>316175</v>
      </c>
    </row>
    <row r="32" spans="1:4" x14ac:dyDescent="0.2">
      <c r="A32" s="1">
        <v>2010</v>
      </c>
      <c r="B32" s="1">
        <v>227420</v>
      </c>
      <c r="C32" s="1">
        <v>231412</v>
      </c>
      <c r="D32" s="1">
        <v>333749</v>
      </c>
    </row>
    <row r="33" spans="1:4" x14ac:dyDescent="0.2">
      <c r="A33" s="1">
        <v>2011</v>
      </c>
      <c r="B33" s="1">
        <v>241335</v>
      </c>
      <c r="C33" s="1">
        <v>231225</v>
      </c>
      <c r="D33" s="1">
        <v>346290</v>
      </c>
    </row>
    <row r="34" spans="1:4" x14ac:dyDescent="0.2">
      <c r="A34" s="1">
        <v>2012</v>
      </c>
      <c r="B34" s="1">
        <v>250516</v>
      </c>
      <c r="C34" s="1">
        <v>225787</v>
      </c>
      <c r="D34" s="1">
        <v>351157</v>
      </c>
    </row>
    <row r="35" spans="1:4" x14ac:dyDescent="0.2">
      <c r="A35" s="1">
        <v>2013</v>
      </c>
      <c r="B35" s="1">
        <v>256380</v>
      </c>
      <c r="C35" s="1">
        <v>214745</v>
      </c>
      <c r="D35" s="1">
        <v>350613</v>
      </c>
    </row>
    <row r="36" spans="1:4" x14ac:dyDescent="0.2">
      <c r="A36" s="1">
        <v>2014</v>
      </c>
      <c r="B36" s="1">
        <v>264516</v>
      </c>
      <c r="C36" s="1">
        <v>210186</v>
      </c>
      <c r="D36" s="1">
        <v>355752</v>
      </c>
    </row>
    <row r="37" spans="1:4" x14ac:dyDescent="0.2">
      <c r="A37" s="1">
        <v>2015</v>
      </c>
      <c r="B37" s="1">
        <v>261682</v>
      </c>
      <c r="C37" s="1">
        <v>189759</v>
      </c>
      <c r="D37" s="1">
        <v>345771</v>
      </c>
    </row>
    <row r="38" spans="1:4" x14ac:dyDescent="0.2">
      <c r="A38" s="1">
        <v>2016</v>
      </c>
      <c r="B38" s="1">
        <v>258220</v>
      </c>
      <c r="C38" s="1">
        <v>176079</v>
      </c>
      <c r="D38" s="1">
        <v>338014</v>
      </c>
    </row>
    <row r="39" spans="1:4" x14ac:dyDescent="0.2">
      <c r="A39" s="1">
        <v>2017</v>
      </c>
      <c r="B39" s="1">
        <v>257559</v>
      </c>
      <c r="C39" s="1">
        <v>168271</v>
      </c>
      <c r="D39" s="1">
        <v>335758</v>
      </c>
    </row>
    <row r="40" spans="1:4" x14ac:dyDescent="0.2">
      <c r="A40" s="1">
        <v>2018</v>
      </c>
      <c r="B40" s="1">
        <v>257828</v>
      </c>
      <c r="C40" s="1">
        <v>158253</v>
      </c>
      <c r="D40" s="1">
        <v>333964</v>
      </c>
    </row>
    <row r="41" spans="1:4" x14ac:dyDescent="0.2">
      <c r="A41" s="1">
        <v>2019</v>
      </c>
      <c r="B41" s="1">
        <v>261655</v>
      </c>
      <c r="C41" s="1">
        <v>153433</v>
      </c>
      <c r="D41" s="1">
        <v>336685</v>
      </c>
    </row>
  </sheetData>
  <hyperlinks>
    <hyperlink ref="H1" location="'Chapter list'!A1" display="Return to chapter list" xr:uid="{779B20A6-C6E2-FE48-AFE1-F87A77DB5BD2}"/>
  </hyperlinks>
  <pageMargins left="0.7" right="0.7" top="0.75" bottom="0.75" header="0.3" footer="0.3"/>
  <drawing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E4E8-1A52-864A-AA68-C73E48B1EAB5}">
  <dimension ref="A1:H23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2" style="1" customWidth="1"/>
    <col min="2" max="3" width="13.83203125" style="1" bestFit="1" customWidth="1"/>
    <col min="4" max="4" width="11.5" style="1" bestFit="1" customWidth="1"/>
    <col min="5" max="5" width="16.6640625" style="1" bestFit="1" customWidth="1"/>
    <col min="6" max="16384" width="10.83203125" style="1"/>
  </cols>
  <sheetData>
    <row r="1" spans="1:8" x14ac:dyDescent="0.2">
      <c r="A1" s="12" t="s">
        <v>1055</v>
      </c>
      <c r="H1" s="55" t="s">
        <v>1335</v>
      </c>
    </row>
    <row r="2" spans="1:8" x14ac:dyDescent="0.2">
      <c r="A2" s="1" t="s">
        <v>1056</v>
      </c>
    </row>
    <row r="21" spans="1:5" x14ac:dyDescent="0.2">
      <c r="B21" s="1" t="s">
        <v>1063</v>
      </c>
      <c r="C21" s="1" t="s">
        <v>1064</v>
      </c>
      <c r="D21" s="1" t="s">
        <v>21</v>
      </c>
      <c r="E21" s="1" t="s">
        <v>1065</v>
      </c>
    </row>
    <row r="22" spans="1:5" x14ac:dyDescent="0.2">
      <c r="A22" s="1" t="s">
        <v>1066</v>
      </c>
      <c r="B22" s="1">
        <v>41.2</v>
      </c>
      <c r="C22" s="1">
        <v>23.1</v>
      </c>
      <c r="D22" s="1">
        <v>3.3</v>
      </c>
      <c r="E22" s="1">
        <v>32.5</v>
      </c>
    </row>
    <row r="23" spans="1:5" x14ac:dyDescent="0.2">
      <c r="A23" s="1" t="s">
        <v>1067</v>
      </c>
      <c r="B23" s="1">
        <v>29.9</v>
      </c>
      <c r="C23" s="1">
        <v>25.3</v>
      </c>
      <c r="D23" s="1">
        <v>4.4000000000000004</v>
      </c>
      <c r="E23" s="1">
        <v>40.4</v>
      </c>
    </row>
  </sheetData>
  <hyperlinks>
    <hyperlink ref="H1" location="'Chapter list'!A1" display="Return to chapter list" xr:uid="{57F9DE3C-67D6-BE4D-AC0D-52330EEB7185}"/>
  </hyperlinks>
  <pageMargins left="0.7" right="0.7" top="0.75" bottom="0.75" header="0.3" footer="0.3"/>
  <drawing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6328-E1E4-C345-BFD1-DE1B23203A91}">
  <dimension ref="A1:H3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8.5" style="1" customWidth="1"/>
    <col min="2" max="4" width="19.83203125" style="1" customWidth="1"/>
    <col min="5" max="16384" width="10.83203125" style="1"/>
  </cols>
  <sheetData>
    <row r="1" spans="1:8" x14ac:dyDescent="0.2">
      <c r="A1" s="8" t="s">
        <v>1057</v>
      </c>
      <c r="H1" s="55" t="s">
        <v>1335</v>
      </c>
    </row>
    <row r="21" spans="1:4" x14ac:dyDescent="0.2">
      <c r="B21" s="1" t="s">
        <v>1068</v>
      </c>
      <c r="C21" s="1" t="s">
        <v>1069</v>
      </c>
      <c r="D21" s="1" t="s">
        <v>1070</v>
      </c>
    </row>
    <row r="22" spans="1:4" x14ac:dyDescent="0.2">
      <c r="A22" s="1" t="s">
        <v>116</v>
      </c>
      <c r="B22" s="21">
        <v>16.031573217201959</v>
      </c>
      <c r="C22" s="21">
        <v>7.4528089042641188</v>
      </c>
      <c r="D22" s="21">
        <v>2.9765745833717445</v>
      </c>
    </row>
    <row r="23" spans="1:4" x14ac:dyDescent="0.2">
      <c r="A23" s="1" t="s">
        <v>118</v>
      </c>
      <c r="B23" s="21">
        <v>15.360501567398119</v>
      </c>
      <c r="C23" s="21">
        <v>5.4587688734030202</v>
      </c>
      <c r="D23" s="21">
        <v>1.7997517583781548</v>
      </c>
    </row>
    <row r="24" spans="1:4" x14ac:dyDescent="0.2">
      <c r="A24" s="1" t="s">
        <v>126</v>
      </c>
      <c r="B24" s="21">
        <v>6.1913200649349438</v>
      </c>
      <c r="C24" s="21">
        <v>3.6508229153067071</v>
      </c>
      <c r="D24" s="21">
        <v>2.3962685607474326</v>
      </c>
    </row>
    <row r="25" spans="1:4" x14ac:dyDescent="0.2">
      <c r="A25" s="1" t="s">
        <v>119</v>
      </c>
      <c r="B25" s="21">
        <v>10.301386125051859</v>
      </c>
      <c r="C25" s="21">
        <v>6.1503110276289981</v>
      </c>
      <c r="D25" s="21">
        <v>3.3725399952737907</v>
      </c>
    </row>
    <row r="26" spans="1:4" x14ac:dyDescent="0.2">
      <c r="A26" s="1" t="s">
        <v>117</v>
      </c>
      <c r="B26" s="21">
        <v>16.892179879984603</v>
      </c>
      <c r="C26" s="21">
        <v>9.012341963805433</v>
      </c>
      <c r="D26" s="21">
        <v>5.0185476955240711</v>
      </c>
    </row>
    <row r="27" spans="1:4" x14ac:dyDescent="0.2">
      <c r="A27" s="1" t="s">
        <v>1071</v>
      </c>
      <c r="B27" s="21">
        <v>19.456474985015689</v>
      </c>
      <c r="C27" s="21">
        <v>6.6622051597156728</v>
      </c>
      <c r="D27" s="21">
        <v>3.7930728681685282</v>
      </c>
    </row>
    <row r="28" spans="1:4" x14ac:dyDescent="0.2">
      <c r="A28" s="1" t="s">
        <v>121</v>
      </c>
      <c r="B28" s="21">
        <v>25.294136643020913</v>
      </c>
      <c r="C28" s="21">
        <v>10.614244054708999</v>
      </c>
      <c r="D28" s="21">
        <v>6.0895701182770097</v>
      </c>
    </row>
    <row r="29" spans="1:4" x14ac:dyDescent="0.2">
      <c r="A29" s="1" t="s">
        <v>130</v>
      </c>
      <c r="B29" s="21">
        <v>26.451667994990324</v>
      </c>
      <c r="C29" s="21">
        <v>12.945323387162883</v>
      </c>
      <c r="D29" s="21">
        <v>5.9365062239899586</v>
      </c>
    </row>
    <row r="30" spans="1:4" x14ac:dyDescent="0.2">
      <c r="A30" s="1" t="s">
        <v>129</v>
      </c>
      <c r="B30" s="21">
        <v>27.208161436044293</v>
      </c>
      <c r="C30" s="21">
        <v>10.573957701813832</v>
      </c>
      <c r="D30" s="21">
        <v>4.3375727482277453</v>
      </c>
    </row>
    <row r="31" spans="1:4" x14ac:dyDescent="0.2">
      <c r="A31" s="1" t="s">
        <v>124</v>
      </c>
      <c r="B31" s="21">
        <v>23.675921152434356</v>
      </c>
      <c r="C31" s="21">
        <v>16.809959459408375</v>
      </c>
      <c r="D31" s="21">
        <v>8.273791548606015</v>
      </c>
    </row>
  </sheetData>
  <hyperlinks>
    <hyperlink ref="H1" location="'Chapter list'!A1" display="Return to chapter list" xr:uid="{D1A5E0D9-BAB3-2A48-B7EE-48F908CE9E80}"/>
  </hyperlinks>
  <pageMargins left="0.7" right="0.7" top="0.75" bottom="0.75" header="0.3" footer="0.3"/>
  <drawing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B8DB-F52F-2645-9C1E-E9D4F6E33D40}">
  <dimension ref="A1:H27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0.1640625" style="1" customWidth="1"/>
    <col min="2" max="2" width="20.83203125" style="1" customWidth="1"/>
    <col min="3" max="16384" width="10.83203125" style="1"/>
  </cols>
  <sheetData>
    <row r="1" spans="1:8" x14ac:dyDescent="0.2">
      <c r="A1" s="12" t="s">
        <v>1058</v>
      </c>
      <c r="H1" s="55" t="s">
        <v>1335</v>
      </c>
    </row>
    <row r="2" spans="1:8" x14ac:dyDescent="0.2">
      <c r="A2" s="16"/>
    </row>
    <row r="20" spans="1:2" x14ac:dyDescent="0.2">
      <c r="A20" s="1" t="s">
        <v>1072</v>
      </c>
      <c r="B20" s="1" t="s">
        <v>1073</v>
      </c>
    </row>
    <row r="21" spans="1:2" x14ac:dyDescent="0.2">
      <c r="A21" s="1" t="s">
        <v>1074</v>
      </c>
      <c r="B21" s="1">
        <v>28</v>
      </c>
    </row>
    <row r="22" spans="1:2" x14ac:dyDescent="0.2">
      <c r="A22" s="1" t="s">
        <v>1075</v>
      </c>
      <c r="B22" s="1">
        <v>14.2</v>
      </c>
    </row>
    <row r="23" spans="1:2" x14ac:dyDescent="0.2">
      <c r="A23" s="1" t="s">
        <v>1076</v>
      </c>
      <c r="B23" s="1">
        <v>11.2</v>
      </c>
    </row>
    <row r="24" spans="1:2" x14ac:dyDescent="0.2">
      <c r="A24" s="1" t="s">
        <v>1077</v>
      </c>
      <c r="B24" s="1">
        <v>11.1</v>
      </c>
    </row>
    <row r="25" spans="1:2" x14ac:dyDescent="0.2">
      <c r="A25" s="1" t="s">
        <v>1078</v>
      </c>
      <c r="B25" s="1">
        <v>6.4</v>
      </c>
    </row>
    <row r="26" spans="1:2" x14ac:dyDescent="0.2">
      <c r="A26" s="1" t="s">
        <v>1079</v>
      </c>
      <c r="B26" s="1">
        <v>5.5</v>
      </c>
    </row>
    <row r="27" spans="1:2" x14ac:dyDescent="0.2">
      <c r="A27" s="1" t="s">
        <v>18</v>
      </c>
      <c r="B27" s="1">
        <v>8.6</v>
      </c>
    </row>
  </sheetData>
  <hyperlinks>
    <hyperlink ref="H1" location="'Chapter list'!A1" display="Return to chapter list" xr:uid="{41DEEE2E-E207-134F-A772-ADA8C72A268F}"/>
  </hyperlinks>
  <pageMargins left="0.7" right="0.7" top="0.75" bottom="0.75" header="0.3" footer="0.3"/>
  <drawing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2556-84C5-C54D-A173-C78029219E6B}">
  <dimension ref="A1:F33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44" style="1" customWidth="1"/>
    <col min="2" max="2" width="11.5" style="1" bestFit="1" customWidth="1"/>
    <col min="3" max="3" width="16.6640625" style="1" bestFit="1" customWidth="1"/>
    <col min="4" max="16384" width="10.83203125" style="1"/>
  </cols>
  <sheetData>
    <row r="1" spans="1:6" x14ac:dyDescent="0.2">
      <c r="A1" s="12" t="s">
        <v>1059</v>
      </c>
      <c r="F1" s="55" t="s">
        <v>1335</v>
      </c>
    </row>
    <row r="2" spans="1:6" x14ac:dyDescent="0.2">
      <c r="A2" s="1" t="s">
        <v>1060</v>
      </c>
    </row>
    <row r="21" spans="1:3" x14ac:dyDescent="0.2">
      <c r="B21" s="1" t="s">
        <v>21</v>
      </c>
      <c r="C21" s="1" t="s">
        <v>1065</v>
      </c>
    </row>
    <row r="22" spans="1:3" x14ac:dyDescent="0.2">
      <c r="A22" s="1" t="s">
        <v>1080</v>
      </c>
      <c r="B22" s="1">
        <v>5.2</v>
      </c>
      <c r="C22" s="1">
        <v>42.2</v>
      </c>
    </row>
    <row r="23" spans="1:3" x14ac:dyDescent="0.2">
      <c r="A23" s="1" t="s">
        <v>1081</v>
      </c>
      <c r="B23" s="1">
        <v>4.2</v>
      </c>
      <c r="C23" s="1">
        <v>41.5</v>
      </c>
    </row>
    <row r="24" spans="1:3" x14ac:dyDescent="0.2">
      <c r="A24" s="1" t="s">
        <v>1082</v>
      </c>
      <c r="B24" s="1">
        <v>5.5</v>
      </c>
      <c r="C24" s="1">
        <v>40.200000000000003</v>
      </c>
    </row>
    <row r="25" spans="1:3" x14ac:dyDescent="0.2">
      <c r="A25" s="1" t="s">
        <v>1083</v>
      </c>
      <c r="B25" s="1">
        <v>4.0999999999999996</v>
      </c>
      <c r="C25" s="1">
        <v>45.6</v>
      </c>
    </row>
    <row r="26" spans="1:3" x14ac:dyDescent="0.2">
      <c r="A26" s="1" t="s">
        <v>1084</v>
      </c>
      <c r="B26" s="1">
        <v>4.9000000000000004</v>
      </c>
      <c r="C26" s="1">
        <v>47.2</v>
      </c>
    </row>
    <row r="27" spans="1:3" x14ac:dyDescent="0.2">
      <c r="A27" s="1" t="s">
        <v>1085</v>
      </c>
      <c r="B27" s="1">
        <v>3.4</v>
      </c>
      <c r="C27" s="1">
        <v>47.9</v>
      </c>
    </row>
    <row r="28" spans="1:3" x14ac:dyDescent="0.2">
      <c r="A28" s="1" t="s">
        <v>1086</v>
      </c>
      <c r="B28" s="1">
        <v>18.3</v>
      </c>
      <c r="C28" s="1">
        <v>50.1</v>
      </c>
    </row>
    <row r="29" spans="1:3" x14ac:dyDescent="0.2">
      <c r="A29" s="1" t="s">
        <v>1087</v>
      </c>
      <c r="B29" s="1">
        <v>8.3000000000000007</v>
      </c>
      <c r="C29" s="1">
        <v>50.6</v>
      </c>
    </row>
    <row r="30" spans="1:3" x14ac:dyDescent="0.2">
      <c r="A30" s="1" t="s">
        <v>1088</v>
      </c>
      <c r="B30" s="1">
        <v>3.7</v>
      </c>
      <c r="C30" s="1">
        <v>52.8</v>
      </c>
    </row>
    <row r="31" spans="1:3" x14ac:dyDescent="0.2">
      <c r="A31" s="1" t="s">
        <v>1089</v>
      </c>
      <c r="B31" s="1">
        <v>5.0999999999999996</v>
      </c>
      <c r="C31" s="1">
        <v>56.3</v>
      </c>
    </row>
    <row r="32" spans="1:3" x14ac:dyDescent="0.2">
      <c r="A32" s="1" t="s">
        <v>1090</v>
      </c>
      <c r="B32" s="1">
        <v>3.4</v>
      </c>
      <c r="C32" s="1">
        <v>60.8</v>
      </c>
    </row>
    <row r="33" spans="1:3" x14ac:dyDescent="0.2">
      <c r="A33" s="1" t="s">
        <v>1091</v>
      </c>
      <c r="C33" s="1">
        <v>76.099999999999994</v>
      </c>
    </row>
  </sheetData>
  <hyperlinks>
    <hyperlink ref="F1" location="'Chapter list'!A1" display="Return to chapter list" xr:uid="{AD7BD06B-9D2F-A44A-8922-11F34F0A0EBF}"/>
  </hyperlinks>
  <pageMargins left="0.7" right="0.7" top="0.75" bottom="0.75" header="0.3" footer="0.3"/>
  <drawing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CC20-D72C-DF42-96E7-A199120ABCB3}">
  <dimension ref="A1:F27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41.83203125" style="1" customWidth="1"/>
    <col min="2" max="4" width="16.83203125" style="1" customWidth="1"/>
    <col min="5" max="16384" width="10.83203125" style="1"/>
  </cols>
  <sheetData>
    <row r="1" spans="1:6" x14ac:dyDescent="0.2">
      <c r="A1" s="8" t="s">
        <v>1061</v>
      </c>
      <c r="F1" s="55" t="s">
        <v>1335</v>
      </c>
    </row>
    <row r="22" spans="1:4" ht="34" x14ac:dyDescent="0.2">
      <c r="B22" s="4" t="s">
        <v>1092</v>
      </c>
      <c r="C22" s="4" t="s">
        <v>1093</v>
      </c>
      <c r="D22" s="4" t="s">
        <v>1094</v>
      </c>
    </row>
    <row r="23" spans="1:4" x14ac:dyDescent="0.2">
      <c r="A23" s="1" t="s">
        <v>1095</v>
      </c>
      <c r="B23" s="7">
        <v>6.2678890590660803</v>
      </c>
      <c r="C23" s="7">
        <v>2.8008309725918301</v>
      </c>
      <c r="D23" s="7">
        <v>2.9360589604760801</v>
      </c>
    </row>
    <row r="24" spans="1:4" x14ac:dyDescent="0.2">
      <c r="A24" s="1" t="s">
        <v>1096</v>
      </c>
      <c r="B24" s="7">
        <v>8.14509353794082</v>
      </c>
      <c r="C24" s="7">
        <v>3.7966313369824398</v>
      </c>
      <c r="D24" s="7">
        <v>4.3050529945263403</v>
      </c>
    </row>
    <row r="25" spans="1:4" x14ac:dyDescent="0.2">
      <c r="A25" s="1" t="s">
        <v>1097</v>
      </c>
      <c r="B25" s="7">
        <v>7.87255904541317</v>
      </c>
      <c r="C25" s="7">
        <v>4.26479094616659</v>
      </c>
      <c r="D25" s="7">
        <v>5.7567599889682599</v>
      </c>
    </row>
    <row r="26" spans="1:4" x14ac:dyDescent="0.2">
      <c r="A26" s="1" t="s">
        <v>1098</v>
      </c>
      <c r="B26" s="7">
        <v>7.42817431394817</v>
      </c>
      <c r="C26" s="7">
        <v>4.7202400122040098</v>
      </c>
      <c r="D26" s="7">
        <v>5.9352170449344896</v>
      </c>
    </row>
    <row r="27" spans="1:4" x14ac:dyDescent="0.2">
      <c r="A27" s="1" t="s">
        <v>1065</v>
      </c>
      <c r="B27" s="7">
        <v>17.933640629106002</v>
      </c>
      <c r="C27" s="7">
        <v>2.6033536599234499</v>
      </c>
      <c r="D27" s="7">
        <v>5.64798572904715</v>
      </c>
    </row>
  </sheetData>
  <hyperlinks>
    <hyperlink ref="F1" location="'Chapter list'!A1" display="Return to chapter list" xr:uid="{8501020F-E52A-F940-A663-9C1A87E75825}"/>
  </hyperlinks>
  <pageMargins left="0.7" right="0.7" top="0.75" bottom="0.75" header="0.3" footer="0.3"/>
  <drawing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1112-4CC2-6343-B6C4-DA7BEC861686}">
  <dimension ref="A1:G31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34.5" style="1" customWidth="1"/>
    <col min="2" max="2" width="17" style="1" customWidth="1"/>
    <col min="3" max="3" width="10.1640625" style="1" bestFit="1" customWidth="1"/>
    <col min="4" max="4" width="13.83203125" style="1" bestFit="1" customWidth="1"/>
    <col min="5" max="5" width="12.83203125" style="1" bestFit="1" customWidth="1"/>
    <col min="6" max="16384" width="10.83203125" style="1"/>
  </cols>
  <sheetData>
    <row r="1" spans="1:7" x14ac:dyDescent="0.2">
      <c r="A1" s="12" t="s">
        <v>1062</v>
      </c>
      <c r="G1" s="55" t="s">
        <v>1335</v>
      </c>
    </row>
    <row r="23" spans="1:5" ht="34" x14ac:dyDescent="0.2">
      <c r="B23" s="4" t="s">
        <v>1099</v>
      </c>
      <c r="C23" s="4" t="s">
        <v>1084</v>
      </c>
      <c r="D23" s="4" t="s">
        <v>1100</v>
      </c>
      <c r="E23" s="4" t="s">
        <v>639</v>
      </c>
    </row>
    <row r="24" spans="1:5" x14ac:dyDescent="0.2">
      <c r="A24" s="1" t="s">
        <v>1101</v>
      </c>
      <c r="B24" s="21">
        <v>14.0793539833195</v>
      </c>
      <c r="C24" s="21">
        <v>9.0745671428091104</v>
      </c>
      <c r="D24" s="21">
        <v>4.5327503475971298</v>
      </c>
      <c r="E24" s="21">
        <v>1.1991376636184701</v>
      </c>
    </row>
    <row r="25" spans="1:5" x14ac:dyDescent="0.2">
      <c r="A25" s="1" t="s">
        <v>1102</v>
      </c>
      <c r="B25" s="21">
        <v>12.3621859195854</v>
      </c>
      <c r="C25" s="21">
        <v>8.4652205106688907</v>
      </c>
      <c r="D25" s="21">
        <v>3.92566333248622</v>
      </c>
      <c r="E25" s="21">
        <v>1.08239713753069</v>
      </c>
    </row>
    <row r="26" spans="1:5" x14ac:dyDescent="0.2">
      <c r="A26" s="1" t="s">
        <v>1103</v>
      </c>
      <c r="B26" s="21">
        <v>11.0340448148121</v>
      </c>
      <c r="C26" s="21">
        <v>8.4947760516515505</v>
      </c>
      <c r="D26" s="21">
        <v>2.83147361930562</v>
      </c>
      <c r="E26" s="21">
        <v>1.00403130166805</v>
      </c>
    </row>
    <row r="27" spans="1:5" x14ac:dyDescent="0.2">
      <c r="A27" s="1" t="s">
        <v>1104</v>
      </c>
      <c r="B27" s="21">
        <v>7.9650845754560304</v>
      </c>
      <c r="C27" s="21">
        <v>6.06371885084131</v>
      </c>
      <c r="D27" s="21">
        <v>2.9373973898963301</v>
      </c>
      <c r="E27" s="21">
        <v>0.898349408389993</v>
      </c>
    </row>
    <row r="28" spans="1:5" x14ac:dyDescent="0.2">
      <c r="A28" s="1" t="s">
        <v>1105</v>
      </c>
      <c r="B28" s="21">
        <v>7.3248874586685</v>
      </c>
      <c r="C28" s="21">
        <v>6.8721427576413099</v>
      </c>
      <c r="D28" s="21">
        <v>3.8877901589801098</v>
      </c>
      <c r="E28" s="21">
        <v>2.81566347152383</v>
      </c>
    </row>
    <row r="29" spans="1:5" x14ac:dyDescent="0.2">
      <c r="A29" s="1" t="s">
        <v>1106</v>
      </c>
      <c r="B29" s="21">
        <v>6.8709587428676704</v>
      </c>
      <c r="C29" s="21">
        <v>6.9250252351099402</v>
      </c>
      <c r="D29" s="21">
        <v>1.76812035389093</v>
      </c>
      <c r="E29" s="21">
        <v>0.60768613002554694</v>
      </c>
    </row>
    <row r="30" spans="1:5" x14ac:dyDescent="0.2">
      <c r="A30" s="1" t="s">
        <v>1107</v>
      </c>
      <c r="B30" s="21">
        <v>5.6576226059778403</v>
      </c>
      <c r="C30" s="21">
        <v>6.4267270769699296</v>
      </c>
      <c r="D30" s="21">
        <v>2.5709701925456798</v>
      </c>
      <c r="E30" s="21">
        <v>1.33267172940958</v>
      </c>
    </row>
    <row r="31" spans="1:5" x14ac:dyDescent="0.2">
      <c r="A31" s="1" t="s">
        <v>1108</v>
      </c>
      <c r="B31" s="21">
        <v>6.3021867278576096</v>
      </c>
      <c r="C31" s="21">
        <v>4.4595204645045596</v>
      </c>
      <c r="D31" s="21">
        <v>2.9627969299077401</v>
      </c>
      <c r="E31" s="21">
        <v>0.99476374194182504</v>
      </c>
    </row>
  </sheetData>
  <hyperlinks>
    <hyperlink ref="G1" location="'Chapter list'!A1" display="Return to chapter list" xr:uid="{8374A32B-17D1-AE45-96CD-749CA3B84E2F}"/>
  </hyperlinks>
  <pageMargins left="0.7" right="0.7" top="0.75" bottom="0.75" header="0.3" footer="0.3"/>
  <drawing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AFB8-0D7E-AD46-B1EC-FFC51FDA4CE7}">
  <dimension ref="A1:G29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30.83203125" style="1" customWidth="1"/>
    <col min="2" max="5" width="16.33203125" style="1" customWidth="1"/>
    <col min="6" max="16384" width="10.83203125" style="1"/>
  </cols>
  <sheetData>
    <row r="1" spans="1:7" x14ac:dyDescent="0.2">
      <c r="A1" s="8" t="s">
        <v>1212</v>
      </c>
      <c r="G1" s="55" t="s">
        <v>1335</v>
      </c>
    </row>
    <row r="22" spans="1:5" ht="34" x14ac:dyDescent="0.2">
      <c r="B22" s="4" t="s">
        <v>1099</v>
      </c>
      <c r="C22" s="4" t="s">
        <v>1084</v>
      </c>
      <c r="D22" s="4" t="s">
        <v>1100</v>
      </c>
      <c r="E22" s="4" t="s">
        <v>639</v>
      </c>
    </row>
    <row r="23" spans="1:5" x14ac:dyDescent="0.2">
      <c r="A23" s="1" t="s">
        <v>1109</v>
      </c>
      <c r="B23" s="21">
        <v>13.067261795715099</v>
      </c>
      <c r="C23" s="21">
        <v>9.1038037892970909</v>
      </c>
      <c r="D23" s="21">
        <v>4.82683495155392</v>
      </c>
      <c r="E23" s="21">
        <v>0.87024231842042599</v>
      </c>
    </row>
    <row r="24" spans="1:5" x14ac:dyDescent="0.2">
      <c r="A24" s="1" t="s">
        <v>1110</v>
      </c>
      <c r="B24" s="21">
        <v>13.1182057833194</v>
      </c>
      <c r="C24" s="21">
        <v>13.002805583475601</v>
      </c>
      <c r="D24" s="21">
        <v>3.1404485088184901</v>
      </c>
      <c r="E24" s="21">
        <v>0.79732667556121395</v>
      </c>
    </row>
    <row r="25" spans="1:5" x14ac:dyDescent="0.2">
      <c r="A25" s="1" t="s">
        <v>1111</v>
      </c>
      <c r="B25" s="21">
        <v>11.878061022667399</v>
      </c>
      <c r="C25" s="21">
        <v>8.8086365733800704</v>
      </c>
      <c r="D25" s="21">
        <v>3.2248448108854402</v>
      </c>
      <c r="E25" s="21">
        <v>0.72835409822950903</v>
      </c>
    </row>
    <row r="26" spans="1:5" x14ac:dyDescent="0.2">
      <c r="A26" s="1" t="s">
        <v>529</v>
      </c>
      <c r="B26" s="21">
        <v>8.4027466105728497</v>
      </c>
      <c r="C26" s="21">
        <v>6.6822008494585496</v>
      </c>
      <c r="D26" s="21">
        <v>2.8981200443806601</v>
      </c>
      <c r="E26" s="21">
        <v>1.1955142786905</v>
      </c>
    </row>
    <row r="27" spans="1:5" x14ac:dyDescent="0.2">
      <c r="A27" s="1" t="s">
        <v>517</v>
      </c>
      <c r="B27" s="21">
        <v>3.0414941139554701</v>
      </c>
      <c r="C27" s="21">
        <v>6.1669593609406803</v>
      </c>
      <c r="D27" s="21">
        <v>1.1573947800086199</v>
      </c>
      <c r="E27" s="21">
        <v>1.1837143356163899</v>
      </c>
    </row>
    <row r="28" spans="1:5" x14ac:dyDescent="0.2">
      <c r="A28" s="1" t="s">
        <v>521</v>
      </c>
      <c r="B28" s="21">
        <v>5.2563536246643503</v>
      </c>
      <c r="C28" s="21">
        <v>4.5831326641608099</v>
      </c>
      <c r="D28" s="21">
        <v>2.6563474034097201</v>
      </c>
      <c r="E28" s="21">
        <v>1.8452129565673601</v>
      </c>
    </row>
    <row r="29" spans="1:5" x14ac:dyDescent="0.2">
      <c r="A29" s="1" t="s">
        <v>1112</v>
      </c>
      <c r="B29" s="21">
        <v>1.55212171664895</v>
      </c>
      <c r="C29" s="21">
        <v>5.4638700252811496</v>
      </c>
      <c r="D29" s="21">
        <v>3.7907440844996101</v>
      </c>
      <c r="E29" s="21">
        <v>1.0757124168376899</v>
      </c>
    </row>
  </sheetData>
  <hyperlinks>
    <hyperlink ref="G1" location="'Chapter list'!A1" display="Return to chapter list" xr:uid="{642D30FE-C8B9-6041-B674-C80DEF4D924E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979B-0EAE-BC43-A593-7907111BE32F}">
  <dimension ref="A1:E64"/>
  <sheetViews>
    <sheetView workbookViewId="0"/>
  </sheetViews>
  <sheetFormatPr baseColWidth="10" defaultColWidth="10.83203125" defaultRowHeight="16" x14ac:dyDescent="0.2"/>
  <cols>
    <col min="1" max="1" width="48.1640625" style="1" bestFit="1" customWidth="1"/>
    <col min="2" max="2" width="27.6640625" style="1" bestFit="1" customWidth="1"/>
    <col min="3" max="16384" width="10.83203125" style="1"/>
  </cols>
  <sheetData>
    <row r="1" spans="1:5" x14ac:dyDescent="0.2">
      <c r="A1" s="8" t="s">
        <v>1232</v>
      </c>
      <c r="E1" s="55" t="s">
        <v>1335</v>
      </c>
    </row>
    <row r="43" spans="1:3" x14ac:dyDescent="0.2">
      <c r="C43" s="1" t="s">
        <v>94</v>
      </c>
    </row>
    <row r="44" spans="1:3" x14ac:dyDescent="0.2">
      <c r="A44" s="60" t="s">
        <v>171</v>
      </c>
      <c r="B44" s="1" t="s">
        <v>159</v>
      </c>
      <c r="C44" s="24">
        <v>33.8044742372198</v>
      </c>
    </row>
    <row r="45" spans="1:3" x14ac:dyDescent="0.2">
      <c r="A45" s="60"/>
      <c r="B45" s="1" t="s">
        <v>14</v>
      </c>
      <c r="C45" s="24">
        <v>28.546228687198699</v>
      </c>
    </row>
    <row r="46" spans="1:3" x14ac:dyDescent="0.2">
      <c r="A46" s="60"/>
      <c r="B46" s="1" t="s">
        <v>160</v>
      </c>
      <c r="C46" s="24">
        <v>22.750531286690101</v>
      </c>
    </row>
    <row r="47" spans="1:3" x14ac:dyDescent="0.2">
      <c r="A47" s="60"/>
      <c r="B47" s="1" t="s">
        <v>161</v>
      </c>
      <c r="C47" s="24">
        <v>18.685445075386799</v>
      </c>
    </row>
    <row r="48" spans="1:3" x14ac:dyDescent="0.2">
      <c r="A48" s="60"/>
      <c r="B48" s="1" t="s">
        <v>17</v>
      </c>
      <c r="C48" s="24">
        <v>14.442081351875599</v>
      </c>
    </row>
    <row r="49" spans="1:3" x14ac:dyDescent="0.2">
      <c r="A49" s="60"/>
      <c r="B49" s="1" t="s">
        <v>18</v>
      </c>
      <c r="C49" s="24">
        <v>23.291004307653502</v>
      </c>
    </row>
    <row r="50" spans="1:3" x14ac:dyDescent="0.2">
      <c r="A50" s="60" t="s">
        <v>172</v>
      </c>
      <c r="B50" s="1" t="s">
        <v>162</v>
      </c>
      <c r="C50" s="24">
        <v>53.587894640283196</v>
      </c>
    </row>
    <row r="51" spans="1:3" x14ac:dyDescent="0.2">
      <c r="A51" s="60"/>
      <c r="B51" s="1" t="s">
        <v>163</v>
      </c>
      <c r="C51" s="24">
        <v>18.918726392987502</v>
      </c>
    </row>
    <row r="52" spans="1:3" x14ac:dyDescent="0.2">
      <c r="A52" s="60" t="s">
        <v>173</v>
      </c>
      <c r="B52" s="1" t="s">
        <v>164</v>
      </c>
      <c r="C52" s="24">
        <v>24.7331213589204</v>
      </c>
    </row>
    <row r="53" spans="1:3" x14ac:dyDescent="0.2">
      <c r="A53" s="60"/>
      <c r="B53" s="1" t="s">
        <v>165</v>
      </c>
      <c r="C53" s="24">
        <v>19.220469612814799</v>
      </c>
    </row>
    <row r="54" spans="1:3" x14ac:dyDescent="0.2">
      <c r="A54" s="60" t="s">
        <v>174</v>
      </c>
      <c r="B54" s="1" t="s">
        <v>162</v>
      </c>
      <c r="C54" s="24">
        <v>41.126858491751598</v>
      </c>
    </row>
    <row r="55" spans="1:3" x14ac:dyDescent="0.2">
      <c r="A55" s="60"/>
      <c r="B55" s="1" t="s">
        <v>163</v>
      </c>
      <c r="C55" s="24">
        <v>19.445986491665302</v>
      </c>
    </row>
    <row r="56" spans="1:3" x14ac:dyDescent="0.2">
      <c r="A56" s="60" t="s">
        <v>175</v>
      </c>
      <c r="B56" s="1" t="s">
        <v>21</v>
      </c>
      <c r="C56" s="24">
        <v>30.733716472890499</v>
      </c>
    </row>
    <row r="57" spans="1:3" x14ac:dyDescent="0.2">
      <c r="A57" s="60"/>
      <c r="B57" s="1" t="s">
        <v>24</v>
      </c>
      <c r="C57" s="24">
        <v>19.2904775239552</v>
      </c>
    </row>
    <row r="58" spans="1:3" x14ac:dyDescent="0.2">
      <c r="A58" s="60"/>
      <c r="B58" s="1" t="s">
        <v>166</v>
      </c>
      <c r="C58" s="24">
        <v>18.2688423815049</v>
      </c>
    </row>
    <row r="59" spans="1:3" x14ac:dyDescent="0.2">
      <c r="A59" s="60" t="s">
        <v>176</v>
      </c>
      <c r="B59" s="1" t="s">
        <v>116</v>
      </c>
      <c r="C59" s="24">
        <v>21.7744401565784</v>
      </c>
    </row>
    <row r="60" spans="1:3" x14ac:dyDescent="0.2">
      <c r="A60" s="60"/>
      <c r="B60" s="1" t="s">
        <v>167</v>
      </c>
      <c r="C60" s="24">
        <v>18.7191486148057</v>
      </c>
    </row>
    <row r="61" spans="1:3" x14ac:dyDescent="0.2">
      <c r="A61" s="60"/>
      <c r="B61" s="1" t="s">
        <v>18</v>
      </c>
      <c r="C61" s="24">
        <v>12.537525450069801</v>
      </c>
    </row>
    <row r="62" spans="1:3" x14ac:dyDescent="0.2">
      <c r="A62" s="60" t="s">
        <v>177</v>
      </c>
      <c r="B62" s="1" t="s">
        <v>168</v>
      </c>
      <c r="C62" s="24">
        <v>26.4653100495517</v>
      </c>
    </row>
    <row r="63" spans="1:3" x14ac:dyDescent="0.2">
      <c r="A63" s="60"/>
      <c r="B63" s="1" t="s">
        <v>169</v>
      </c>
      <c r="C63" s="24">
        <v>20.2665956615337</v>
      </c>
    </row>
    <row r="64" spans="1:3" x14ac:dyDescent="0.2">
      <c r="A64" s="60"/>
      <c r="B64" s="1" t="s">
        <v>170</v>
      </c>
      <c r="C64" s="24">
        <v>14.7451347971394</v>
      </c>
    </row>
  </sheetData>
  <mergeCells count="7">
    <mergeCell ref="A62:A64"/>
    <mergeCell ref="A44:A49"/>
    <mergeCell ref="A50:A51"/>
    <mergeCell ref="A52:A53"/>
    <mergeCell ref="A54:A55"/>
    <mergeCell ref="A56:A58"/>
    <mergeCell ref="A59:A61"/>
  </mergeCells>
  <hyperlinks>
    <hyperlink ref="E1" location="'Chapter list'!A1" display="Return to chapter list" xr:uid="{39318EDA-523D-2944-A5BA-501ED7E4C9FB}"/>
  </hyperlinks>
  <pageMargins left="0.7" right="0.7" top="0.75" bottom="0.75" header="0.3" footer="0.3"/>
  <drawing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0843-6200-2C42-88DC-EE654CB40967}">
  <dimension ref="A1:G31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5.5" style="1" customWidth="1"/>
    <col min="2" max="16384" width="10.83203125" style="1"/>
  </cols>
  <sheetData>
    <row r="1" spans="1:7" x14ac:dyDescent="0.2">
      <c r="A1" s="8" t="s">
        <v>1113</v>
      </c>
      <c r="G1" s="55" t="s">
        <v>1335</v>
      </c>
    </row>
    <row r="2" spans="1:7" x14ac:dyDescent="0.2">
      <c r="A2" s="1" t="s">
        <v>1114</v>
      </c>
    </row>
    <row r="23" spans="1:4" x14ac:dyDescent="0.2">
      <c r="A23" s="1" t="s">
        <v>1118</v>
      </c>
    </row>
    <row r="24" spans="1:4" x14ac:dyDescent="0.2">
      <c r="B24" s="1" t="s">
        <v>272</v>
      </c>
      <c r="C24" s="1" t="s">
        <v>279</v>
      </c>
      <c r="D24" s="1" t="s">
        <v>471</v>
      </c>
    </row>
    <row r="25" spans="1:4" x14ac:dyDescent="0.2">
      <c r="A25" s="1" t="s">
        <v>537</v>
      </c>
      <c r="B25" s="1">
        <v>42.3</v>
      </c>
      <c r="C25" s="1">
        <v>36.1</v>
      </c>
      <c r="D25" s="1">
        <v>29.9</v>
      </c>
    </row>
    <row r="26" spans="1:4" x14ac:dyDescent="0.2">
      <c r="A26" s="1" t="s">
        <v>538</v>
      </c>
      <c r="B26" s="1">
        <v>16.2</v>
      </c>
      <c r="C26" s="1">
        <v>29.9</v>
      </c>
      <c r="D26" s="1">
        <v>32.5</v>
      </c>
    </row>
    <row r="27" spans="1:4" x14ac:dyDescent="0.2">
      <c r="A27" s="1" t="s">
        <v>539</v>
      </c>
      <c r="B27" s="1">
        <v>21.3</v>
      </c>
      <c r="C27" s="1">
        <v>8.9</v>
      </c>
      <c r="D27" s="1">
        <v>14.6</v>
      </c>
    </row>
    <row r="28" spans="1:4" x14ac:dyDescent="0.2">
      <c r="A28" s="1" t="s">
        <v>540</v>
      </c>
      <c r="B28" s="1">
        <v>5.3</v>
      </c>
      <c r="C28" s="1">
        <v>15.5</v>
      </c>
      <c r="D28" s="1">
        <v>10.6</v>
      </c>
    </row>
    <row r="29" spans="1:4" x14ac:dyDescent="0.2">
      <c r="A29" s="1" t="s">
        <v>541</v>
      </c>
      <c r="B29" s="1">
        <v>12.3</v>
      </c>
      <c r="C29" s="1">
        <v>7.9</v>
      </c>
      <c r="D29" s="1">
        <v>9.6</v>
      </c>
    </row>
    <row r="30" spans="1:4" x14ac:dyDescent="0.2">
      <c r="A30" s="1" t="s">
        <v>542</v>
      </c>
      <c r="B30" s="1">
        <v>2.5</v>
      </c>
      <c r="C30" s="1">
        <v>1.6</v>
      </c>
      <c r="D30" s="1">
        <v>2.8</v>
      </c>
    </row>
    <row r="31" spans="1:4" x14ac:dyDescent="0.2">
      <c r="A31" s="1" t="s">
        <v>543</v>
      </c>
      <c r="B31" s="1">
        <v>0.1</v>
      </c>
      <c r="C31" s="1">
        <v>0.1</v>
      </c>
      <c r="D31" s="1">
        <v>0.01</v>
      </c>
    </row>
  </sheetData>
  <hyperlinks>
    <hyperlink ref="G1" location="'Chapter list'!A1" display="Return to chapter list" xr:uid="{566FAF4B-ED17-D544-9969-7F26146789CF}"/>
  </hyperlinks>
  <pageMargins left="0.7" right="0.7" top="0.75" bottom="0.75" header="0.3" footer="0.3"/>
  <drawing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DB15-6857-244F-B96A-83AD689A5D3A}">
  <dimension ref="A1:I32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39.5" style="1" customWidth="1"/>
    <col min="2" max="16384" width="10.83203125" style="1"/>
  </cols>
  <sheetData>
    <row r="1" spans="1:9" x14ac:dyDescent="0.2">
      <c r="A1" s="8" t="s">
        <v>1115</v>
      </c>
      <c r="I1" s="55" t="s">
        <v>1335</v>
      </c>
    </row>
    <row r="22" spans="1:2" x14ac:dyDescent="0.2">
      <c r="B22" s="1" t="s">
        <v>94</v>
      </c>
    </row>
    <row r="23" spans="1:2" x14ac:dyDescent="0.2">
      <c r="A23" s="1" t="s">
        <v>1119</v>
      </c>
      <c r="B23" s="1">
        <v>25.1</v>
      </c>
    </row>
    <row r="24" spans="1:2" x14ac:dyDescent="0.2">
      <c r="A24" s="1" t="s">
        <v>530</v>
      </c>
      <c r="B24" s="1">
        <v>28.3</v>
      </c>
    </row>
    <row r="25" spans="1:2" x14ac:dyDescent="0.2">
      <c r="A25" s="1" t="s">
        <v>531</v>
      </c>
      <c r="B25" s="1">
        <v>29.1</v>
      </c>
    </row>
    <row r="26" spans="1:2" x14ac:dyDescent="0.2">
      <c r="A26" s="1" t="s">
        <v>532</v>
      </c>
      <c r="B26" s="1">
        <v>31.2</v>
      </c>
    </row>
    <row r="27" spans="1:2" x14ac:dyDescent="0.2">
      <c r="A27" s="1" t="s">
        <v>516</v>
      </c>
      <c r="B27" s="1">
        <v>32.299999999999997</v>
      </c>
    </row>
    <row r="28" spans="1:2" x14ac:dyDescent="0.2">
      <c r="A28" s="1" t="s">
        <v>520</v>
      </c>
      <c r="B28" s="1">
        <v>34.1</v>
      </c>
    </row>
    <row r="29" spans="1:2" x14ac:dyDescent="0.2">
      <c r="A29" s="1" t="s">
        <v>522</v>
      </c>
      <c r="B29" s="1">
        <v>39.700000000000003</v>
      </c>
    </row>
    <row r="30" spans="1:2" x14ac:dyDescent="0.2">
      <c r="A30" s="1" t="s">
        <v>518</v>
      </c>
      <c r="B30" s="1">
        <v>40</v>
      </c>
    </row>
    <row r="31" spans="1:2" x14ac:dyDescent="0.2">
      <c r="A31" s="1" t="s">
        <v>527</v>
      </c>
      <c r="B31" s="1">
        <v>40.9</v>
      </c>
    </row>
    <row r="32" spans="1:2" x14ac:dyDescent="0.2">
      <c r="A32" s="1" t="s">
        <v>521</v>
      </c>
      <c r="B32" s="1">
        <v>50</v>
      </c>
    </row>
  </sheetData>
  <hyperlinks>
    <hyperlink ref="I1" location="'Chapter list'!A1" display="Return to chapter list" xr:uid="{3E4D0872-8992-DD45-B6DC-9BD92120B87C}"/>
  </hyperlinks>
  <pageMargins left="0.7" right="0.7" top="0.75" bottom="0.75" header="0.3" footer="0.3"/>
  <drawing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0CEA-0572-BE48-9C0F-EA824C41BC35}">
  <dimension ref="A1:K24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1116</v>
      </c>
      <c r="K1" s="55" t="s">
        <v>1335</v>
      </c>
    </row>
    <row r="2" spans="1:11" x14ac:dyDescent="0.2">
      <c r="A2" s="1" t="s">
        <v>1117</v>
      </c>
    </row>
    <row r="22" spans="1:2" x14ac:dyDescent="0.2">
      <c r="B22" s="1" t="s">
        <v>94</v>
      </c>
    </row>
    <row r="23" spans="1:2" x14ac:dyDescent="0.2">
      <c r="A23" s="1" t="s">
        <v>602</v>
      </c>
      <c r="B23" s="1">
        <v>65.59</v>
      </c>
    </row>
    <row r="24" spans="1:2" x14ac:dyDescent="0.2">
      <c r="A24" s="1" t="s">
        <v>601</v>
      </c>
      <c r="B24" s="1">
        <v>34.409999999999997</v>
      </c>
    </row>
  </sheetData>
  <hyperlinks>
    <hyperlink ref="K1" location="'Chapter list'!A1" display="Return to chapter list" xr:uid="{32AE4BEB-D1C6-0D48-AD28-588C5694DD34}"/>
  </hyperlinks>
  <pageMargins left="0.7" right="0.7" top="0.75" bottom="0.75" header="0.3" footer="0.3"/>
  <drawing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7284-E620-C348-9B0D-F343FEE2C888}">
  <dimension ref="A1:K32"/>
  <sheetViews>
    <sheetView workbookViewId="0">
      <selection activeCell="K1" sqref="K1"/>
    </sheetView>
  </sheetViews>
  <sheetFormatPr baseColWidth="10" defaultColWidth="10.83203125" defaultRowHeight="16" x14ac:dyDescent="0.2"/>
  <cols>
    <col min="1" max="1" width="14" style="1" customWidth="1"/>
    <col min="2" max="16384" width="10.83203125" style="1"/>
  </cols>
  <sheetData>
    <row r="1" spans="1:11" x14ac:dyDescent="0.2">
      <c r="A1" s="8" t="s">
        <v>1120</v>
      </c>
      <c r="K1" s="55" t="s">
        <v>1335</v>
      </c>
    </row>
    <row r="2" spans="1:11" x14ac:dyDescent="0.2">
      <c r="A2" s="1" t="s">
        <v>1121</v>
      </c>
    </row>
    <row r="22" spans="1:3" x14ac:dyDescent="0.2">
      <c r="A22" s="1" t="s">
        <v>996</v>
      </c>
      <c r="B22" s="1" t="s">
        <v>1192</v>
      </c>
      <c r="C22" s="1" t="s">
        <v>993</v>
      </c>
    </row>
    <row r="23" spans="1:3" x14ac:dyDescent="0.2">
      <c r="A23" s="1" t="s">
        <v>281</v>
      </c>
      <c r="B23" s="1" t="s">
        <v>1193</v>
      </c>
      <c r="C23" s="1">
        <v>6533</v>
      </c>
    </row>
    <row r="24" spans="1:3" x14ac:dyDescent="0.2">
      <c r="A24" s="1" t="s">
        <v>547</v>
      </c>
      <c r="B24" s="1" t="s">
        <v>1193</v>
      </c>
      <c r="C24" s="1">
        <v>7166</v>
      </c>
    </row>
    <row r="25" spans="1:3" x14ac:dyDescent="0.2">
      <c r="A25" s="1" t="s">
        <v>536</v>
      </c>
      <c r="B25" s="1" t="s">
        <v>1193</v>
      </c>
      <c r="C25" s="1">
        <v>7831</v>
      </c>
    </row>
    <row r="26" spans="1:3" x14ac:dyDescent="0.2">
      <c r="A26" s="1" t="s">
        <v>471</v>
      </c>
      <c r="B26" s="1" t="s">
        <v>1193</v>
      </c>
      <c r="C26" s="1">
        <v>8715</v>
      </c>
    </row>
    <row r="27" spans="1:3" x14ac:dyDescent="0.2">
      <c r="A27" s="1" t="s">
        <v>608</v>
      </c>
      <c r="B27" s="1" t="s">
        <v>1193</v>
      </c>
      <c r="C27" s="1">
        <v>10119</v>
      </c>
    </row>
    <row r="28" spans="1:3" x14ac:dyDescent="0.2">
      <c r="A28" s="1" t="s">
        <v>281</v>
      </c>
      <c r="B28" s="1" t="s">
        <v>1194</v>
      </c>
      <c r="C28" s="1">
        <v>6329</v>
      </c>
    </row>
    <row r="29" spans="1:3" x14ac:dyDescent="0.2">
      <c r="A29" s="1" t="s">
        <v>547</v>
      </c>
      <c r="B29" s="1" t="s">
        <v>1194</v>
      </c>
      <c r="C29" s="1">
        <v>6189</v>
      </c>
    </row>
    <row r="30" spans="1:3" x14ac:dyDescent="0.2">
      <c r="A30" s="1" t="s">
        <v>536</v>
      </c>
      <c r="B30" s="1" t="s">
        <v>1194</v>
      </c>
      <c r="C30" s="1">
        <v>5823</v>
      </c>
    </row>
    <row r="31" spans="1:3" x14ac:dyDescent="0.2">
      <c r="A31" s="1" t="s">
        <v>471</v>
      </c>
      <c r="B31" s="1" t="s">
        <v>1194</v>
      </c>
      <c r="C31" s="1">
        <v>5737</v>
      </c>
    </row>
    <row r="32" spans="1:3" x14ac:dyDescent="0.2">
      <c r="A32" s="1" t="s">
        <v>608</v>
      </c>
      <c r="B32" s="1" t="s">
        <v>1194</v>
      </c>
      <c r="C32" s="1">
        <v>5813</v>
      </c>
    </row>
  </sheetData>
  <hyperlinks>
    <hyperlink ref="K1" location="'Chapter list'!A1" display="Return to chapter list" xr:uid="{B521D68B-B789-564A-ADCB-9B4AE8B8AC0B}"/>
  </hyperlinks>
  <pageMargins left="0.7" right="0.7" top="0.75" bottom="0.75" header="0.3" footer="0.3"/>
  <drawing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AD55-FA18-234C-AA76-B2A47ECBA1C6}">
  <dimension ref="A1:J2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1122</v>
      </c>
      <c r="J1" s="55" t="s">
        <v>1335</v>
      </c>
    </row>
    <row r="2" spans="1:10" x14ac:dyDescent="0.2">
      <c r="A2" s="1" t="s">
        <v>1123</v>
      </c>
    </row>
    <row r="22" spans="1:3" x14ac:dyDescent="0.2">
      <c r="A22" s="1" t="s">
        <v>996</v>
      </c>
      <c r="B22" s="1" t="s">
        <v>577</v>
      </c>
      <c r="C22" s="1" t="s">
        <v>1137</v>
      </c>
    </row>
    <row r="23" spans="1:3" x14ac:dyDescent="0.2">
      <c r="A23" s="1" t="s">
        <v>547</v>
      </c>
      <c r="B23" s="21">
        <v>3.83299642357332</v>
      </c>
      <c r="C23" s="21">
        <v>-0.88830802846669898</v>
      </c>
    </row>
    <row r="24" spans="1:3" x14ac:dyDescent="0.2">
      <c r="A24" s="1" t="s">
        <v>536</v>
      </c>
      <c r="B24" s="21">
        <v>2.2388618494945698</v>
      </c>
      <c r="C24" s="21">
        <v>-0.865363813369871</v>
      </c>
    </row>
    <row r="25" spans="1:3" x14ac:dyDescent="0.2">
      <c r="A25" s="1" t="s">
        <v>471</v>
      </c>
      <c r="B25" s="21">
        <v>5.8444411893950496</v>
      </c>
      <c r="C25" s="21">
        <v>-0.101840401542155</v>
      </c>
    </row>
    <row r="26" spans="1:3" x14ac:dyDescent="0.2">
      <c r="A26" s="1" t="s">
        <v>608</v>
      </c>
      <c r="B26" s="21">
        <v>10.2407971215057</v>
      </c>
      <c r="C26" s="21">
        <v>-2.2510948601387701</v>
      </c>
    </row>
  </sheetData>
  <hyperlinks>
    <hyperlink ref="J1" location="'Chapter list'!A1" display="Return to chapter list" xr:uid="{6E8C8482-EB5B-804B-8FA0-1256BEF43375}"/>
  </hyperlinks>
  <pageMargins left="0.7" right="0.7" top="0.75" bottom="0.75" header="0.3" footer="0.3"/>
  <drawing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AB4C-DFF7-5C45-B619-08DF40CB87D4}">
  <dimension ref="A1:J27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1124</v>
      </c>
      <c r="J1" s="55" t="s">
        <v>1335</v>
      </c>
    </row>
    <row r="22" spans="1:2" x14ac:dyDescent="0.2">
      <c r="A22" s="1" t="s">
        <v>996</v>
      </c>
      <c r="B22" s="1" t="s">
        <v>646</v>
      </c>
    </row>
    <row r="23" spans="1:2" x14ac:dyDescent="0.2">
      <c r="A23" s="1" t="s">
        <v>281</v>
      </c>
      <c r="B23" s="7">
        <v>4.4614071454700603</v>
      </c>
    </row>
    <row r="24" spans="1:2" x14ac:dyDescent="0.2">
      <c r="A24" s="1" t="s">
        <v>547</v>
      </c>
      <c r="B24" s="7">
        <v>4.6510942595575804</v>
      </c>
    </row>
    <row r="25" spans="1:2" x14ac:dyDescent="0.2">
      <c r="A25" s="1" t="s">
        <v>536</v>
      </c>
      <c r="B25" s="7">
        <v>4.8725755748433102</v>
      </c>
    </row>
    <row r="26" spans="1:2" x14ac:dyDescent="0.2">
      <c r="A26" s="1" t="s">
        <v>471</v>
      </c>
      <c r="B26" s="7">
        <v>5.1667924453849103</v>
      </c>
    </row>
    <row r="27" spans="1:2" x14ac:dyDescent="0.2">
      <c r="A27" s="1" t="s">
        <v>608</v>
      </c>
      <c r="B27" s="7">
        <v>5.7185714357381903</v>
      </c>
    </row>
  </sheetData>
  <hyperlinks>
    <hyperlink ref="J1" location="'Chapter list'!A1" display="Return to chapter list" xr:uid="{578EB995-6CD3-9E4E-B74B-69654FE56F0E}"/>
  </hyperlinks>
  <pageMargins left="0.7" right="0.7" top="0.75" bottom="0.75" header="0.3" footer="0.3"/>
  <drawing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CD66-35EC-034C-9742-1299D2E669FF}">
  <dimension ref="A1:I28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5.33203125" style="1" customWidth="1"/>
    <col min="2" max="16384" width="10.83203125" style="1"/>
  </cols>
  <sheetData>
    <row r="1" spans="1:9" x14ac:dyDescent="0.2">
      <c r="A1" s="8" t="s">
        <v>1125</v>
      </c>
      <c r="I1" s="55" t="s">
        <v>1335</v>
      </c>
    </row>
    <row r="2" spans="1:9" x14ac:dyDescent="0.2">
      <c r="A2" s="1" t="s">
        <v>1126</v>
      </c>
    </row>
    <row r="23" spans="1:3" x14ac:dyDescent="0.2">
      <c r="A23" s="1" t="s">
        <v>996</v>
      </c>
      <c r="B23" s="1" t="s">
        <v>577</v>
      </c>
      <c r="C23" s="1" t="s">
        <v>1137</v>
      </c>
    </row>
    <row r="24" spans="1:3" x14ac:dyDescent="0.2">
      <c r="A24" s="1" t="s">
        <v>281</v>
      </c>
      <c r="B24" s="21">
        <v>49.206966257191702</v>
      </c>
      <c r="C24" s="21">
        <v>4.5594706909402802</v>
      </c>
    </row>
    <row r="25" spans="1:3" x14ac:dyDescent="0.2">
      <c r="A25" s="1" t="s">
        <v>547</v>
      </c>
      <c r="B25" s="21">
        <v>46.342193934855899</v>
      </c>
      <c r="C25" s="21">
        <v>4.58333762581257</v>
      </c>
    </row>
    <row r="26" spans="1:3" x14ac:dyDescent="0.2">
      <c r="A26" s="1" t="s">
        <v>536</v>
      </c>
      <c r="B26" s="21">
        <v>42.646843415848799</v>
      </c>
      <c r="C26" s="21">
        <v>4.3822548296251602</v>
      </c>
    </row>
    <row r="27" spans="1:3" x14ac:dyDescent="0.2">
      <c r="A27" s="1" t="s">
        <v>471</v>
      </c>
      <c r="B27" s="21">
        <v>39.696927760863502</v>
      </c>
      <c r="C27" s="21">
        <v>4.0039113293318502</v>
      </c>
    </row>
    <row r="28" spans="1:3" x14ac:dyDescent="0.2">
      <c r="A28" s="1" t="s">
        <v>608</v>
      </c>
      <c r="B28" s="21">
        <v>36.486316846598001</v>
      </c>
      <c r="C28" s="21">
        <v>3.3942767141656098</v>
      </c>
    </row>
  </sheetData>
  <hyperlinks>
    <hyperlink ref="I1" location="'Chapter list'!A1" display="Return to chapter list" xr:uid="{ACA69938-547C-BC43-91D6-FEAA22D1D966}"/>
  </hyperlinks>
  <pageMargins left="0.7" right="0.7" top="0.75" bottom="0.75" header="0.3" footer="0.3"/>
  <drawing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F6D5-55B0-8942-87D1-18F0EDCD2C6C}">
  <dimension ref="A1:J25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12" t="s">
        <v>1127</v>
      </c>
      <c r="J1" s="55" t="s">
        <v>1335</v>
      </c>
    </row>
    <row r="2" spans="1:10" x14ac:dyDescent="0.2">
      <c r="A2" s="1" t="s">
        <v>1128</v>
      </c>
    </row>
    <row r="24" spans="1:2" x14ac:dyDescent="0.2">
      <c r="A24" s="1" t="s">
        <v>1138</v>
      </c>
      <c r="B24" s="1" t="s">
        <v>602</v>
      </c>
    </row>
    <row r="25" spans="1:2" x14ac:dyDescent="0.2">
      <c r="A25" s="1">
        <v>42</v>
      </c>
      <c r="B25" s="1">
        <v>58</v>
      </c>
    </row>
  </sheetData>
  <hyperlinks>
    <hyperlink ref="J1" location="'Chapter list'!A1" display="Return to chapter list" xr:uid="{2A4ECC24-D373-5C48-8C46-FA5FAB8975C0}"/>
  </hyperlinks>
  <pageMargins left="0.7" right="0.7" top="0.75" bottom="0.75" header="0.3" footer="0.3"/>
  <drawing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2DF4-5CE9-1F46-AF94-706F883A9E89}">
  <dimension ref="A1:J26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3.1640625" style="1" customWidth="1"/>
    <col min="2" max="16384" width="10.83203125" style="1"/>
  </cols>
  <sheetData>
    <row r="1" spans="1:10" x14ac:dyDescent="0.2">
      <c r="A1" s="8" t="s">
        <v>1129</v>
      </c>
      <c r="J1" s="55" t="s">
        <v>1335</v>
      </c>
    </row>
    <row r="2" spans="1:10" x14ac:dyDescent="0.2">
      <c r="A2" s="1" t="s">
        <v>1130</v>
      </c>
    </row>
    <row r="21" spans="1:3" x14ac:dyDescent="0.2">
      <c r="A21" s="1" t="s">
        <v>996</v>
      </c>
      <c r="B21" s="1" t="s">
        <v>602</v>
      </c>
      <c r="C21" s="1" t="s">
        <v>601</v>
      </c>
    </row>
    <row r="22" spans="1:3" x14ac:dyDescent="0.2">
      <c r="A22" s="1" t="s">
        <v>281</v>
      </c>
      <c r="B22" s="21">
        <v>47.946909995852302</v>
      </c>
      <c r="C22" s="21">
        <v>50.606394707828002</v>
      </c>
    </row>
    <row r="23" spans="1:3" x14ac:dyDescent="0.2">
      <c r="A23" s="1" t="s">
        <v>547</v>
      </c>
      <c r="B23" s="21">
        <v>45.0079660116835</v>
      </c>
      <c r="C23" s="21">
        <v>47.5236903271947</v>
      </c>
    </row>
    <row r="24" spans="1:3" x14ac:dyDescent="0.2">
      <c r="A24" s="1" t="s">
        <v>536</v>
      </c>
      <c r="B24" s="21">
        <v>41.755421532144197</v>
      </c>
      <c r="C24" s="21">
        <v>43.358262108262103</v>
      </c>
    </row>
    <row r="25" spans="1:3" x14ac:dyDescent="0.2">
      <c r="A25" s="1" t="s">
        <v>471</v>
      </c>
      <c r="B25" s="21">
        <v>38.930021495103901</v>
      </c>
      <c r="C25" s="21">
        <v>40.417165327406401</v>
      </c>
    </row>
    <row r="26" spans="1:3" x14ac:dyDescent="0.2">
      <c r="A26" s="1" t="s">
        <v>608</v>
      </c>
      <c r="B26" s="21">
        <v>35.325611888111901</v>
      </c>
      <c r="C26" s="21">
        <v>37.739872068230298</v>
      </c>
    </row>
  </sheetData>
  <hyperlinks>
    <hyperlink ref="J1" location="'Chapter list'!A1" display="Return to chapter list" xr:uid="{F8E74495-8AD2-F544-9CC6-E4F6A0A8C385}"/>
  </hyperlinks>
  <pageMargins left="0.7" right="0.7" top="0.75" bottom="0.75" header="0.3" footer="0.3"/>
  <drawing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49FE-B068-DD4A-A5D3-05BAB7A2B7C5}">
  <dimension ref="A1:G33"/>
  <sheetViews>
    <sheetView zoomScaleNormal="100" workbookViewId="0">
      <selection activeCell="G1" sqref="G1"/>
    </sheetView>
  </sheetViews>
  <sheetFormatPr baseColWidth="10" defaultColWidth="10.83203125" defaultRowHeight="16" x14ac:dyDescent="0.2"/>
  <cols>
    <col min="1" max="1" width="10.83203125" style="1"/>
    <col min="2" max="2" width="48.1640625" style="1" customWidth="1"/>
    <col min="3" max="16384" width="10.83203125" style="1"/>
  </cols>
  <sheetData>
    <row r="1" spans="1:7" x14ac:dyDescent="0.2">
      <c r="A1" s="12" t="s">
        <v>1131</v>
      </c>
      <c r="G1" s="55" t="s">
        <v>1335</v>
      </c>
    </row>
    <row r="2" spans="1:7" x14ac:dyDescent="0.2">
      <c r="A2" s="1" t="s">
        <v>1132</v>
      </c>
    </row>
    <row r="21" spans="1:4" x14ac:dyDescent="0.2">
      <c r="A21" s="1" t="s">
        <v>1195</v>
      </c>
      <c r="B21" s="1" t="s">
        <v>1196</v>
      </c>
      <c r="C21" s="1" t="s">
        <v>993</v>
      </c>
      <c r="D21" s="1" t="s">
        <v>646</v>
      </c>
    </row>
    <row r="22" spans="1:4" x14ac:dyDescent="0.2">
      <c r="A22" s="1" t="s">
        <v>602</v>
      </c>
      <c r="B22" s="1" t="s">
        <v>1197</v>
      </c>
      <c r="C22" s="1">
        <v>10734</v>
      </c>
      <c r="D22" s="7">
        <v>34.56225649612</v>
      </c>
    </row>
    <row r="23" spans="1:4" x14ac:dyDescent="0.2">
      <c r="A23" s="1" t="s">
        <v>602</v>
      </c>
      <c r="B23" s="1" t="s">
        <v>537</v>
      </c>
      <c r="C23" s="1">
        <v>9485</v>
      </c>
      <c r="D23" s="7">
        <v>30.540618862092298</v>
      </c>
    </row>
    <row r="24" spans="1:4" x14ac:dyDescent="0.2">
      <c r="A24" s="1" t="s">
        <v>602</v>
      </c>
      <c r="B24" s="1" t="s">
        <v>539</v>
      </c>
      <c r="C24" s="1">
        <v>3657</v>
      </c>
      <c r="D24" s="7">
        <v>11.775123160640099</v>
      </c>
    </row>
    <row r="25" spans="1:4" x14ac:dyDescent="0.2">
      <c r="A25" s="1" t="s">
        <v>602</v>
      </c>
      <c r="B25" s="1" t="s">
        <v>541</v>
      </c>
      <c r="C25" s="1">
        <v>2405</v>
      </c>
      <c r="D25" s="7">
        <v>7.74382586856425</v>
      </c>
    </row>
    <row r="26" spans="1:4" x14ac:dyDescent="0.2">
      <c r="A26" s="1" t="s">
        <v>602</v>
      </c>
      <c r="B26" s="1" t="s">
        <v>1198</v>
      </c>
      <c r="C26" s="1">
        <v>1489</v>
      </c>
      <c r="D26" s="7">
        <v>4.7944102778761604</v>
      </c>
    </row>
    <row r="27" spans="1:4" x14ac:dyDescent="0.2">
      <c r="A27" s="1" t="s">
        <v>602</v>
      </c>
      <c r="B27" s="1" t="s">
        <v>220</v>
      </c>
      <c r="C27" s="1">
        <v>31057</v>
      </c>
      <c r="D27" s="7">
        <v>100</v>
      </c>
    </row>
    <row r="28" spans="1:4" x14ac:dyDescent="0.2">
      <c r="A28" s="1" t="s">
        <v>601</v>
      </c>
      <c r="B28" s="1" t="s">
        <v>1197</v>
      </c>
      <c r="C28" s="1">
        <v>6334</v>
      </c>
      <c r="D28" s="7">
        <v>28.673607967406099</v>
      </c>
    </row>
    <row r="29" spans="1:4" x14ac:dyDescent="0.2">
      <c r="A29" s="1" t="s">
        <v>601</v>
      </c>
      <c r="B29" s="1" t="s">
        <v>537</v>
      </c>
      <c r="C29" s="1">
        <v>7014</v>
      </c>
      <c r="D29" s="7">
        <v>31.751923947487601</v>
      </c>
    </row>
    <row r="30" spans="1:4" x14ac:dyDescent="0.2">
      <c r="A30" s="1" t="s">
        <v>601</v>
      </c>
      <c r="B30" s="1" t="s">
        <v>539</v>
      </c>
      <c r="C30" s="1">
        <v>2088</v>
      </c>
      <c r="D30" s="7">
        <v>9.4522408329560896</v>
      </c>
    </row>
    <row r="31" spans="1:4" x14ac:dyDescent="0.2">
      <c r="A31" s="1" t="s">
        <v>601</v>
      </c>
      <c r="B31" s="1" t="s">
        <v>541</v>
      </c>
      <c r="C31" s="1">
        <v>2036</v>
      </c>
      <c r="D31" s="7">
        <v>9.2168401991851496</v>
      </c>
    </row>
    <row r="32" spans="1:4" x14ac:dyDescent="0.2">
      <c r="A32" s="1" t="s">
        <v>601</v>
      </c>
      <c r="B32" s="1" t="s">
        <v>1198</v>
      </c>
      <c r="C32" s="1">
        <v>2294</v>
      </c>
      <c r="D32" s="7">
        <v>10.3847894975102</v>
      </c>
    </row>
    <row r="33" spans="1:4" x14ac:dyDescent="0.2">
      <c r="A33" s="1" t="s">
        <v>601</v>
      </c>
      <c r="B33" s="1" t="s">
        <v>220</v>
      </c>
      <c r="C33" s="1">
        <v>22090</v>
      </c>
      <c r="D33" s="7">
        <v>100</v>
      </c>
    </row>
  </sheetData>
  <sortState xmlns:xlrd2="http://schemas.microsoft.com/office/spreadsheetml/2017/richdata2" ref="A22:E31">
    <sortCondition ref="A22:A31"/>
  </sortState>
  <hyperlinks>
    <hyperlink ref="G1" location="'Chapter list'!A1" display="Return to chapter list" xr:uid="{F5668198-6958-5D4D-BBC0-C19BD164F5DA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59D4-3B8B-7540-B6DE-A71EBA9699DA}">
  <dimension ref="A1:J30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1231</v>
      </c>
      <c r="J1" s="55" t="s">
        <v>1335</v>
      </c>
    </row>
    <row r="27" spans="1:4" ht="85" x14ac:dyDescent="0.2">
      <c r="A27" s="1" t="s">
        <v>178</v>
      </c>
      <c r="B27" s="4" t="s">
        <v>179</v>
      </c>
      <c r="C27" s="4" t="s">
        <v>180</v>
      </c>
      <c r="D27" s="4" t="s">
        <v>181</v>
      </c>
    </row>
    <row r="28" spans="1:4" x14ac:dyDescent="0.2">
      <c r="A28" s="1" t="s">
        <v>182</v>
      </c>
      <c r="B28" s="7">
        <v>17.456734251452499</v>
      </c>
      <c r="C28" s="7">
        <v>25.997710476264402</v>
      </c>
      <c r="D28" s="7">
        <v>56.545555272283096</v>
      </c>
    </row>
    <row r="29" spans="1:4" x14ac:dyDescent="0.2">
      <c r="A29" s="1" t="s">
        <v>26</v>
      </c>
      <c r="B29" s="7">
        <v>40.391342875905501</v>
      </c>
      <c r="C29" s="7">
        <v>24.502903713011502</v>
      </c>
      <c r="D29" s="7">
        <v>35.105753411083001</v>
      </c>
    </row>
    <row r="30" spans="1:4" x14ac:dyDescent="0.2">
      <c r="A30" s="1" t="s">
        <v>183</v>
      </c>
      <c r="B30" s="7">
        <v>58.792149056108599</v>
      </c>
      <c r="C30" s="7">
        <v>16.5045309678713</v>
      </c>
      <c r="D30" s="7">
        <v>24.703319976020101</v>
      </c>
    </row>
  </sheetData>
  <hyperlinks>
    <hyperlink ref="J1" location="'Chapter list'!A1" display="Return to chapter list" xr:uid="{C928CAB5-4B20-004D-B4C7-C6156A3D592B}"/>
  </hyperlinks>
  <pageMargins left="0.7" right="0.7" top="0.75" bottom="0.75" header="0.3" footer="0.3"/>
  <drawing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DF7E-DEE8-684D-A6F4-F8A3C3DFE36D}">
  <dimension ref="A1:J32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1134</v>
      </c>
      <c r="J1" s="55" t="s">
        <v>1335</v>
      </c>
    </row>
    <row r="2" spans="1:10" x14ac:dyDescent="0.2">
      <c r="A2" s="1" t="s">
        <v>1133</v>
      </c>
    </row>
    <row r="24" spans="1:3" x14ac:dyDescent="0.2">
      <c r="A24" s="1" t="s">
        <v>1195</v>
      </c>
      <c r="B24" s="1" t="s">
        <v>1203</v>
      </c>
      <c r="C24" s="1" t="s">
        <v>646</v>
      </c>
    </row>
    <row r="25" spans="1:3" x14ac:dyDescent="0.2">
      <c r="A25" s="1" t="s">
        <v>602</v>
      </c>
      <c r="B25" s="1" t="s">
        <v>1199</v>
      </c>
      <c r="C25" s="7">
        <v>24.898401517204</v>
      </c>
    </row>
    <row r="26" spans="1:3" x14ac:dyDescent="0.2">
      <c r="A26" s="1" t="s">
        <v>602</v>
      </c>
      <c r="B26" s="1" t="s">
        <v>1200</v>
      </c>
      <c r="C26" s="7">
        <v>20.386367205905501</v>
      </c>
    </row>
    <row r="27" spans="1:3" x14ac:dyDescent="0.2">
      <c r="A27" s="1" t="s">
        <v>602</v>
      </c>
      <c r="B27" s="1" t="s">
        <v>1201</v>
      </c>
      <c r="C27" s="7">
        <v>28.4918188285511</v>
      </c>
    </row>
    <row r="28" spans="1:3" x14ac:dyDescent="0.2">
      <c r="A28" s="1" t="s">
        <v>602</v>
      </c>
      <c r="B28" s="1" t="s">
        <v>1202</v>
      </c>
      <c r="C28" s="7">
        <v>18.293373607702499</v>
      </c>
    </row>
    <row r="29" spans="1:3" x14ac:dyDescent="0.2">
      <c r="A29" s="1" t="s">
        <v>601</v>
      </c>
      <c r="B29" s="1" t="s">
        <v>1199</v>
      </c>
      <c r="C29" s="7">
        <v>28.747714808043899</v>
      </c>
    </row>
    <row r="30" spans="1:3" x14ac:dyDescent="0.2">
      <c r="A30" s="1" t="s">
        <v>601</v>
      </c>
      <c r="B30" s="1" t="s">
        <v>1200</v>
      </c>
      <c r="C30" s="7">
        <v>23.246753246753201</v>
      </c>
    </row>
    <row r="31" spans="1:3" x14ac:dyDescent="0.2">
      <c r="A31" s="1" t="s">
        <v>601</v>
      </c>
      <c r="B31" s="1" t="s">
        <v>1201</v>
      </c>
      <c r="C31" s="7">
        <v>34.506618531889302</v>
      </c>
    </row>
    <row r="32" spans="1:3" x14ac:dyDescent="0.2">
      <c r="A32" s="1" t="s">
        <v>601</v>
      </c>
      <c r="B32" s="1" t="s">
        <v>1202</v>
      </c>
      <c r="C32" s="7">
        <v>21.021671826625401</v>
      </c>
    </row>
  </sheetData>
  <hyperlinks>
    <hyperlink ref="J1" location="'Chapter list'!A1" display="Return to chapter list" xr:uid="{33221C25-57F0-DF4A-8421-CF21041C45DE}"/>
  </hyperlinks>
  <pageMargins left="0.7" right="0.7" top="0.75" bottom="0.75" header="0.3" footer="0.3"/>
  <drawing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EA7D-F276-3346-9A07-6FC0D0469C1D}">
  <dimension ref="A1:I41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4.1640625" style="1" customWidth="1"/>
    <col min="2" max="2" width="19" style="1" customWidth="1"/>
    <col min="3" max="16384" width="10.83203125" style="1"/>
  </cols>
  <sheetData>
    <row r="1" spans="1:9" x14ac:dyDescent="0.2">
      <c r="A1" s="8" t="s">
        <v>1135</v>
      </c>
      <c r="I1" s="55" t="s">
        <v>1335</v>
      </c>
    </row>
    <row r="2" spans="1:9" x14ac:dyDescent="0.2">
      <c r="A2" s="1" t="s">
        <v>1136</v>
      </c>
    </row>
    <row r="21" spans="1:3" x14ac:dyDescent="0.2">
      <c r="A21" s="1" t="s">
        <v>1205</v>
      </c>
      <c r="B21" s="1" t="s">
        <v>623</v>
      </c>
      <c r="C21" s="1" t="s">
        <v>646</v>
      </c>
    </row>
    <row r="22" spans="1:3" x14ac:dyDescent="0.2">
      <c r="A22" s="1">
        <v>1</v>
      </c>
      <c r="B22" s="1" t="s">
        <v>1204</v>
      </c>
      <c r="C22" s="7">
        <v>34.005145797598601</v>
      </c>
    </row>
    <row r="23" spans="1:3" x14ac:dyDescent="0.2">
      <c r="A23" s="1">
        <v>2</v>
      </c>
      <c r="B23" s="1" t="s">
        <v>1204</v>
      </c>
      <c r="C23" s="7">
        <v>35.034305317324197</v>
      </c>
    </row>
    <row r="24" spans="1:3" x14ac:dyDescent="0.2">
      <c r="A24" s="1">
        <v>3</v>
      </c>
      <c r="B24" s="1" t="s">
        <v>1204</v>
      </c>
      <c r="C24" s="7">
        <v>35.1629502572899</v>
      </c>
    </row>
    <row r="25" spans="1:3" x14ac:dyDescent="0.2">
      <c r="A25" s="1">
        <v>4</v>
      </c>
      <c r="B25" s="1" t="s">
        <v>1204</v>
      </c>
      <c r="C25" s="7">
        <v>30.317324185248701</v>
      </c>
    </row>
    <row r="26" spans="1:3" x14ac:dyDescent="0.2">
      <c r="A26" s="1">
        <v>5</v>
      </c>
      <c r="B26" s="1" t="s">
        <v>1204</v>
      </c>
      <c r="C26" s="7">
        <v>28.001715265866199</v>
      </c>
    </row>
    <row r="27" spans="1:3" x14ac:dyDescent="0.2">
      <c r="A27" s="1">
        <v>6</v>
      </c>
      <c r="B27" s="1" t="s">
        <v>1204</v>
      </c>
      <c r="C27" s="7">
        <v>27.015437392795899</v>
      </c>
    </row>
    <row r="28" spans="1:3" x14ac:dyDescent="0.2">
      <c r="A28" s="1">
        <v>7</v>
      </c>
      <c r="B28" s="1" t="s">
        <v>1204</v>
      </c>
      <c r="C28" s="7">
        <v>23.799313893653501</v>
      </c>
    </row>
    <row r="29" spans="1:3" x14ac:dyDescent="0.2">
      <c r="A29" s="1">
        <v>8</v>
      </c>
      <c r="B29" s="1" t="s">
        <v>1204</v>
      </c>
      <c r="C29" s="7">
        <v>24.1098241098241</v>
      </c>
    </row>
    <row r="30" spans="1:3" x14ac:dyDescent="0.2">
      <c r="A30" s="1">
        <v>9</v>
      </c>
      <c r="B30" s="1" t="s">
        <v>1204</v>
      </c>
      <c r="C30" s="7">
        <v>22.908622908622899</v>
      </c>
    </row>
    <row r="31" spans="1:3" x14ac:dyDescent="0.2">
      <c r="A31" s="1">
        <v>10</v>
      </c>
      <c r="B31" s="1" t="s">
        <v>1204</v>
      </c>
      <c r="C31" s="7">
        <v>28.614328614328599</v>
      </c>
    </row>
    <row r="32" spans="1:3" x14ac:dyDescent="0.2">
      <c r="A32" s="1">
        <v>1</v>
      </c>
      <c r="B32" s="1" t="s">
        <v>537</v>
      </c>
      <c r="C32" s="7">
        <v>18.910806174957099</v>
      </c>
    </row>
    <row r="33" spans="1:3" x14ac:dyDescent="0.2">
      <c r="A33" s="1">
        <v>2</v>
      </c>
      <c r="B33" s="1" t="s">
        <v>537</v>
      </c>
      <c r="C33" s="7">
        <v>23.0703259005146</v>
      </c>
    </row>
    <row r="34" spans="1:3" x14ac:dyDescent="0.2">
      <c r="A34" s="1">
        <v>3</v>
      </c>
      <c r="B34" s="1" t="s">
        <v>537</v>
      </c>
      <c r="C34" s="7">
        <v>23.670668953687802</v>
      </c>
    </row>
    <row r="35" spans="1:3" x14ac:dyDescent="0.2">
      <c r="A35" s="1">
        <v>4</v>
      </c>
      <c r="B35" s="1" t="s">
        <v>537</v>
      </c>
      <c r="C35" s="7">
        <v>27.487135506003401</v>
      </c>
    </row>
    <row r="36" spans="1:3" x14ac:dyDescent="0.2">
      <c r="A36" s="1">
        <v>5</v>
      </c>
      <c r="B36" s="1" t="s">
        <v>537</v>
      </c>
      <c r="C36" s="7">
        <v>29.159519725557502</v>
      </c>
    </row>
    <row r="37" spans="1:3" x14ac:dyDescent="0.2">
      <c r="A37" s="1">
        <v>6</v>
      </c>
      <c r="B37" s="1" t="s">
        <v>537</v>
      </c>
      <c r="C37" s="7">
        <v>29.459691252144101</v>
      </c>
    </row>
    <row r="38" spans="1:3" x14ac:dyDescent="0.2">
      <c r="A38" s="1">
        <v>7</v>
      </c>
      <c r="B38" s="1" t="s">
        <v>537</v>
      </c>
      <c r="C38" s="7">
        <v>30.274442538593501</v>
      </c>
    </row>
    <row r="39" spans="1:3" x14ac:dyDescent="0.2">
      <c r="A39" s="1">
        <v>8</v>
      </c>
      <c r="B39" s="1" t="s">
        <v>537</v>
      </c>
      <c r="C39" s="7">
        <v>35.607035607035598</v>
      </c>
    </row>
    <row r="40" spans="1:3" x14ac:dyDescent="0.2">
      <c r="A40" s="1">
        <v>9</v>
      </c>
      <c r="B40" s="1" t="s">
        <v>537</v>
      </c>
      <c r="C40" s="7">
        <v>35.135135135135101</v>
      </c>
    </row>
    <row r="41" spans="1:3" x14ac:dyDescent="0.2">
      <c r="A41" s="1">
        <v>10</v>
      </c>
      <c r="B41" s="1" t="s">
        <v>537</v>
      </c>
      <c r="C41" s="7">
        <v>35.564135564135597</v>
      </c>
    </row>
  </sheetData>
  <hyperlinks>
    <hyperlink ref="I1" location="'Chapter list'!A1" display="Return to chapter list" xr:uid="{B9BD2A21-0AE4-2842-A288-4896423AD604}"/>
  </hyperlinks>
  <pageMargins left="0.7" right="0.7" top="0.75" bottom="0.75" header="0.3" footer="0.3"/>
  <drawing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196D-900D-3942-8A3C-FF6A49F81745}">
  <dimension ref="A1:G49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10.83203125" style="1"/>
    <col min="2" max="5" width="21" style="1" customWidth="1"/>
    <col min="6" max="16384" width="10.83203125" style="1"/>
  </cols>
  <sheetData>
    <row r="1" spans="1:7" x14ac:dyDescent="0.2">
      <c r="A1" s="8" t="s">
        <v>1139</v>
      </c>
      <c r="G1" s="55" t="s">
        <v>1335</v>
      </c>
    </row>
    <row r="23" spans="1:5" ht="85" x14ac:dyDescent="0.2">
      <c r="B23" s="4" t="s">
        <v>1162</v>
      </c>
      <c r="C23" s="4" t="s">
        <v>1163</v>
      </c>
      <c r="D23" s="4" t="s">
        <v>1164</v>
      </c>
      <c r="E23" s="4" t="s">
        <v>1165</v>
      </c>
    </row>
    <row r="24" spans="1:5" x14ac:dyDescent="0.2">
      <c r="A24" s="1" t="s">
        <v>1166</v>
      </c>
      <c r="B24" s="7">
        <v>79.598452211082702</v>
      </c>
      <c r="C24" s="7">
        <v>34.48751016698543</v>
      </c>
      <c r="D24" s="7">
        <v>0.96706999999999999</v>
      </c>
      <c r="E24" s="7">
        <v>18.848800000000001</v>
      </c>
    </row>
    <row r="25" spans="1:5" x14ac:dyDescent="0.2">
      <c r="A25" s="1" t="s">
        <v>1167</v>
      </c>
      <c r="B25" s="7">
        <v>75.5953903780416</v>
      </c>
      <c r="C25" s="7">
        <v>36.837160117943014</v>
      </c>
      <c r="D25" s="7">
        <v>1.0786199999999999</v>
      </c>
      <c r="E25" s="7">
        <v>19.897760000000002</v>
      </c>
    </row>
    <row r="26" spans="1:5" x14ac:dyDescent="0.2">
      <c r="A26" s="1" t="s">
        <v>1168</v>
      </c>
      <c r="B26" s="7">
        <v>74.202787955873603</v>
      </c>
      <c r="C26" s="7">
        <v>42.12247216572338</v>
      </c>
      <c r="D26" s="7">
        <v>1.6104000000000001</v>
      </c>
      <c r="E26" s="7">
        <v>20.066040000000001</v>
      </c>
    </row>
    <row r="27" spans="1:5" x14ac:dyDescent="0.2">
      <c r="A27" s="1" t="s">
        <v>1169</v>
      </c>
      <c r="B27" s="7">
        <v>70.05928001094</v>
      </c>
      <c r="C27" s="7">
        <v>50.708442656841896</v>
      </c>
      <c r="D27" s="7">
        <v>1.8688899999999999</v>
      </c>
      <c r="E27" s="7">
        <v>20.281099999999999</v>
      </c>
    </row>
    <row r="28" spans="1:5" x14ac:dyDescent="0.2">
      <c r="A28" s="1" t="s">
        <v>1170</v>
      </c>
      <c r="B28" s="7">
        <v>69.759694069078392</v>
      </c>
      <c r="C28" s="7">
        <v>56.072624228231561</v>
      </c>
      <c r="D28" s="7">
        <v>1.6504300000000001</v>
      </c>
      <c r="E28" s="7">
        <v>19.255369999999999</v>
      </c>
    </row>
    <row r="29" spans="1:5" x14ac:dyDescent="0.2">
      <c r="A29" s="1" t="s">
        <v>1171</v>
      </c>
      <c r="B29" s="7">
        <v>70.146115408510894</v>
      </c>
      <c r="C29" s="7">
        <v>58.67476360275748</v>
      </c>
      <c r="D29" s="7">
        <v>1.8763099999999999</v>
      </c>
      <c r="E29" s="7">
        <v>18.503270000000001</v>
      </c>
    </row>
    <row r="30" spans="1:5" x14ac:dyDescent="0.2">
      <c r="A30" s="1" t="s">
        <v>1172</v>
      </c>
      <c r="B30" s="7">
        <v>70.016298161121199</v>
      </c>
      <c r="C30" s="7">
        <v>61.306879538596569</v>
      </c>
      <c r="D30" s="7">
        <v>1.0723100000000001</v>
      </c>
      <c r="E30" s="7">
        <v>17.945730000000001</v>
      </c>
    </row>
    <row r="31" spans="1:5" x14ac:dyDescent="0.2">
      <c r="A31" s="1" t="s">
        <v>1173</v>
      </c>
      <c r="B31" s="7">
        <v>70.045062732922105</v>
      </c>
      <c r="C31" s="7">
        <v>65.691030143410813</v>
      </c>
      <c r="D31" s="7">
        <v>0.98046999999999995</v>
      </c>
      <c r="E31" s="7">
        <v>17.41367</v>
      </c>
    </row>
    <row r="32" spans="1:5" x14ac:dyDescent="0.2">
      <c r="A32" s="1" t="s">
        <v>550</v>
      </c>
      <c r="B32" s="7">
        <v>70.818097496769894</v>
      </c>
      <c r="C32" s="7">
        <v>69.730558296140302</v>
      </c>
      <c r="D32" s="7">
        <v>1.56379</v>
      </c>
      <c r="E32" s="7">
        <v>16.779150000000001</v>
      </c>
    </row>
    <row r="33" spans="1:5" x14ac:dyDescent="0.2">
      <c r="A33" s="1" t="s">
        <v>551</v>
      </c>
      <c r="B33" s="7">
        <v>72.4746691524618</v>
      </c>
      <c r="C33" s="7">
        <v>73.058428969324595</v>
      </c>
      <c r="D33" s="7">
        <v>1.8701099999999999</v>
      </c>
      <c r="E33" s="7">
        <v>15.65677</v>
      </c>
    </row>
    <row r="34" spans="1:5" x14ac:dyDescent="0.2">
      <c r="A34" s="1" t="s">
        <v>552</v>
      </c>
      <c r="B34" s="7">
        <v>75.275777429803199</v>
      </c>
      <c r="C34" s="7">
        <v>76.389252751986305</v>
      </c>
      <c r="D34" s="7">
        <v>2.0585800000000001</v>
      </c>
      <c r="E34" s="7">
        <v>14.76763</v>
      </c>
    </row>
    <row r="35" spans="1:5" x14ac:dyDescent="0.2">
      <c r="A35" s="1" t="s">
        <v>553</v>
      </c>
      <c r="B35" s="7">
        <v>78.5928942534117</v>
      </c>
      <c r="C35" s="7">
        <v>77.748313334354606</v>
      </c>
      <c r="D35" s="7">
        <v>2.5550299999999999</v>
      </c>
      <c r="E35" s="7">
        <v>14.13273</v>
      </c>
    </row>
    <row r="36" spans="1:5" x14ac:dyDescent="0.2">
      <c r="A36" s="1" t="s">
        <v>270</v>
      </c>
      <c r="B36" s="7">
        <v>82.125494895043204</v>
      </c>
      <c r="C36" s="7">
        <v>81.332905230464306</v>
      </c>
      <c r="D36" s="7">
        <v>3.3108499999999998</v>
      </c>
      <c r="E36" s="7">
        <v>13.86871</v>
      </c>
    </row>
    <row r="37" spans="1:5" x14ac:dyDescent="0.2">
      <c r="A37" s="1" t="s">
        <v>271</v>
      </c>
      <c r="B37" s="7">
        <v>83.930983997748001</v>
      </c>
      <c r="C37" s="7">
        <v>86.159255546047305</v>
      </c>
      <c r="D37" s="7">
        <v>4.9542099999999998</v>
      </c>
      <c r="E37" s="7">
        <v>13.42375</v>
      </c>
    </row>
    <row r="38" spans="1:5" x14ac:dyDescent="0.2">
      <c r="A38" s="1" t="s">
        <v>272</v>
      </c>
      <c r="B38" s="7">
        <v>86.739455052783711</v>
      </c>
      <c r="C38" s="7">
        <v>90.37279406416971</v>
      </c>
      <c r="D38" s="7">
        <v>5.5746099999999998</v>
      </c>
      <c r="E38" s="7">
        <v>16.472850000000001</v>
      </c>
    </row>
    <row r="39" spans="1:5" x14ac:dyDescent="0.2">
      <c r="A39" s="1" t="s">
        <v>273</v>
      </c>
      <c r="B39" s="7">
        <v>89.474794360401205</v>
      </c>
      <c r="C39" s="7">
        <v>94.1999089696006</v>
      </c>
      <c r="D39" s="7">
        <v>11.932969999999999</v>
      </c>
      <c r="E39" s="7">
        <v>23.32207</v>
      </c>
    </row>
    <row r="40" spans="1:5" x14ac:dyDescent="0.2">
      <c r="A40" s="1" t="s">
        <v>274</v>
      </c>
      <c r="B40" s="7">
        <v>91.68547336585641</v>
      </c>
      <c r="C40" s="7">
        <v>97.606990192669201</v>
      </c>
      <c r="D40" s="7">
        <v>10.56817</v>
      </c>
      <c r="E40" s="7">
        <v>26.021079999999998</v>
      </c>
    </row>
    <row r="41" spans="1:5" x14ac:dyDescent="0.2">
      <c r="A41" s="1" t="s">
        <v>276</v>
      </c>
      <c r="B41" s="7">
        <v>92.651620037716398</v>
      </c>
      <c r="C41" s="7">
        <v>100.62517018194259</v>
      </c>
      <c r="D41" s="7">
        <v>10.152200000000001</v>
      </c>
      <c r="E41" s="7">
        <v>28.44659</v>
      </c>
    </row>
    <row r="42" spans="1:5" x14ac:dyDescent="0.2">
      <c r="A42" s="1" t="s">
        <v>277</v>
      </c>
      <c r="B42" s="7">
        <v>96.150620546744008</v>
      </c>
      <c r="C42" s="7">
        <v>103.1662961569522</v>
      </c>
      <c r="D42" s="7">
        <v>12.18759</v>
      </c>
      <c r="E42" s="7">
        <v>30.71041</v>
      </c>
    </row>
    <row r="43" spans="1:5" x14ac:dyDescent="0.2">
      <c r="A43" s="1" t="s">
        <v>278</v>
      </c>
      <c r="B43" s="7">
        <v>97.172629741489104</v>
      </c>
      <c r="C43" s="7">
        <v>105.8108241254796</v>
      </c>
      <c r="D43" s="7">
        <v>14.662710000000001</v>
      </c>
      <c r="E43" s="7">
        <v>31.151009999999999</v>
      </c>
    </row>
    <row r="44" spans="1:5" x14ac:dyDescent="0.2">
      <c r="A44" s="1" t="s">
        <v>279</v>
      </c>
      <c r="B44" s="7">
        <v>97.596211450754808</v>
      </c>
      <c r="C44" s="7">
        <v>102.6691962557162</v>
      </c>
      <c r="D44" s="7">
        <v>19.893630000000002</v>
      </c>
      <c r="E44" s="7">
        <v>32.628019999999999</v>
      </c>
    </row>
    <row r="45" spans="1:5" x14ac:dyDescent="0.2">
      <c r="A45" s="1" t="s">
        <v>280</v>
      </c>
      <c r="B45" s="7">
        <v>99.608387072905501</v>
      </c>
      <c r="C45" s="7">
        <v>103.11694127003341</v>
      </c>
      <c r="D45" s="7">
        <v>21.460280000000001</v>
      </c>
      <c r="E45" s="7">
        <v>33.504190000000001</v>
      </c>
    </row>
    <row r="46" spans="1:5" x14ac:dyDescent="0.2">
      <c r="A46" s="1" t="s">
        <v>281</v>
      </c>
      <c r="B46" s="7">
        <v>100.6658864238232</v>
      </c>
      <c r="C46" s="7">
        <v>102.76233414637809</v>
      </c>
      <c r="D46" s="7">
        <v>25.744050000000001</v>
      </c>
      <c r="E46" s="7">
        <v>34.989350000000002</v>
      </c>
    </row>
    <row r="47" spans="1:5" x14ac:dyDescent="0.2">
      <c r="A47" s="1" t="s">
        <v>547</v>
      </c>
      <c r="B47" s="7">
        <v>104.1098820445122</v>
      </c>
      <c r="C47" s="7">
        <v>103.03169519695061</v>
      </c>
      <c r="D47" s="7">
        <v>26.970020000000002</v>
      </c>
      <c r="E47" s="7">
        <v>36.446240000000003</v>
      </c>
    </row>
    <row r="48" spans="1:5" x14ac:dyDescent="0.2">
      <c r="A48" s="1" t="s">
        <v>536</v>
      </c>
      <c r="B48" s="7">
        <v>107.27560459133029</v>
      </c>
      <c r="C48" s="7">
        <v>100.87415677870069</v>
      </c>
      <c r="D48" s="7">
        <v>30.08079</v>
      </c>
      <c r="E48" s="7">
        <v>37.143699999999995</v>
      </c>
    </row>
    <row r="49" spans="1:5" x14ac:dyDescent="0.2">
      <c r="A49" s="1" t="s">
        <v>471</v>
      </c>
      <c r="B49" s="7">
        <v>106.52840993604531</v>
      </c>
      <c r="C49" s="7">
        <v>106.1294367364533</v>
      </c>
      <c r="D49" s="7">
        <v>30.436330000000002</v>
      </c>
      <c r="E49" s="7">
        <v>38.041650000000004</v>
      </c>
    </row>
  </sheetData>
  <hyperlinks>
    <hyperlink ref="G1" location="'Chapter list'!A1" display="Return to chapter list" xr:uid="{1397E336-EFA0-A54B-BF68-F3AB7116D442}"/>
  </hyperlinks>
  <pageMargins left="0.7" right="0.7" top="0.75" bottom="0.75" header="0.3" footer="0.3"/>
  <drawing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CF9D-CE67-B143-A085-B9147B05C328}">
  <dimension ref="A1:I25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8.6640625" style="1" customWidth="1"/>
    <col min="2" max="5" width="13.83203125" style="4" customWidth="1"/>
    <col min="6" max="16384" width="10.83203125" style="1"/>
  </cols>
  <sheetData>
    <row r="1" spans="1:9" x14ac:dyDescent="0.2">
      <c r="A1" s="12" t="s">
        <v>1140</v>
      </c>
      <c r="I1" s="55" t="s">
        <v>1335</v>
      </c>
    </row>
    <row r="2" spans="1:9" x14ac:dyDescent="0.2">
      <c r="A2" s="16" t="s">
        <v>1141</v>
      </c>
    </row>
    <row r="3" spans="1:9" x14ac:dyDescent="0.2">
      <c r="A3" s="8"/>
    </row>
    <row r="20" spans="1:5" ht="34" x14ac:dyDescent="0.2">
      <c r="B20" s="4" t="s">
        <v>1159</v>
      </c>
      <c r="C20" s="4" t="s">
        <v>223</v>
      </c>
      <c r="D20" s="4" t="s">
        <v>1160</v>
      </c>
      <c r="E20" s="4" t="s">
        <v>1161</v>
      </c>
    </row>
    <row r="21" spans="1:5" x14ac:dyDescent="0.2">
      <c r="A21" s="1" t="s">
        <v>201</v>
      </c>
      <c r="B21" s="22">
        <v>1.0579229799535459</v>
      </c>
      <c r="C21" s="22">
        <v>1.2570074331046006</v>
      </c>
      <c r="D21" s="22">
        <v>1.1811417875601251</v>
      </c>
      <c r="E21" s="22">
        <v>1.0918649320223961</v>
      </c>
    </row>
    <row r="22" spans="1:5" x14ac:dyDescent="0.2">
      <c r="A22" s="1" t="s">
        <v>203</v>
      </c>
      <c r="B22" s="22">
        <v>1.0177486895755632</v>
      </c>
      <c r="C22" s="22">
        <v>0.50553559809641546</v>
      </c>
      <c r="D22" s="22">
        <v>0.72685648465238473</v>
      </c>
      <c r="E22" s="22">
        <v>0.96131586406319658</v>
      </c>
    </row>
    <row r="23" spans="1:5" x14ac:dyDescent="0.2">
      <c r="A23" s="1" t="s">
        <v>205</v>
      </c>
      <c r="B23" s="22">
        <v>0.66957150629971263</v>
      </c>
      <c r="C23" s="22">
        <v>0.17762061554738923</v>
      </c>
      <c r="D23" s="22">
        <v>0.31799971203541832</v>
      </c>
      <c r="E23" s="22">
        <v>0.54593246601119805</v>
      </c>
    </row>
    <row r="24" spans="1:5" x14ac:dyDescent="0.2">
      <c r="A24" s="1" t="s">
        <v>207</v>
      </c>
      <c r="B24" s="22">
        <v>0.33478575314985631</v>
      </c>
      <c r="C24" s="22">
        <v>5.4652497091504375E-2</v>
      </c>
      <c r="D24" s="22">
        <v>0.11357132572693511</v>
      </c>
      <c r="E24" s="22">
        <v>0.13054906795919954</v>
      </c>
    </row>
    <row r="25" spans="1:5" x14ac:dyDescent="0.2">
      <c r="A25" s="1" t="s">
        <v>209</v>
      </c>
      <c r="B25" s="22">
        <v>0.10713144100795402</v>
      </c>
      <c r="C25" s="22">
        <v>2.7326248545752187E-2</v>
      </c>
      <c r="D25" s="22">
        <v>4.5428530290774045E-2</v>
      </c>
      <c r="E25" s="22">
        <v>5.934048543599979E-2</v>
      </c>
    </row>
  </sheetData>
  <hyperlinks>
    <hyperlink ref="I1" location="'Chapter list'!A1" display="Return to chapter list" xr:uid="{27E25400-FD4F-BA43-9242-09F90F8CD662}"/>
  </hyperlinks>
  <pageMargins left="0.7" right="0.7" top="0.75" bottom="0.75" header="0.3" footer="0.3"/>
  <drawing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DEB0-4C4D-EA47-BAC5-3BCC6783FE81}">
  <dimension ref="A1:I58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5" width="15.5" style="1" customWidth="1"/>
    <col min="6" max="16384" width="10.83203125" style="1"/>
  </cols>
  <sheetData>
    <row r="1" spans="1:9" x14ac:dyDescent="0.2">
      <c r="A1" s="14" t="s">
        <v>1143</v>
      </c>
      <c r="I1" s="55" t="s">
        <v>1335</v>
      </c>
    </row>
    <row r="2" spans="1:9" x14ac:dyDescent="0.2">
      <c r="A2" s="1" t="s">
        <v>1142</v>
      </c>
    </row>
    <row r="27" spans="1:5" ht="34" x14ac:dyDescent="0.2">
      <c r="B27" s="4" t="s">
        <v>1174</v>
      </c>
      <c r="C27" s="4" t="s">
        <v>1175</v>
      </c>
      <c r="D27" s="4" t="s">
        <v>1176</v>
      </c>
      <c r="E27" s="4" t="s">
        <v>1177</v>
      </c>
    </row>
    <row r="28" spans="1:5" x14ac:dyDescent="0.2">
      <c r="A28" s="1">
        <v>1</v>
      </c>
      <c r="B28" s="7">
        <v>9.1723334358735436</v>
      </c>
      <c r="C28" s="7">
        <v>26.778811937794377</v>
      </c>
      <c r="D28" s="7">
        <v>9.6704248978517384</v>
      </c>
      <c r="E28" s="7">
        <v>26.726324991219151</v>
      </c>
    </row>
    <row r="29" spans="1:5" x14ac:dyDescent="0.2">
      <c r="A29" s="1">
        <v>2</v>
      </c>
      <c r="B29" s="7">
        <v>11.294581253164502</v>
      </c>
      <c r="C29" s="7">
        <v>30.04883394731084</v>
      </c>
      <c r="D29" s="7">
        <v>12.929814428120785</v>
      </c>
      <c r="E29" s="7">
        <v>19.209208928455386</v>
      </c>
    </row>
    <row r="30" spans="1:5" x14ac:dyDescent="0.2">
      <c r="A30" s="1">
        <v>3</v>
      </c>
      <c r="B30" s="7">
        <v>17.940605844334335</v>
      </c>
      <c r="C30" s="7">
        <v>31.16042063274034</v>
      </c>
      <c r="D30" s="7">
        <v>13.984507103209108</v>
      </c>
      <c r="E30" s="7">
        <v>19.988579857610805</v>
      </c>
    </row>
    <row r="31" spans="1:5" x14ac:dyDescent="0.2">
      <c r="A31" s="1">
        <v>4</v>
      </c>
      <c r="B31" s="7">
        <v>11.955734758947997</v>
      </c>
      <c r="C31" s="7">
        <v>29.100539131174351</v>
      </c>
      <c r="D31" s="7">
        <v>13.589625881869758</v>
      </c>
      <c r="E31" s="7">
        <v>18.228153255983447</v>
      </c>
    </row>
    <row r="32" spans="1:5" x14ac:dyDescent="0.2">
      <c r="A32" s="1">
        <v>5</v>
      </c>
      <c r="B32" s="7">
        <v>10.907939006751787</v>
      </c>
      <c r="C32" s="7">
        <v>27.073603164309926</v>
      </c>
      <c r="D32" s="7">
        <v>11.534293707001478</v>
      </c>
      <c r="E32" s="7">
        <v>23.5885492311367</v>
      </c>
    </row>
    <row r="33" spans="1:5" x14ac:dyDescent="0.2">
      <c r="A33" s="1">
        <v>6</v>
      </c>
      <c r="B33" s="7">
        <v>19.344936898084725</v>
      </c>
      <c r="C33" s="7">
        <v>31.927526283051506</v>
      </c>
      <c r="D33" s="7">
        <v>15.04805500715327</v>
      </c>
      <c r="E33" s="7">
        <v>18.287912757965589</v>
      </c>
    </row>
    <row r="34" spans="1:5" x14ac:dyDescent="0.2">
      <c r="A34" s="1">
        <v>7</v>
      </c>
      <c r="B34" s="7">
        <v>18.838079493544026</v>
      </c>
      <c r="C34" s="7">
        <v>26.865091527220208</v>
      </c>
      <c r="D34" s="7">
        <v>11.883928993453152</v>
      </c>
      <c r="E34" s="7">
        <v>17.350602471201455</v>
      </c>
    </row>
    <row r="35" spans="1:5" x14ac:dyDescent="0.2">
      <c r="A35" s="1">
        <v>8</v>
      </c>
      <c r="B35" s="7">
        <v>20.615937180896168</v>
      </c>
      <c r="C35" s="7">
        <v>17.734862582263752</v>
      </c>
      <c r="D35" s="7">
        <v>10.891921798221713</v>
      </c>
      <c r="E35" s="7">
        <v>11.472200594290921</v>
      </c>
    </row>
    <row r="36" spans="1:5" x14ac:dyDescent="0.2">
      <c r="A36" s="1">
        <v>9</v>
      </c>
      <c r="B36" s="7">
        <v>21.059166606602922</v>
      </c>
      <c r="C36" s="7">
        <v>27.214422574224496</v>
      </c>
      <c r="D36" s="7">
        <v>11.394138983814372</v>
      </c>
      <c r="E36" s="7">
        <v>10.966605418555979</v>
      </c>
    </row>
    <row r="37" spans="1:5" x14ac:dyDescent="0.2">
      <c r="A37" s="1">
        <v>10</v>
      </c>
      <c r="B37" s="7">
        <v>13.530470341303388</v>
      </c>
      <c r="C37" s="7">
        <v>24.417377109412087</v>
      </c>
      <c r="D37" s="7">
        <v>10.420124456730786</v>
      </c>
      <c r="E37" s="7">
        <v>8.6049813087340237</v>
      </c>
    </row>
    <row r="38" spans="1:5" x14ac:dyDescent="0.2">
      <c r="A38" s="1">
        <v>11</v>
      </c>
      <c r="B38" s="7">
        <v>18.768830080373736</v>
      </c>
      <c r="C38" s="7">
        <v>25.80209234846599</v>
      </c>
      <c r="D38" s="7">
        <v>13.168351204787522</v>
      </c>
      <c r="E38" s="7">
        <v>12.236462612355483</v>
      </c>
    </row>
    <row r="39" spans="1:5" x14ac:dyDescent="0.2">
      <c r="A39" s="1">
        <v>12</v>
      </c>
      <c r="B39" s="7">
        <v>13.659068406685396</v>
      </c>
      <c r="C39" s="7">
        <v>18.582235734478751</v>
      </c>
      <c r="D39" s="7">
        <v>10.628378783563718</v>
      </c>
      <c r="E39" s="7">
        <v>9.1443781789297081</v>
      </c>
    </row>
    <row r="40" spans="1:5" x14ac:dyDescent="0.2">
      <c r="A40" s="1">
        <v>13</v>
      </c>
      <c r="B40" s="7">
        <v>14.412512052970342</v>
      </c>
      <c r="C40" s="7">
        <v>27.145271231377528</v>
      </c>
      <c r="D40" s="7">
        <v>13.425575207244218</v>
      </c>
      <c r="E40" s="7">
        <v>21.257752842943393</v>
      </c>
    </row>
    <row r="41" spans="1:5" x14ac:dyDescent="0.2">
      <c r="A41" s="1">
        <v>14</v>
      </c>
      <c r="B41" s="7">
        <v>15.992224917551919</v>
      </c>
      <c r="C41" s="7">
        <v>21.782534057112002</v>
      </c>
      <c r="D41" s="7">
        <v>11.257223132062867</v>
      </c>
      <c r="E41" s="7">
        <v>8.4059244057111968</v>
      </c>
    </row>
    <row r="42" spans="1:5" x14ac:dyDescent="0.2">
      <c r="A42" s="1">
        <v>15</v>
      </c>
      <c r="B42" s="7">
        <v>14.52944013342953</v>
      </c>
      <c r="C42" s="7">
        <v>25.841274164331129</v>
      </c>
      <c r="D42" s="7">
        <v>12.304213980686983</v>
      </c>
      <c r="E42" s="7">
        <v>19.097129008878387</v>
      </c>
    </row>
    <row r="43" spans="1:5" x14ac:dyDescent="0.2">
      <c r="A43" s="1">
        <v>16</v>
      </c>
      <c r="B43" s="7">
        <v>24.137067644220483</v>
      </c>
      <c r="C43" s="7">
        <v>22.500016972785499</v>
      </c>
      <c r="D43" s="7">
        <v>12.427272670510469</v>
      </c>
      <c r="E43" s="7">
        <v>9.9191289403405722</v>
      </c>
    </row>
    <row r="44" spans="1:5" x14ac:dyDescent="0.2">
      <c r="A44" s="1">
        <v>17</v>
      </c>
      <c r="B44" s="7">
        <v>23.98966538450123</v>
      </c>
      <c r="C44" s="7">
        <v>19.592521694769697</v>
      </c>
      <c r="D44" s="7">
        <v>12.431850899777444</v>
      </c>
      <c r="E44" s="7">
        <v>10.28590394509178</v>
      </c>
    </row>
    <row r="45" spans="1:5" x14ac:dyDescent="0.2">
      <c r="A45" s="1">
        <v>18</v>
      </c>
      <c r="B45" s="7">
        <v>22.579743819244609</v>
      </c>
      <c r="C45" s="7">
        <v>23.492343285522544</v>
      </c>
      <c r="D45" s="7">
        <v>15.145487527369214</v>
      </c>
      <c r="E45" s="7">
        <v>14.850025767139593</v>
      </c>
    </row>
    <row r="46" spans="1:5" x14ac:dyDescent="0.2">
      <c r="A46" s="1">
        <v>19</v>
      </c>
      <c r="B46" s="7">
        <v>22.019780590909143</v>
      </c>
      <c r="C46" s="7">
        <v>24.604794232977262</v>
      </c>
      <c r="D46" s="7">
        <v>14.127739329337777</v>
      </c>
      <c r="E46" s="7">
        <v>12.33445810715021</v>
      </c>
    </row>
    <row r="47" spans="1:5" x14ac:dyDescent="0.2">
      <c r="A47" s="1">
        <v>20</v>
      </c>
      <c r="B47" s="7">
        <v>21.824608204623495</v>
      </c>
      <c r="C47" s="7">
        <v>25.194334349423134</v>
      </c>
      <c r="D47" s="7">
        <v>12.802827879348241</v>
      </c>
      <c r="E47" s="7">
        <v>11.002903382972383</v>
      </c>
    </row>
    <row r="48" spans="1:5" x14ac:dyDescent="0.2">
      <c r="A48" s="1">
        <v>21</v>
      </c>
      <c r="B48" s="7">
        <v>22.195671419209017</v>
      </c>
      <c r="C48" s="7">
        <v>22.779171864301428</v>
      </c>
      <c r="D48" s="7">
        <v>12.016487697415533</v>
      </c>
      <c r="E48" s="7">
        <v>12.463838421699514</v>
      </c>
    </row>
    <row r="49" spans="1:5" x14ac:dyDescent="0.2">
      <c r="A49" s="1">
        <v>22</v>
      </c>
      <c r="B49" s="7">
        <v>19.436923318075589</v>
      </c>
      <c r="C49" s="7">
        <v>21.204695856134606</v>
      </c>
      <c r="D49" s="7">
        <v>14.096447008920782</v>
      </c>
      <c r="E49" s="7">
        <v>9.5911351145159802</v>
      </c>
    </row>
    <row r="50" spans="1:5" x14ac:dyDescent="0.2">
      <c r="A50" s="1">
        <v>23</v>
      </c>
      <c r="B50" s="7">
        <v>26.891501292876406</v>
      </c>
      <c r="C50" s="7">
        <v>29.155608032760668</v>
      </c>
      <c r="D50" s="7">
        <v>16.724630666012985</v>
      </c>
      <c r="E50" s="7">
        <v>13.055753421550397</v>
      </c>
    </row>
    <row r="51" spans="1:5" x14ac:dyDescent="0.2">
      <c r="A51" s="1">
        <v>24</v>
      </c>
      <c r="B51" s="7">
        <v>27.510879929868551</v>
      </c>
      <c r="C51" s="7">
        <v>25.981070807080393</v>
      </c>
      <c r="D51" s="7">
        <v>10.258655648042465</v>
      </c>
      <c r="E51" s="7">
        <v>11.430532500243297</v>
      </c>
    </row>
    <row r="52" spans="1:5" x14ac:dyDescent="0.2">
      <c r="A52" s="1">
        <v>25</v>
      </c>
      <c r="B52" s="7">
        <v>34.54853966018841</v>
      </c>
      <c r="C52" s="7">
        <v>10.392844949000594</v>
      </c>
      <c r="D52" s="7">
        <v>11.130203428489201</v>
      </c>
      <c r="E52" s="7">
        <v>9.5188742374482693</v>
      </c>
    </row>
    <row r="53" spans="1:5" x14ac:dyDescent="0.2">
      <c r="A53" s="1">
        <v>26</v>
      </c>
      <c r="B53" s="7">
        <v>37.56578202609348</v>
      </c>
      <c r="C53" s="7">
        <v>15.413839925251571</v>
      </c>
      <c r="D53" s="7">
        <v>8.7483433480374071</v>
      </c>
      <c r="E53" s="7">
        <v>9.9419843969653297</v>
      </c>
    </row>
    <row r="54" spans="1:5" x14ac:dyDescent="0.2">
      <c r="A54" s="1">
        <v>27</v>
      </c>
      <c r="B54" s="7">
        <v>48.559352484939829</v>
      </c>
      <c r="C54" s="7">
        <v>14.68895834133269</v>
      </c>
      <c r="D54" s="7">
        <v>10.018258354143279</v>
      </c>
      <c r="E54" s="7">
        <v>8.2390675256276147</v>
      </c>
    </row>
    <row r="55" spans="1:5" x14ac:dyDescent="0.2">
      <c r="A55" s="1">
        <v>28</v>
      </c>
      <c r="B55" s="7">
        <v>37.007263867113842</v>
      </c>
      <c r="C55" s="7">
        <v>16.238931897012069</v>
      </c>
      <c r="D55" s="7">
        <v>11.203909276331432</v>
      </c>
      <c r="E55" s="7">
        <v>7.2274634776686533</v>
      </c>
    </row>
    <row r="56" spans="1:5" x14ac:dyDescent="0.2">
      <c r="A56" s="1">
        <v>29</v>
      </c>
      <c r="B56" s="7">
        <v>44.492372780715222</v>
      </c>
      <c r="C56" s="7">
        <v>13.487120108608035</v>
      </c>
      <c r="D56" s="7">
        <v>7.9339457291588973</v>
      </c>
      <c r="E56" s="7">
        <v>3.4806770040852735</v>
      </c>
    </row>
    <row r="57" spans="1:5" x14ac:dyDescent="0.2">
      <c r="A57" s="1">
        <v>30</v>
      </c>
      <c r="B57" s="7">
        <v>105.47905812424767</v>
      </c>
      <c r="C57" s="7">
        <v>4.3825938403557156</v>
      </c>
      <c r="D57" s="7">
        <v>6.7832049932735998</v>
      </c>
      <c r="E57" s="7">
        <v>3.6483993164220911</v>
      </c>
    </row>
    <row r="58" spans="1:5" x14ac:dyDescent="0.2">
      <c r="A58" s="1">
        <v>31</v>
      </c>
      <c r="B58" s="7">
        <v>86.865507813860972</v>
      </c>
      <c r="C58" s="7">
        <v>6.2208555640055438</v>
      </c>
      <c r="D58" s="7">
        <v>5.8755340733308632</v>
      </c>
      <c r="E58" s="7">
        <v>2.7680908379789604</v>
      </c>
    </row>
  </sheetData>
  <sortState xmlns:xlrd2="http://schemas.microsoft.com/office/spreadsheetml/2017/richdata2" ref="A28:E58">
    <sortCondition ref="A28:A58"/>
  </sortState>
  <hyperlinks>
    <hyperlink ref="I1" location="'Chapter list'!A1" display="Return to chapter list" xr:uid="{412E4B8F-BF40-AE48-8858-D88CE8A102C6}"/>
  </hyperlinks>
  <pageMargins left="0.7" right="0.7" top="0.75" bottom="0.75" header="0.3" footer="0.3"/>
  <drawing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D318-77C1-4A4B-AC12-9B31E63453D3}">
  <dimension ref="A1:J45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0.83203125" style="1"/>
    <col min="2" max="3" width="15.5" style="1" customWidth="1"/>
    <col min="4" max="16384" width="10.83203125" style="1"/>
  </cols>
  <sheetData>
    <row r="1" spans="1:10" x14ac:dyDescent="0.2">
      <c r="A1" s="8" t="s">
        <v>1144</v>
      </c>
      <c r="J1" s="55" t="s">
        <v>1335</v>
      </c>
    </row>
    <row r="21" spans="1:3" ht="51" x14ac:dyDescent="0.2">
      <c r="B21" s="4" t="s">
        <v>1178</v>
      </c>
      <c r="C21" s="4" t="s">
        <v>1179</v>
      </c>
    </row>
    <row r="22" spans="1:3" x14ac:dyDescent="0.2">
      <c r="A22" s="1" t="s">
        <v>801</v>
      </c>
      <c r="B22" s="21">
        <v>3.8932874951875363</v>
      </c>
      <c r="C22" s="21">
        <v>3.7823238926043783</v>
      </c>
    </row>
    <row r="23" spans="1:3" x14ac:dyDescent="0.2">
      <c r="A23" s="1" t="s">
        <v>802</v>
      </c>
      <c r="B23" s="21">
        <v>4.2883641911852228</v>
      </c>
      <c r="C23" s="21">
        <v>4.1916023927508679</v>
      </c>
    </row>
    <row r="24" spans="1:3" x14ac:dyDescent="0.2">
      <c r="A24" s="1" t="s">
        <v>803</v>
      </c>
      <c r="B24" s="21">
        <v>4.7229836608546147</v>
      </c>
      <c r="C24" s="21">
        <v>4.564394079136683</v>
      </c>
    </row>
    <row r="25" spans="1:3" x14ac:dyDescent="0.2">
      <c r="A25" s="1" t="s">
        <v>804</v>
      </c>
      <c r="B25" s="21">
        <v>5.5289054145004952</v>
      </c>
      <c r="C25" s="21">
        <v>5.4320211208097398</v>
      </c>
    </row>
    <row r="26" spans="1:3" x14ac:dyDescent="0.2">
      <c r="A26" s="1" t="s">
        <v>805</v>
      </c>
      <c r="B26" s="21">
        <v>5.6960325579058431</v>
      </c>
      <c r="C26" s="21">
        <v>5.3933349801171104</v>
      </c>
    </row>
    <row r="27" spans="1:3" x14ac:dyDescent="0.2">
      <c r="A27" s="1" t="s">
        <v>652</v>
      </c>
      <c r="B27" s="21">
        <v>5.7081870567159516</v>
      </c>
      <c r="C27" s="21">
        <v>5.2736304946563086</v>
      </c>
    </row>
    <row r="28" spans="1:3" x14ac:dyDescent="0.2">
      <c r="A28" s="1" t="s">
        <v>653</v>
      </c>
      <c r="B28" s="21">
        <v>6.4374821901588</v>
      </c>
      <c r="C28" s="21">
        <v>5.8774899212443357</v>
      </c>
    </row>
    <row r="29" spans="1:3" x14ac:dyDescent="0.2">
      <c r="A29" s="1" t="s">
        <v>654</v>
      </c>
      <c r="B29" s="21">
        <v>6.9227935720861549</v>
      </c>
      <c r="C29" s="21">
        <v>6.1154048993605583</v>
      </c>
    </row>
    <row r="30" spans="1:3" x14ac:dyDescent="0.2">
      <c r="A30" s="1" t="s">
        <v>655</v>
      </c>
      <c r="B30" s="21">
        <v>7.226393821778486</v>
      </c>
      <c r="C30" s="21">
        <v>6.2759221338095657</v>
      </c>
    </row>
    <row r="31" spans="1:3" x14ac:dyDescent="0.2">
      <c r="A31" s="1" t="s">
        <v>656</v>
      </c>
      <c r="B31" s="21">
        <v>7.3324967458192978</v>
      </c>
      <c r="C31" s="21">
        <v>6.266515438541453</v>
      </c>
    </row>
    <row r="32" spans="1:3" x14ac:dyDescent="0.2">
      <c r="A32" s="1" t="s">
        <v>657</v>
      </c>
      <c r="B32" s="21">
        <v>7.0942546809556424</v>
      </c>
      <c r="C32" s="21">
        <v>5.9560099513473279</v>
      </c>
    </row>
    <row r="33" spans="1:3" x14ac:dyDescent="0.2">
      <c r="A33" s="1" t="s">
        <v>658</v>
      </c>
      <c r="B33" s="21">
        <v>7.9257728272044936</v>
      </c>
      <c r="C33" s="21">
        <v>6.5059714888696618</v>
      </c>
    </row>
    <row r="34" spans="1:3" x14ac:dyDescent="0.2">
      <c r="A34" s="1" t="s">
        <v>659</v>
      </c>
      <c r="B34" s="21">
        <v>8.0597847403629252</v>
      </c>
      <c r="C34" s="21">
        <v>6.4151744365544925</v>
      </c>
    </row>
    <row r="35" spans="1:3" x14ac:dyDescent="0.2">
      <c r="A35" s="1" t="s">
        <v>660</v>
      </c>
      <c r="B35" s="21">
        <v>8.2837907333699512</v>
      </c>
      <c r="C35" s="21">
        <v>6.5191752897013826</v>
      </c>
    </row>
    <row r="36" spans="1:3" x14ac:dyDescent="0.2">
      <c r="A36" s="1" t="s">
        <v>661</v>
      </c>
      <c r="B36" s="21">
        <v>8.1102716726382944</v>
      </c>
      <c r="C36" s="21">
        <v>6.312011186751036</v>
      </c>
    </row>
    <row r="37" spans="1:3" x14ac:dyDescent="0.2">
      <c r="A37" s="1" t="s">
        <v>662</v>
      </c>
      <c r="B37" s="21">
        <v>7.8923763181271136</v>
      </c>
      <c r="C37" s="21">
        <v>6.1506012758397475</v>
      </c>
    </row>
    <row r="38" spans="1:3" x14ac:dyDescent="0.2">
      <c r="A38" s="1" t="s">
        <v>663</v>
      </c>
      <c r="B38" s="21">
        <v>8.2501971784506214</v>
      </c>
      <c r="C38" s="21">
        <v>6.2537883644009131</v>
      </c>
    </row>
    <row r="39" spans="1:3" x14ac:dyDescent="0.2">
      <c r="A39" s="1" t="s">
        <v>664</v>
      </c>
      <c r="B39" s="21">
        <v>8.253358981551985</v>
      </c>
      <c r="C39" s="21">
        <v>6.1702735971888822</v>
      </c>
    </row>
    <row r="40" spans="1:3" x14ac:dyDescent="0.2">
      <c r="A40" s="1" t="s">
        <v>665</v>
      </c>
      <c r="B40" s="21">
        <v>8.0565386432179071</v>
      </c>
      <c r="C40" s="21">
        <v>6.1025937261888368</v>
      </c>
    </row>
    <row r="41" spans="1:3" x14ac:dyDescent="0.2">
      <c r="A41" s="1" t="s">
        <v>666</v>
      </c>
      <c r="B41" s="21">
        <v>7.8582225139717847</v>
      </c>
      <c r="C41" s="21">
        <v>5.9940851785365252</v>
      </c>
    </row>
    <row r="42" spans="1:3" x14ac:dyDescent="0.2">
      <c r="A42" s="1" t="s">
        <v>667</v>
      </c>
      <c r="B42" s="21">
        <v>7.5562434824707534</v>
      </c>
      <c r="C42" s="21">
        <v>5.6901580542833221</v>
      </c>
    </row>
    <row r="43" spans="1:3" x14ac:dyDescent="0.2">
      <c r="A43" s="1" t="s">
        <v>806</v>
      </c>
      <c r="B43" s="21">
        <v>7.525958738015774</v>
      </c>
      <c r="C43" s="21">
        <v>5.6440239810447581</v>
      </c>
    </row>
    <row r="44" spans="1:3" x14ac:dyDescent="0.2">
      <c r="A44" s="1" t="s">
        <v>807</v>
      </c>
      <c r="B44" s="21">
        <v>7.5102104564804755</v>
      </c>
      <c r="C44" s="21">
        <v>5.6255169552094495</v>
      </c>
    </row>
    <row r="45" spans="1:3" x14ac:dyDescent="0.2">
      <c r="A45" s="1" t="s">
        <v>808</v>
      </c>
      <c r="B45" s="21">
        <v>7.6014080336246836</v>
      </c>
      <c r="C45" s="21">
        <v>5.6216702817431523</v>
      </c>
    </row>
  </sheetData>
  <hyperlinks>
    <hyperlink ref="J1" location="'Chapter list'!A1" display="Return to chapter list" xr:uid="{FE062CF3-DFBE-DF44-BDAC-C6BD1286F507}"/>
  </hyperlinks>
  <pageMargins left="0.7" right="0.7" top="0.75" bottom="0.75" header="0.3" footer="0.3"/>
  <drawing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22EC-BB03-CD4E-8D04-7D6A7969A4E8}">
  <dimension ref="A1:H4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0.83203125" style="1"/>
    <col min="2" max="2" width="19.5" style="1" bestFit="1" customWidth="1"/>
    <col min="3" max="3" width="25.6640625" style="1" bestFit="1" customWidth="1"/>
    <col min="4" max="16384" width="10.83203125" style="1"/>
  </cols>
  <sheetData>
    <row r="1" spans="1:8" x14ac:dyDescent="0.2">
      <c r="A1" s="8" t="s">
        <v>1146</v>
      </c>
      <c r="H1" s="55" t="s">
        <v>1335</v>
      </c>
    </row>
    <row r="2" spans="1:8" x14ac:dyDescent="0.2">
      <c r="A2" s="1" t="s">
        <v>1145</v>
      </c>
    </row>
    <row r="23" spans="1:3" ht="34" x14ac:dyDescent="0.2">
      <c r="B23" s="4" t="s">
        <v>1180</v>
      </c>
      <c r="C23" s="4" t="s">
        <v>1181</v>
      </c>
    </row>
    <row r="24" spans="1:3" x14ac:dyDescent="0.2">
      <c r="A24" s="1" t="s">
        <v>550</v>
      </c>
      <c r="B24" s="21">
        <v>1.1036249147143</v>
      </c>
      <c r="C24" s="21">
        <v>6.1492842232961635</v>
      </c>
    </row>
    <row r="25" spans="1:3" x14ac:dyDescent="0.2">
      <c r="A25" s="1" t="s">
        <v>551</v>
      </c>
      <c r="B25" s="21">
        <v>2.3391925429336253</v>
      </c>
      <c r="C25" s="21">
        <v>4.7724710005204365</v>
      </c>
    </row>
    <row r="26" spans="1:3" x14ac:dyDescent="0.2">
      <c r="A26" s="1" t="s">
        <v>552</v>
      </c>
      <c r="B26" s="21">
        <v>3.8649480019685631</v>
      </c>
      <c r="C26" s="21">
        <v>4.5591231972155324</v>
      </c>
    </row>
    <row r="27" spans="1:3" x14ac:dyDescent="0.2">
      <c r="A27" s="1" t="s">
        <v>553</v>
      </c>
      <c r="B27" s="21">
        <v>4.4066191501001857</v>
      </c>
      <c r="C27" s="21">
        <v>1.779125378776482</v>
      </c>
    </row>
    <row r="28" spans="1:3" x14ac:dyDescent="0.2">
      <c r="A28" s="1" t="s">
        <v>270</v>
      </c>
      <c r="B28" s="21">
        <v>4.4948092002326971</v>
      </c>
      <c r="C28" s="21">
        <v>4.6105076012314958</v>
      </c>
    </row>
    <row r="29" spans="1:3" x14ac:dyDescent="0.2">
      <c r="A29" s="1" t="s">
        <v>271</v>
      </c>
      <c r="B29" s="21">
        <v>2.1984514126973864</v>
      </c>
      <c r="C29" s="21">
        <v>5.9340685075826194</v>
      </c>
    </row>
    <row r="30" spans="1:3" x14ac:dyDescent="0.2">
      <c r="A30" s="1" t="s">
        <v>272</v>
      </c>
      <c r="B30" s="21">
        <v>3.3461671974572176</v>
      </c>
      <c r="C30" s="21">
        <v>4.8904072945134773</v>
      </c>
    </row>
    <row r="31" spans="1:3" x14ac:dyDescent="0.2">
      <c r="A31" s="1" t="s">
        <v>273</v>
      </c>
      <c r="B31" s="21">
        <v>3.1535122118912935</v>
      </c>
      <c r="C31" s="21">
        <v>4.2348086557038664</v>
      </c>
    </row>
    <row r="32" spans="1:3" x14ac:dyDescent="0.2">
      <c r="A32" s="1" t="s">
        <v>274</v>
      </c>
      <c r="B32" s="21">
        <v>2.4707282327475051</v>
      </c>
      <c r="C32" s="21">
        <v>3.6168625430074526</v>
      </c>
    </row>
    <row r="33" spans="1:3" x14ac:dyDescent="0.2">
      <c r="A33" s="1" t="s">
        <v>276</v>
      </c>
      <c r="B33" s="21">
        <v>1.0537619934673101</v>
      </c>
      <c r="C33" s="21">
        <v>3.0921760657876254</v>
      </c>
    </row>
    <row r="34" spans="1:3" x14ac:dyDescent="0.2">
      <c r="A34" s="1" t="s">
        <v>277</v>
      </c>
      <c r="B34" s="21">
        <v>3.7765130362569432</v>
      </c>
      <c r="C34" s="21">
        <v>2.5253383128842817</v>
      </c>
    </row>
    <row r="35" spans="1:3" x14ac:dyDescent="0.2">
      <c r="A35" s="1" t="s">
        <v>278</v>
      </c>
      <c r="B35" s="21">
        <v>1.0629252197579333</v>
      </c>
      <c r="C35" s="21">
        <v>2.56336426433701</v>
      </c>
    </row>
    <row r="36" spans="1:3" x14ac:dyDescent="0.2">
      <c r="A36" s="1" t="s">
        <v>279</v>
      </c>
      <c r="B36" s="21">
        <v>0.43590639709203088</v>
      </c>
      <c r="C36" s="21">
        <v>-2.9690987625592857</v>
      </c>
    </row>
    <row r="37" spans="1:3" x14ac:dyDescent="0.2">
      <c r="A37" s="1" t="s">
        <v>280</v>
      </c>
      <c r="B37" s="21">
        <v>2.0617353811587229</v>
      </c>
      <c r="C37" s="21">
        <v>0.43610452856961734</v>
      </c>
    </row>
    <row r="38" spans="1:3" x14ac:dyDescent="0.2">
      <c r="A38" s="1" t="s">
        <v>281</v>
      </c>
      <c r="B38" s="21">
        <v>1.0616569367232989</v>
      </c>
      <c r="C38" s="21">
        <v>-0.34388832648429696</v>
      </c>
    </row>
    <row r="39" spans="1:3" x14ac:dyDescent="0.2">
      <c r="A39" s="1" t="s">
        <v>547</v>
      </c>
      <c r="B39" s="21">
        <v>3.4212142196703152</v>
      </c>
      <c r="C39" s="21">
        <v>0.26212040900980937</v>
      </c>
    </row>
    <row r="40" spans="1:3" x14ac:dyDescent="0.2">
      <c r="A40" s="1" t="s">
        <v>536</v>
      </c>
      <c r="B40" s="21">
        <v>3.040751256892773</v>
      </c>
      <c r="C40" s="21">
        <v>-2.0940531106720734</v>
      </c>
    </row>
    <row r="41" spans="1:3" x14ac:dyDescent="0.2">
      <c r="A41" s="1" t="s">
        <v>471</v>
      </c>
      <c r="B41" s="21">
        <v>-0.6965187081736306</v>
      </c>
      <c r="C41" s="21">
        <v>5.2097386739814056</v>
      </c>
    </row>
  </sheetData>
  <hyperlinks>
    <hyperlink ref="H1" location="'Chapter list'!A1" display="Return to chapter list" xr:uid="{7CD92C6C-78D7-9545-BF52-FCD34907FCD0}"/>
  </hyperlinks>
  <pageMargins left="0.7" right="0.7" top="0.75" bottom="0.75" header="0.3" footer="0.3"/>
  <drawing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C061-74A4-D046-AEB0-80B77A1F7076}">
  <dimension ref="A1:H32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10.83203125" style="1"/>
    <col min="2" max="3" width="23.1640625" style="1" customWidth="1"/>
    <col min="4" max="16384" width="10.83203125" style="1"/>
  </cols>
  <sheetData>
    <row r="1" spans="1:8" x14ac:dyDescent="0.2">
      <c r="A1" s="8" t="s">
        <v>1147</v>
      </c>
      <c r="H1" s="55" t="s">
        <v>1335</v>
      </c>
    </row>
    <row r="2" spans="1:8" x14ac:dyDescent="0.2">
      <c r="A2" s="1" t="s">
        <v>471</v>
      </c>
    </row>
    <row r="24" spans="1:3" ht="34" x14ac:dyDescent="0.2">
      <c r="B24" s="4" t="s">
        <v>1182</v>
      </c>
      <c r="C24" s="4" t="s">
        <v>1183</v>
      </c>
    </row>
    <row r="25" spans="1:3" x14ac:dyDescent="0.2">
      <c r="A25" s="1" t="s">
        <v>189</v>
      </c>
      <c r="B25" s="21">
        <v>19.178576646071949</v>
      </c>
      <c r="C25" s="21">
        <v>4.6352725735855653</v>
      </c>
    </row>
    <row r="26" spans="1:3" x14ac:dyDescent="0.2">
      <c r="A26" s="1" t="s">
        <v>194</v>
      </c>
      <c r="B26" s="21">
        <v>3.8002328404048304</v>
      </c>
      <c r="C26" s="21">
        <v>19.812486918682879</v>
      </c>
    </row>
    <row r="27" spans="1:3" x14ac:dyDescent="0.2">
      <c r="A27" s="1" t="s">
        <v>190</v>
      </c>
      <c r="B27" s="21">
        <v>17.240688324704585</v>
      </c>
      <c r="C27" s="21">
        <v>5.9791520637903384</v>
      </c>
    </row>
    <row r="28" spans="1:3" x14ac:dyDescent="0.2">
      <c r="A28" s="1" t="s">
        <v>193</v>
      </c>
      <c r="B28" s="21">
        <v>15.367684658705413</v>
      </c>
      <c r="C28" s="21">
        <v>7.6043116927035621</v>
      </c>
    </row>
    <row r="29" spans="1:3" x14ac:dyDescent="0.2">
      <c r="A29" s="1" t="s">
        <v>188</v>
      </c>
      <c r="B29" s="21">
        <v>16.285242954130752</v>
      </c>
      <c r="C29" s="21">
        <v>5.1586642055086216</v>
      </c>
    </row>
    <row r="30" spans="1:3" x14ac:dyDescent="0.2">
      <c r="A30" s="1" t="s">
        <v>191</v>
      </c>
      <c r="B30" s="21">
        <v>14.049487436959383</v>
      </c>
      <c r="C30" s="21">
        <v>6.3858036460213699</v>
      </c>
    </row>
    <row r="31" spans="1:3" x14ac:dyDescent="0.2">
      <c r="A31" s="1" t="s">
        <v>195</v>
      </c>
      <c r="B31" s="21">
        <v>13.323614067417877</v>
      </c>
      <c r="C31" s="21">
        <v>4.2777940856281624</v>
      </c>
    </row>
    <row r="32" spans="1:3" x14ac:dyDescent="0.2">
      <c r="A32" s="1" t="s">
        <v>192</v>
      </c>
      <c r="B32" s="21">
        <v>10.846297013409297</v>
      </c>
      <c r="C32" s="21">
        <v>5.3373557737494606</v>
      </c>
    </row>
  </sheetData>
  <hyperlinks>
    <hyperlink ref="H1" location="'Chapter list'!A1" display="Return to chapter list" xr:uid="{0C030C36-9D00-5C49-B87C-EFB1F838B474}"/>
  </hyperlinks>
  <pageMargins left="0.7" right="0.7" top="0.75" bottom="0.75" header="0.3" footer="0.3"/>
  <drawing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CFB53-F974-2341-A46D-77B3942192AA}">
  <dimension ref="A1:G34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1" style="1" customWidth="1"/>
    <col min="2" max="5" width="11.1640625" style="1" bestFit="1" customWidth="1"/>
    <col min="6" max="16384" width="10.83203125" style="1"/>
  </cols>
  <sheetData>
    <row r="1" spans="1:7" x14ac:dyDescent="0.2">
      <c r="A1" s="8" t="s">
        <v>1148</v>
      </c>
      <c r="G1" s="55" t="s">
        <v>1335</v>
      </c>
    </row>
    <row r="27" spans="1:5" x14ac:dyDescent="0.2">
      <c r="B27" s="1" t="s">
        <v>1184</v>
      </c>
      <c r="C27" s="1" t="s">
        <v>1185</v>
      </c>
      <c r="D27" s="1" t="s">
        <v>1186</v>
      </c>
      <c r="E27" s="1" t="s">
        <v>608</v>
      </c>
    </row>
    <row r="28" spans="1:5" x14ac:dyDescent="0.2">
      <c r="A28" s="1" t="s">
        <v>1187</v>
      </c>
      <c r="B28" s="20">
        <v>289516498.68000001</v>
      </c>
      <c r="C28" s="20">
        <v>301804596.88</v>
      </c>
      <c r="D28" s="20">
        <v>283073071.38</v>
      </c>
      <c r="E28" s="20">
        <v>297699835.74596989</v>
      </c>
    </row>
    <row r="29" spans="1:5" x14ac:dyDescent="0.2">
      <c r="A29" s="1" t="s">
        <v>1188</v>
      </c>
      <c r="B29" s="20">
        <v>45129028.943999998</v>
      </c>
      <c r="C29" s="20">
        <v>64403028.099999994</v>
      </c>
      <c r="D29" s="20">
        <v>65700909.06000001</v>
      </c>
      <c r="E29" s="20">
        <v>66622727.259999998</v>
      </c>
    </row>
    <row r="30" spans="1:5" x14ac:dyDescent="0.2">
      <c r="A30" s="1" t="s">
        <v>1189</v>
      </c>
      <c r="B30" s="20">
        <v>298018625</v>
      </c>
      <c r="C30" s="20">
        <v>365077391.68085104</v>
      </c>
      <c r="D30" s="20">
        <v>425171275.80731344</v>
      </c>
      <c r="E30" s="20">
        <v>506074372.12586981</v>
      </c>
    </row>
    <row r="31" spans="1:5" x14ac:dyDescent="0.2">
      <c r="A31" s="1" t="s">
        <v>1190</v>
      </c>
      <c r="B31" s="20">
        <v>0</v>
      </c>
      <c r="C31" s="20">
        <v>71216587.450000018</v>
      </c>
      <c r="D31" s="20">
        <v>96901076.480000004</v>
      </c>
      <c r="E31" s="20">
        <v>105461518.96000002</v>
      </c>
    </row>
    <row r="32" spans="1:5" x14ac:dyDescent="0.2">
      <c r="A32" s="1" t="s">
        <v>1191</v>
      </c>
      <c r="B32" s="20">
        <v>93482801.029999986</v>
      </c>
      <c r="C32" s="20">
        <v>83408551.980000019</v>
      </c>
      <c r="D32" s="20">
        <v>72820749.74000001</v>
      </c>
      <c r="E32" s="20">
        <v>73925478</v>
      </c>
    </row>
    <row r="33" spans="1:5" x14ac:dyDescent="0.2">
      <c r="A33" s="1" t="s">
        <v>464</v>
      </c>
      <c r="B33" s="20">
        <v>76352790</v>
      </c>
      <c r="C33" s="20">
        <v>74856362.109999999</v>
      </c>
      <c r="D33" s="20">
        <v>74295598.439999998</v>
      </c>
      <c r="E33" s="20">
        <v>110673734.55</v>
      </c>
    </row>
    <row r="34" spans="1:5" x14ac:dyDescent="0.2">
      <c r="A34" s="1" t="s">
        <v>18</v>
      </c>
      <c r="B34" s="20">
        <v>29781336.603529114</v>
      </c>
      <c r="C34" s="20">
        <v>7252731.7599999998</v>
      </c>
      <c r="D34" s="20">
        <v>3867920.91</v>
      </c>
      <c r="E34" s="20">
        <v>3867920.9000000004</v>
      </c>
    </row>
  </sheetData>
  <hyperlinks>
    <hyperlink ref="G1" location="'Chapter list'!A1" display="Return to chapter list" xr:uid="{794534C7-1123-7F49-9EEA-471FB6053048}"/>
  </hyperlinks>
  <pageMargins left="0.7" right="0.7" top="0.75" bottom="0.75" header="0.3" footer="0.3"/>
  <drawing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21E2-3435-F540-B7B1-BC4B7FAB2B24}">
  <dimension ref="A1:J30"/>
  <sheetViews>
    <sheetView workbookViewId="0">
      <selection activeCell="J1" sqref="J1"/>
    </sheetView>
  </sheetViews>
  <sheetFormatPr baseColWidth="10" defaultColWidth="10.83203125" defaultRowHeight="16" x14ac:dyDescent="0.2"/>
  <cols>
    <col min="1" max="5" width="10.83203125" style="1"/>
    <col min="6" max="6" width="9.1640625" style="4" bestFit="1" customWidth="1"/>
    <col min="7" max="7" width="11.5" style="4" bestFit="1" customWidth="1"/>
    <col min="8" max="8" width="11" style="4" bestFit="1" customWidth="1"/>
    <col min="9" max="16384" width="10.83203125" style="1"/>
  </cols>
  <sheetData>
    <row r="1" spans="1:10" x14ac:dyDescent="0.2">
      <c r="A1" s="8" t="s">
        <v>1150</v>
      </c>
      <c r="J1" s="55" t="s">
        <v>1335</v>
      </c>
    </row>
    <row r="2" spans="1:10" x14ac:dyDescent="0.2">
      <c r="A2" s="1" t="s">
        <v>1149</v>
      </c>
    </row>
    <row r="25" spans="1:8" x14ac:dyDescent="0.2">
      <c r="A25" s="1" t="s">
        <v>921</v>
      </c>
      <c r="E25" s="1" t="s">
        <v>923</v>
      </c>
    </row>
    <row r="26" spans="1:8" ht="68" x14ac:dyDescent="0.2">
      <c r="A26" s="45"/>
      <c r="B26" s="47" t="s">
        <v>1153</v>
      </c>
      <c r="C26" s="47" t="s">
        <v>1154</v>
      </c>
      <c r="F26" s="4" t="s">
        <v>24</v>
      </c>
      <c r="G26" s="4" t="s">
        <v>21</v>
      </c>
      <c r="H26" s="4" t="s">
        <v>1155</v>
      </c>
    </row>
    <row r="27" spans="1:8" x14ac:dyDescent="0.2">
      <c r="A27" s="45" t="s">
        <v>24</v>
      </c>
      <c r="B27" s="48">
        <v>80</v>
      </c>
      <c r="C27" s="48">
        <v>62</v>
      </c>
      <c r="E27" s="1" t="s">
        <v>1157</v>
      </c>
      <c r="F27" s="6">
        <v>68.198518100000001</v>
      </c>
      <c r="G27" s="6">
        <v>2.0502022000000002</v>
      </c>
      <c r="H27" s="6">
        <v>29.666699000000001</v>
      </c>
    </row>
    <row r="28" spans="1:8" ht="51" x14ac:dyDescent="0.2">
      <c r="A28" s="47" t="s">
        <v>1155</v>
      </c>
      <c r="B28" s="48">
        <v>17</v>
      </c>
      <c r="C28" s="48">
        <v>32</v>
      </c>
      <c r="E28" s="1" t="s">
        <v>26</v>
      </c>
      <c r="F28" s="6">
        <v>67.904736299999996</v>
      </c>
      <c r="G28" s="6">
        <v>3.5479375000000002</v>
      </c>
      <c r="H28" s="6">
        <v>28.481306700000005</v>
      </c>
    </row>
    <row r="29" spans="1:8" x14ac:dyDescent="0.2">
      <c r="A29" s="45" t="s">
        <v>1156</v>
      </c>
      <c r="B29" s="48">
        <v>4</v>
      </c>
      <c r="C29" s="48">
        <v>6</v>
      </c>
      <c r="E29" s="1" t="s">
        <v>1158</v>
      </c>
      <c r="F29" s="6">
        <v>55.698628500000005</v>
      </c>
      <c r="G29" s="6">
        <v>4.6894651999999999</v>
      </c>
      <c r="H29" s="6">
        <v>39.7197101</v>
      </c>
    </row>
    <row r="30" spans="1:8" x14ac:dyDescent="0.2">
      <c r="E30" s="1" t="s">
        <v>28</v>
      </c>
      <c r="F30" s="6">
        <v>38.9798908</v>
      </c>
      <c r="G30" s="6">
        <v>7.1114661999999997</v>
      </c>
      <c r="H30" s="6">
        <v>54.321480899999997</v>
      </c>
    </row>
  </sheetData>
  <hyperlinks>
    <hyperlink ref="J1" location="'Chapter list'!A1" display="Return to chapter list" xr:uid="{F8BFC4E1-8CE9-324E-9D8A-28855F3839D6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9163-B8B8-F544-8394-317C16D14AEB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1287</v>
      </c>
      <c r="I1" s="55" t="s">
        <v>1335</v>
      </c>
    </row>
  </sheetData>
  <hyperlinks>
    <hyperlink ref="I1" location="'Chapter list'!A1" display="Return to chapter list" xr:uid="{C8C263D9-7D5D-3745-919A-FE250A846645}"/>
  </hyperlinks>
  <pageMargins left="0.7" right="0.7" top="0.75" bottom="0.75" header="0.3" footer="0.3"/>
  <drawing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ECA1-D3C0-3749-8099-B8B129B3ABE1}">
  <dimension ref="A1:H33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8.33203125" style="1" customWidth="1"/>
    <col min="2" max="16384" width="10.83203125" style="1"/>
  </cols>
  <sheetData>
    <row r="1" spans="1:8" x14ac:dyDescent="0.2">
      <c r="A1" s="8" t="s">
        <v>1151</v>
      </c>
      <c r="H1" s="55" t="s">
        <v>1335</v>
      </c>
    </row>
    <row r="23" spans="1:6" ht="51" x14ac:dyDescent="0.2">
      <c r="A23" s="1" t="s">
        <v>55</v>
      </c>
      <c r="B23" s="4" t="s">
        <v>457</v>
      </c>
      <c r="C23" s="4" t="s">
        <v>458</v>
      </c>
      <c r="D23" s="4" t="s">
        <v>459</v>
      </c>
      <c r="E23" s="4" t="s">
        <v>460</v>
      </c>
      <c r="F23" s="4" t="s">
        <v>461</v>
      </c>
    </row>
    <row r="24" spans="1:6" x14ac:dyDescent="0.2">
      <c r="A24" s="1" t="s">
        <v>54</v>
      </c>
      <c r="B24" s="7">
        <v>0</v>
      </c>
      <c r="C24" s="7">
        <v>98.876530612244892</v>
      </c>
      <c r="D24" s="7">
        <v>1.1234693877551021</v>
      </c>
      <c r="E24" s="7">
        <v>0</v>
      </c>
      <c r="F24" s="7">
        <v>0</v>
      </c>
    </row>
    <row r="25" spans="1:6" x14ac:dyDescent="0.2">
      <c r="A25" s="1" t="s">
        <v>462</v>
      </c>
      <c r="B25" s="7">
        <v>96.941836734693879</v>
      </c>
      <c r="C25" s="7">
        <v>3.0581632653061224</v>
      </c>
      <c r="D25" s="7">
        <v>0</v>
      </c>
      <c r="E25" s="7">
        <v>0</v>
      </c>
      <c r="F25" s="7">
        <v>0</v>
      </c>
    </row>
    <row r="26" spans="1:6" x14ac:dyDescent="0.2">
      <c r="A26" s="1" t="s">
        <v>463</v>
      </c>
      <c r="B26" s="7">
        <v>100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">
      <c r="A27" s="1" t="s">
        <v>52</v>
      </c>
      <c r="B27" s="7">
        <v>0</v>
      </c>
      <c r="C27" s="7">
        <v>0.27142857142857141</v>
      </c>
      <c r="D27" s="7">
        <v>15.281632653061225</v>
      </c>
      <c r="E27" s="7">
        <v>33.4765306122449</v>
      </c>
      <c r="F27" s="7">
        <v>50.970408163265304</v>
      </c>
    </row>
    <row r="28" spans="1:6" x14ac:dyDescent="0.2">
      <c r="A28" s="1" t="s">
        <v>464</v>
      </c>
      <c r="B28" s="7">
        <v>0</v>
      </c>
      <c r="C28" s="7">
        <v>0</v>
      </c>
      <c r="D28" s="7">
        <v>25.301020408163268</v>
      </c>
      <c r="E28" s="7">
        <v>45.751020408163271</v>
      </c>
      <c r="F28" s="7">
        <v>28.947959183673472</v>
      </c>
    </row>
    <row r="29" spans="1:6" x14ac:dyDescent="0.2">
      <c r="A29" s="1" t="s">
        <v>465</v>
      </c>
      <c r="B29" s="7">
        <v>0</v>
      </c>
      <c r="C29" s="7">
        <v>100</v>
      </c>
      <c r="D29" s="7">
        <v>0</v>
      </c>
      <c r="E29" s="7">
        <v>0</v>
      </c>
      <c r="F29" s="7">
        <v>0</v>
      </c>
    </row>
    <row r="30" spans="1:6" x14ac:dyDescent="0.2">
      <c r="A30" s="1" t="s">
        <v>50</v>
      </c>
      <c r="B30" s="7">
        <v>0</v>
      </c>
      <c r="C30" s="7">
        <v>0</v>
      </c>
      <c r="D30" s="7">
        <v>82.34591836734694</v>
      </c>
      <c r="E30" s="7">
        <v>17.654081632653064</v>
      </c>
      <c r="F30" s="7">
        <v>0</v>
      </c>
    </row>
    <row r="31" spans="1:6" x14ac:dyDescent="0.2">
      <c r="A31" s="1" t="s">
        <v>49</v>
      </c>
      <c r="B31" s="7">
        <v>100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">
      <c r="A32" s="1" t="s">
        <v>466</v>
      </c>
      <c r="B32" s="7">
        <v>100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">
      <c r="A33" s="1" t="s">
        <v>467</v>
      </c>
      <c r="B33" s="7">
        <v>100</v>
      </c>
      <c r="C33" s="7">
        <v>0</v>
      </c>
      <c r="D33" s="7">
        <v>0</v>
      </c>
      <c r="E33" s="7">
        <v>0</v>
      </c>
      <c r="F33" s="7">
        <v>0</v>
      </c>
    </row>
  </sheetData>
  <hyperlinks>
    <hyperlink ref="H1" location="'Chapter list'!A1" display="Return to chapter list" xr:uid="{55A18A22-244B-3348-9AB2-368F91BC73AE}"/>
  </hyperlinks>
  <pageMargins left="0.7" right="0.7" top="0.75" bottom="0.75" header="0.3" footer="0.3"/>
  <drawing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0147-0673-D741-A6FE-CD522E3A0739}">
  <dimension ref="A1:H51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1.1640625" style="1" customWidth="1"/>
    <col min="2" max="2" width="25.5" style="1" bestFit="1" customWidth="1"/>
    <col min="3" max="16384" width="10.83203125" style="1"/>
  </cols>
  <sheetData>
    <row r="1" spans="1:8" x14ac:dyDescent="0.2">
      <c r="A1" s="8" t="s">
        <v>1152</v>
      </c>
      <c r="H1" s="55" t="s">
        <v>1335</v>
      </c>
    </row>
    <row r="7" spans="1:8" x14ac:dyDescent="0.2">
      <c r="A7" s="8"/>
    </row>
    <row r="39" spans="1:3" x14ac:dyDescent="0.2">
      <c r="A39" s="1" t="s">
        <v>921</v>
      </c>
    </row>
    <row r="40" spans="1:3" x14ac:dyDescent="0.2">
      <c r="A40" s="1" t="s">
        <v>175</v>
      </c>
      <c r="B40" s="1" t="s">
        <v>1210</v>
      </c>
      <c r="C40" s="1" t="s">
        <v>94</v>
      </c>
    </row>
    <row r="41" spans="1:3" x14ac:dyDescent="0.2">
      <c r="A41" s="45" t="s">
        <v>1208</v>
      </c>
      <c r="B41" s="45" t="s">
        <v>1206</v>
      </c>
      <c r="C41" s="46">
        <v>46.512965999999999</v>
      </c>
    </row>
    <row r="42" spans="1:3" x14ac:dyDescent="0.2">
      <c r="A42" s="45" t="s">
        <v>1208</v>
      </c>
      <c r="B42" s="45" t="s">
        <v>1207</v>
      </c>
      <c r="C42" s="46">
        <v>64.689235999999994</v>
      </c>
    </row>
    <row r="43" spans="1:3" x14ac:dyDescent="0.2">
      <c r="A43" s="45" t="s">
        <v>1209</v>
      </c>
      <c r="B43" s="45" t="s">
        <v>1206</v>
      </c>
      <c r="C43" s="46">
        <v>21.502385</v>
      </c>
    </row>
    <row r="44" spans="1:3" x14ac:dyDescent="0.2">
      <c r="A44" s="45" t="s">
        <v>1209</v>
      </c>
      <c r="B44" s="45" t="s">
        <v>1207</v>
      </c>
      <c r="C44" s="46">
        <v>23.451933</v>
      </c>
    </row>
    <row r="45" spans="1:3" x14ac:dyDescent="0.2">
      <c r="A45" s="45" t="s">
        <v>21</v>
      </c>
      <c r="B45" s="45" t="s">
        <v>1206</v>
      </c>
      <c r="C45" s="46">
        <v>5.3919249999999996</v>
      </c>
    </row>
    <row r="46" spans="1:3" x14ac:dyDescent="0.2">
      <c r="A46" s="45" t="s">
        <v>21</v>
      </c>
      <c r="B46" s="45" t="s">
        <v>1207</v>
      </c>
      <c r="C46" s="46">
        <v>2.2019299999999999</v>
      </c>
    </row>
    <row r="47" spans="1:3" x14ac:dyDescent="0.2">
      <c r="A47" s="45" t="s">
        <v>1065</v>
      </c>
      <c r="B47" s="45" t="s">
        <v>1206</v>
      </c>
      <c r="C47" s="46">
        <v>26.592725000000002</v>
      </c>
    </row>
    <row r="48" spans="1:3" x14ac:dyDescent="0.2">
      <c r="A48" s="45" t="s">
        <v>1065</v>
      </c>
      <c r="B48" s="45" t="s">
        <v>1207</v>
      </c>
      <c r="C48" s="46">
        <v>9.6560000000000006</v>
      </c>
    </row>
    <row r="50" spans="1:1" x14ac:dyDescent="0.2">
      <c r="A50" s="45" t="s">
        <v>923</v>
      </c>
    </row>
    <row r="51" spans="1:1" x14ac:dyDescent="0.2">
      <c r="A51" s="45" t="s">
        <v>1211</v>
      </c>
    </row>
  </sheetData>
  <hyperlinks>
    <hyperlink ref="H1" location="'Chapter list'!A1" display="Return to chapter list" xr:uid="{96BD88BC-C2BB-4344-84E9-DEC2A96ED2C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F018-69E3-3341-8984-2EF92C0EC0AA}">
  <dimension ref="A1:J87"/>
  <sheetViews>
    <sheetView zoomScaleNormal="100" workbookViewId="0">
      <selection activeCell="I1" sqref="I1"/>
    </sheetView>
  </sheetViews>
  <sheetFormatPr baseColWidth="10" defaultColWidth="10.83203125" defaultRowHeight="16" x14ac:dyDescent="0.2"/>
  <cols>
    <col min="1" max="1" width="30.33203125" style="1" customWidth="1"/>
    <col min="2" max="16384" width="10.83203125" style="1"/>
  </cols>
  <sheetData>
    <row r="1" spans="1:9" x14ac:dyDescent="0.2">
      <c r="A1" s="8" t="s">
        <v>85</v>
      </c>
      <c r="B1" s="8"/>
      <c r="I1" s="55" t="s">
        <v>1335</v>
      </c>
    </row>
    <row r="53" spans="1:10" x14ac:dyDescent="0.2">
      <c r="B53" s="1" t="s">
        <v>11</v>
      </c>
      <c r="F53" s="1" t="s">
        <v>12</v>
      </c>
    </row>
    <row r="54" spans="1:10" x14ac:dyDescent="0.2">
      <c r="A54" s="2" t="s">
        <v>47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</row>
    <row r="55" spans="1:10" x14ac:dyDescent="0.2">
      <c r="A55" s="2" t="s">
        <v>31</v>
      </c>
      <c r="B55" s="3">
        <v>24.3635153968</v>
      </c>
      <c r="C55" s="3">
        <v>8.0536919714100001</v>
      </c>
      <c r="D55" s="3">
        <v>5.1221471655800004</v>
      </c>
      <c r="E55" s="3">
        <v>5.4218451203100004</v>
      </c>
      <c r="F55" s="3">
        <v>4.5702812118600002</v>
      </c>
      <c r="G55" s="3">
        <v>2.0193008253000002</v>
      </c>
      <c r="H55" s="3">
        <v>1.5533680919799999</v>
      </c>
      <c r="I55" s="3">
        <v>6.9570343679800001E-2</v>
      </c>
      <c r="J55" s="3">
        <v>1.0388175261599999</v>
      </c>
    </row>
    <row r="56" spans="1:10" x14ac:dyDescent="0.2">
      <c r="A56" s="2" t="s">
        <v>32</v>
      </c>
      <c r="B56" s="3">
        <v>23.933077642100002</v>
      </c>
      <c r="C56" s="3">
        <v>8.4676232405899992</v>
      </c>
      <c r="D56" s="3">
        <v>6.3597591035300001</v>
      </c>
      <c r="E56" s="3">
        <v>9.0611423036600005</v>
      </c>
      <c r="F56" s="3">
        <v>3.3987374325199999</v>
      </c>
      <c r="G56" s="3">
        <v>1.8005740557700001</v>
      </c>
      <c r="H56" s="3">
        <v>2.1204137261000002</v>
      </c>
      <c r="I56" s="3">
        <v>0.30597326714700002</v>
      </c>
      <c r="J56" s="3">
        <v>2.3953657977600002</v>
      </c>
    </row>
    <row r="57" spans="1:10" x14ac:dyDescent="0.2">
      <c r="A57" s="2" t="s">
        <v>33</v>
      </c>
      <c r="B57" s="3">
        <v>23.082522797199999</v>
      </c>
      <c r="C57" s="3">
        <v>8.6289389670599999</v>
      </c>
      <c r="D57" s="3">
        <v>6.0295121004399999</v>
      </c>
      <c r="E57" s="3">
        <v>8.2761409780400008</v>
      </c>
      <c r="F57" s="3">
        <v>2.6943550699799999</v>
      </c>
      <c r="G57" s="3">
        <v>1.5133130050699999</v>
      </c>
      <c r="H57" s="3">
        <v>2.1483675071400001</v>
      </c>
      <c r="I57" s="3">
        <v>0.48960203432100002</v>
      </c>
      <c r="J57" s="3">
        <v>3.1987336965800002</v>
      </c>
    </row>
    <row r="58" spans="1:10" x14ac:dyDescent="0.2">
      <c r="A58" s="2" t="s">
        <v>34</v>
      </c>
      <c r="B58" s="3">
        <v>22.557450837800001</v>
      </c>
      <c r="C58" s="3">
        <v>8.6112975495599997</v>
      </c>
      <c r="D58" s="3">
        <v>5.8001847267700004</v>
      </c>
      <c r="E58" s="3">
        <v>6.4989861987699999</v>
      </c>
      <c r="F58" s="3">
        <v>2.2546663033100001</v>
      </c>
      <c r="G58" s="3">
        <v>1.4381241278600001</v>
      </c>
      <c r="H58" s="3">
        <v>2.0563889941099998</v>
      </c>
      <c r="I58" s="3">
        <v>0.59236626046300001</v>
      </c>
      <c r="J58" s="3">
        <v>3.4047502415999999</v>
      </c>
    </row>
    <row r="59" spans="1:10" x14ac:dyDescent="0.2">
      <c r="A59" s="2" t="s">
        <v>35</v>
      </c>
      <c r="B59" s="3">
        <v>22.0249212704</v>
      </c>
      <c r="C59" s="3">
        <v>8.4474402154299995</v>
      </c>
      <c r="D59" s="3">
        <v>5.9946171013600003</v>
      </c>
      <c r="E59" s="3">
        <v>5.3874557584699998</v>
      </c>
      <c r="F59" s="3">
        <v>1.9100567926000001</v>
      </c>
      <c r="G59" s="3">
        <v>1.41742639084</v>
      </c>
      <c r="H59" s="3">
        <v>1.6978396421600002</v>
      </c>
      <c r="I59" s="3">
        <v>0.65293260468400005</v>
      </c>
      <c r="J59" s="3">
        <v>3.4291149929600002</v>
      </c>
    </row>
    <row r="60" spans="1:10" x14ac:dyDescent="0.2">
      <c r="A60" s="2" t="s">
        <v>36</v>
      </c>
      <c r="B60" s="3">
        <v>21.103702611199999</v>
      </c>
      <c r="C60" s="3">
        <v>8.1919415437499996</v>
      </c>
      <c r="D60" s="3">
        <v>6.0094782533200002</v>
      </c>
      <c r="E60" s="3">
        <v>4.48203702082</v>
      </c>
      <c r="F60" s="3">
        <v>1.5989010037200002</v>
      </c>
      <c r="G60" s="3">
        <v>1.4078548265399999</v>
      </c>
      <c r="H60" s="3">
        <v>1.1914794149500001</v>
      </c>
      <c r="I60" s="3">
        <v>0.67895958419500002</v>
      </c>
      <c r="J60" s="3">
        <v>3.3736283076400002</v>
      </c>
    </row>
    <row r="61" spans="1:10" x14ac:dyDescent="0.2">
      <c r="A61" s="2" t="s">
        <v>37</v>
      </c>
      <c r="B61" s="3">
        <v>19.737686480800001</v>
      </c>
      <c r="C61" s="3">
        <v>7.7011514536600005</v>
      </c>
      <c r="D61" s="3">
        <v>5.6783325900600001</v>
      </c>
      <c r="E61" s="3">
        <v>3.4782302033999999</v>
      </c>
      <c r="F61" s="3">
        <v>1.3074765202600001</v>
      </c>
      <c r="G61" s="3">
        <v>1.35440985685</v>
      </c>
      <c r="H61" s="3">
        <v>0.83300321932099997</v>
      </c>
      <c r="I61" s="3">
        <v>0.67109445777300003</v>
      </c>
      <c r="J61" s="3">
        <v>3.2946556809400001</v>
      </c>
    </row>
    <row r="62" spans="1:10" x14ac:dyDescent="0.2">
      <c r="A62" s="2" t="s">
        <v>38</v>
      </c>
      <c r="B62" s="3">
        <v>17.750421193699999</v>
      </c>
      <c r="C62" s="3">
        <v>7.0167617935399997</v>
      </c>
      <c r="D62" s="3">
        <v>5.34128084468</v>
      </c>
      <c r="E62" s="3">
        <v>2.62249922628</v>
      </c>
      <c r="F62" s="3">
        <v>1.02928224977</v>
      </c>
      <c r="G62" s="3">
        <v>1.26839728392</v>
      </c>
      <c r="H62" s="3"/>
      <c r="I62" s="3">
        <v>0.63333927474999996</v>
      </c>
      <c r="J62" s="3">
        <v>3.2151345768099997</v>
      </c>
    </row>
    <row r="63" spans="1:10" x14ac:dyDescent="0.2">
      <c r="A63" s="2" t="s">
        <v>39</v>
      </c>
      <c r="B63" s="3">
        <v>16.311454650800002</v>
      </c>
      <c r="C63" s="3">
        <v>6.2396386982900003</v>
      </c>
      <c r="D63" s="3">
        <v>5.0176651713</v>
      </c>
      <c r="E63" s="3">
        <v>1.98065478138</v>
      </c>
      <c r="F63" s="3">
        <v>0.72221872457900005</v>
      </c>
      <c r="G63" s="3">
        <v>1.18550145447</v>
      </c>
      <c r="H63" s="3"/>
      <c r="I63" s="3">
        <v>0.571160352584</v>
      </c>
      <c r="J63" s="3">
        <v>3.1335435185499998</v>
      </c>
    </row>
    <row r="64" spans="1:10" x14ac:dyDescent="0.2">
      <c r="A64" s="2" t="s">
        <v>40</v>
      </c>
      <c r="B64" s="3">
        <v>14.878412301599999</v>
      </c>
      <c r="C64" s="3">
        <v>5.4441888909799996</v>
      </c>
      <c r="D64" s="3">
        <v>4.7402275626200003</v>
      </c>
      <c r="E64" s="3">
        <v>1.48651723283</v>
      </c>
      <c r="F64" s="3">
        <v>0.445287024586</v>
      </c>
      <c r="G64" s="3">
        <v>1.0928966405</v>
      </c>
      <c r="H64" s="3"/>
      <c r="I64" s="3">
        <v>0.49229696090200004</v>
      </c>
      <c r="J64" s="3">
        <v>3.0570743177900002</v>
      </c>
    </row>
    <row r="65" spans="1:10" x14ac:dyDescent="0.2">
      <c r="A65" s="2" t="s">
        <v>41</v>
      </c>
      <c r="B65" s="3">
        <v>13.7035429195</v>
      </c>
      <c r="C65" s="3">
        <v>4.8516139274899999</v>
      </c>
      <c r="D65" s="3">
        <v>4.5070664435600003</v>
      </c>
      <c r="E65" s="3">
        <v>1.1643614148500001</v>
      </c>
      <c r="F65" s="3">
        <v>0.24265648873800003</v>
      </c>
      <c r="G65" s="3">
        <v>0.95941216316699995</v>
      </c>
      <c r="H65" s="3"/>
      <c r="I65" s="3">
        <v>0.40762132224300002</v>
      </c>
      <c r="J65" s="3">
        <v>2.9924979924199997</v>
      </c>
    </row>
    <row r="66" spans="1:10" x14ac:dyDescent="0.2">
      <c r="A66" s="2" t="s">
        <v>42</v>
      </c>
      <c r="B66" s="3">
        <v>12.6645870063</v>
      </c>
      <c r="C66" s="3">
        <v>4.4273531377099999</v>
      </c>
      <c r="D66" s="3">
        <v>4.2172173635999997</v>
      </c>
      <c r="E66" s="3">
        <v>0.91061126208200005</v>
      </c>
      <c r="F66" s="3">
        <v>0.11705887955800001</v>
      </c>
      <c r="G66" s="3">
        <v>0.80437706884799987</v>
      </c>
      <c r="H66" s="3"/>
      <c r="I66" s="3">
        <v>0.32429518572100002</v>
      </c>
      <c r="J66" s="3">
        <v>2.9421329003499999</v>
      </c>
    </row>
    <row r="67" spans="1:10" x14ac:dyDescent="0.2">
      <c r="A67" s="2" t="s">
        <v>43</v>
      </c>
      <c r="B67" s="3">
        <v>11.745703670699999</v>
      </c>
      <c r="C67" s="3">
        <v>4.1079848288800003</v>
      </c>
      <c r="D67" s="3">
        <v>3.9016953648900001</v>
      </c>
      <c r="E67" s="3">
        <v>0.76898650517400002</v>
      </c>
      <c r="F67" s="3">
        <v>4.0764039091099998E-2</v>
      </c>
      <c r="G67" s="3">
        <v>0.65231257653899999</v>
      </c>
      <c r="H67" s="3"/>
      <c r="I67" s="3">
        <v>0.246505627851</v>
      </c>
      <c r="J67" s="3">
        <v>2.9111416990599999</v>
      </c>
    </row>
    <row r="68" spans="1:10" x14ac:dyDescent="0.2">
      <c r="A68" s="2" t="s">
        <v>44</v>
      </c>
      <c r="B68" s="3">
        <v>11.2121766341</v>
      </c>
      <c r="C68" s="3">
        <v>3.8468528752700002</v>
      </c>
      <c r="D68" s="3">
        <v>3.8509082561499999</v>
      </c>
      <c r="E68" s="3">
        <v>0.68200616683600002</v>
      </c>
      <c r="F68" s="3">
        <v>4.1927960927200005E-3</v>
      </c>
      <c r="G68" s="3">
        <v>0.52014894906099995</v>
      </c>
      <c r="H68" s="3"/>
      <c r="I68" s="3">
        <v>0.17870091424599999</v>
      </c>
      <c r="J68" s="3">
        <v>2.9062622037799999</v>
      </c>
    </row>
    <row r="69" spans="1:10" x14ac:dyDescent="0.2">
      <c r="A69" s="2" t="s">
        <v>45</v>
      </c>
      <c r="B69" s="3">
        <v>11.224951417</v>
      </c>
      <c r="C69" s="3">
        <v>3.6007545501900005</v>
      </c>
      <c r="D69" s="3">
        <v>4.2532697956799996</v>
      </c>
      <c r="E69" s="3">
        <v>0.64999552577099995</v>
      </c>
      <c r="F69" s="3">
        <v>1.42836966106E-4</v>
      </c>
      <c r="G69" s="3">
        <v>0.41522384620899999</v>
      </c>
      <c r="H69" s="3"/>
      <c r="I69" s="3">
        <v>0.12724552714199999</v>
      </c>
      <c r="J69" s="3">
        <v>2.9585718763300002</v>
      </c>
    </row>
    <row r="70" spans="1:10" x14ac:dyDescent="0.2">
      <c r="A70" s="2" t="s">
        <v>46</v>
      </c>
      <c r="B70" s="3">
        <v>11.3453834896</v>
      </c>
      <c r="C70" s="3">
        <v>3.3446046024800005</v>
      </c>
      <c r="D70" s="3">
        <v>4.6815306406800001</v>
      </c>
      <c r="E70" s="3">
        <v>0.72443442183000006</v>
      </c>
      <c r="F70" s="3">
        <v>2.85305381969E-6</v>
      </c>
      <c r="G70" s="3">
        <v>0.32778987663699999</v>
      </c>
      <c r="H70" s="3"/>
      <c r="I70" s="3">
        <v>8.9946821488600004E-2</v>
      </c>
      <c r="J70" s="3">
        <v>3.0792491899600001</v>
      </c>
    </row>
    <row r="71" spans="1:10" x14ac:dyDescent="0.2">
      <c r="A71" s="2" t="s">
        <v>10</v>
      </c>
      <c r="B71" s="3">
        <v>11.550915292100001</v>
      </c>
      <c r="C71" s="3">
        <v>3.0359484597000002</v>
      </c>
      <c r="D71" s="3">
        <v>5.1308347793499998</v>
      </c>
      <c r="E71" s="3">
        <v>1.03000675137</v>
      </c>
      <c r="F71" s="3">
        <v>3.9550762514199998E-8</v>
      </c>
      <c r="G71" s="3">
        <v>0.248648887885</v>
      </c>
      <c r="H71" s="3"/>
      <c r="I71" s="3">
        <v>6.3124053146299999E-2</v>
      </c>
      <c r="J71" s="3">
        <v>3.3005243802599997</v>
      </c>
    </row>
    <row r="73" spans="1:10" x14ac:dyDescent="0.2">
      <c r="A73" s="1" t="s">
        <v>20</v>
      </c>
    </row>
    <row r="74" spans="1:10" ht="17" x14ac:dyDescent="0.2">
      <c r="A74" s="4" t="s">
        <v>19</v>
      </c>
      <c r="B74" s="4" t="s">
        <v>0</v>
      </c>
    </row>
    <row r="75" spans="1:10" ht="17" x14ac:dyDescent="0.2">
      <c r="A75" s="5" t="s">
        <v>13</v>
      </c>
      <c r="B75" s="6">
        <v>33.8044742372198</v>
      </c>
    </row>
    <row r="76" spans="1:10" ht="17" x14ac:dyDescent="0.2">
      <c r="A76" s="5" t="s">
        <v>14</v>
      </c>
      <c r="B76" s="6">
        <v>28.546228687198699</v>
      </c>
    </row>
    <row r="77" spans="1:10" ht="17" x14ac:dyDescent="0.2">
      <c r="A77" s="5" t="s">
        <v>15</v>
      </c>
      <c r="B77" s="6">
        <v>22.750531286690101</v>
      </c>
    </row>
    <row r="78" spans="1:10" ht="17" x14ac:dyDescent="0.2">
      <c r="A78" s="5" t="s">
        <v>16</v>
      </c>
      <c r="B78" s="6">
        <v>18.685445075386799</v>
      </c>
    </row>
    <row r="79" spans="1:10" ht="17" x14ac:dyDescent="0.2">
      <c r="A79" s="5" t="s">
        <v>17</v>
      </c>
      <c r="B79" s="6">
        <v>14.442081351875599</v>
      </c>
    </row>
    <row r="80" spans="1:10" ht="17" x14ac:dyDescent="0.2">
      <c r="A80" s="5" t="s">
        <v>18</v>
      </c>
      <c r="B80" s="6">
        <v>23.291004307653502</v>
      </c>
    </row>
    <row r="82" spans="1:5" ht="17" x14ac:dyDescent="0.2">
      <c r="A82" s="5" t="s">
        <v>30</v>
      </c>
    </row>
    <row r="83" spans="1:5" ht="34" x14ac:dyDescent="0.2">
      <c r="A83" s="1" t="s">
        <v>29</v>
      </c>
      <c r="B83" s="1" t="s">
        <v>21</v>
      </c>
      <c r="C83" s="4" t="s">
        <v>22</v>
      </c>
      <c r="D83" s="4" t="s">
        <v>23</v>
      </c>
      <c r="E83" s="1" t="s">
        <v>24</v>
      </c>
    </row>
    <row r="84" spans="1:5" x14ac:dyDescent="0.2">
      <c r="A84" s="1" t="s">
        <v>25</v>
      </c>
      <c r="B84" s="7">
        <v>47.638901840000003</v>
      </c>
      <c r="C84" s="7">
        <v>60.792328210000001</v>
      </c>
      <c r="D84" s="7">
        <v>68.497913769999997</v>
      </c>
      <c r="E84" s="7">
        <v>74.22228054</v>
      </c>
    </row>
    <row r="85" spans="1:5" x14ac:dyDescent="0.2">
      <c r="A85" s="1" t="s">
        <v>26</v>
      </c>
      <c r="B85" s="7">
        <v>24.963413370000001</v>
      </c>
      <c r="C85" s="7">
        <v>21.561732979999999</v>
      </c>
      <c r="D85" s="7">
        <v>20.618101379999999</v>
      </c>
      <c r="E85" s="7">
        <v>15.436221700000001</v>
      </c>
    </row>
    <row r="86" spans="1:5" x14ac:dyDescent="0.2">
      <c r="A86" s="1" t="s">
        <v>27</v>
      </c>
      <c r="B86" s="7">
        <v>18.32773706</v>
      </c>
      <c r="C86" s="7">
        <v>12.148182719999999</v>
      </c>
      <c r="D86" s="7">
        <v>7.8815279570000003</v>
      </c>
      <c r="E86" s="7">
        <v>7.0299175849999997</v>
      </c>
    </row>
    <row r="87" spans="1:5" x14ac:dyDescent="0.2">
      <c r="A87" s="1" t="s">
        <v>28</v>
      </c>
      <c r="B87" s="7">
        <v>9.0699477230000003</v>
      </c>
      <c r="C87" s="7">
        <v>5.4977560929999996</v>
      </c>
      <c r="D87" s="7">
        <v>3.002456885</v>
      </c>
      <c r="E87" s="7">
        <v>3.31158017</v>
      </c>
    </row>
  </sheetData>
  <hyperlinks>
    <hyperlink ref="I1" location="'Chapter list'!A1" display="Return to chapter list" xr:uid="{94463D36-1CD3-3841-B842-DD7A8F91064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2C16-63DA-F44A-A8D2-70C4AEABB67F}">
  <dimension ref="A1:E25"/>
  <sheetViews>
    <sheetView workbookViewId="0">
      <selection activeCell="E1" sqref="E1"/>
    </sheetView>
  </sheetViews>
  <sheetFormatPr baseColWidth="10" defaultColWidth="10.83203125" defaultRowHeight="16" x14ac:dyDescent="0.2"/>
  <cols>
    <col min="1" max="1" width="69.6640625" style="1" bestFit="1" customWidth="1"/>
    <col min="2" max="16384" width="10.83203125" style="1"/>
  </cols>
  <sheetData>
    <row r="1" spans="1:5" x14ac:dyDescent="0.2">
      <c r="A1" s="8" t="s">
        <v>1230</v>
      </c>
      <c r="E1" s="55" t="s">
        <v>1335</v>
      </c>
    </row>
    <row r="23" spans="1:3" x14ac:dyDescent="0.2">
      <c r="B23" s="1" t="s">
        <v>184</v>
      </c>
      <c r="C23" s="1" t="s">
        <v>185</v>
      </c>
    </row>
    <row r="24" spans="1:3" x14ac:dyDescent="0.2">
      <c r="A24" s="1" t="s">
        <v>186</v>
      </c>
      <c r="B24" s="7">
        <v>58.684095315529419</v>
      </c>
      <c r="C24" s="7">
        <v>48.000780183343082</v>
      </c>
    </row>
    <row r="25" spans="1:3" x14ac:dyDescent="0.2">
      <c r="A25" s="1" t="s">
        <v>187</v>
      </c>
      <c r="B25" s="7">
        <v>41.315904684470574</v>
      </c>
      <c r="C25" s="7">
        <v>51.999219816656918</v>
      </c>
    </row>
  </sheetData>
  <hyperlinks>
    <hyperlink ref="E1" location="'Chapter list'!A1" display="Return to chapter list" xr:uid="{8F6C756A-A789-574F-8990-E829E5C0945F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F76-0E87-9F42-806C-D0277FA2BD93}">
  <dimension ref="A1:I29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58.33203125" style="1" bestFit="1" customWidth="1"/>
    <col min="2" max="16384" width="10.83203125" style="1"/>
  </cols>
  <sheetData>
    <row r="1" spans="1:6" x14ac:dyDescent="0.2">
      <c r="A1" s="8" t="s">
        <v>1229</v>
      </c>
      <c r="F1" s="55" t="s">
        <v>1335</v>
      </c>
    </row>
    <row r="27" spans="1:9" x14ac:dyDescent="0.2">
      <c r="B27" s="1" t="s">
        <v>188</v>
      </c>
      <c r="C27" s="1" t="s">
        <v>189</v>
      </c>
      <c r="D27" s="1" t="s">
        <v>190</v>
      </c>
      <c r="E27" s="1" t="s">
        <v>191</v>
      </c>
      <c r="F27" s="1" t="s">
        <v>192</v>
      </c>
      <c r="G27" s="1" t="s">
        <v>193</v>
      </c>
      <c r="H27" s="1" t="s">
        <v>194</v>
      </c>
      <c r="I27" s="1" t="s">
        <v>195</v>
      </c>
    </row>
    <row r="28" spans="1:9" x14ac:dyDescent="0.2">
      <c r="A28" s="1" t="s">
        <v>196</v>
      </c>
      <c r="B28" s="7">
        <v>15.95979</v>
      </c>
      <c r="C28" s="7">
        <v>16.312570000000001</v>
      </c>
      <c r="D28" s="7">
        <v>18.815529999999999</v>
      </c>
      <c r="E28" s="7">
        <v>18.877009999999999</v>
      </c>
      <c r="F28" s="7">
        <v>17.530799999999999</v>
      </c>
      <c r="G28" s="7">
        <v>22.279499999999999</v>
      </c>
      <c r="H28" s="7">
        <v>9.1578700000000008</v>
      </c>
      <c r="I28" s="7">
        <v>15.909689999999999</v>
      </c>
    </row>
    <row r="29" spans="1:9" x14ac:dyDescent="0.2">
      <c r="A29" s="1" t="s">
        <v>197</v>
      </c>
      <c r="B29" s="7">
        <v>9.1538599999999999</v>
      </c>
      <c r="C29" s="7">
        <v>9.0623299999999993</v>
      </c>
      <c r="D29" s="7">
        <v>10.604419999999999</v>
      </c>
      <c r="E29" s="7">
        <v>11.545590000000001</v>
      </c>
      <c r="F29" s="7">
        <v>9.2732799999999997</v>
      </c>
      <c r="G29" s="7">
        <v>14.156890000000001</v>
      </c>
      <c r="H29" s="7">
        <v>3.93526</v>
      </c>
      <c r="I29" s="7">
        <v>6.7138400000000003</v>
      </c>
    </row>
  </sheetData>
  <hyperlinks>
    <hyperlink ref="F1" location="'Chapter list'!A1" display="Return to chapter list" xr:uid="{7A7A9A40-C705-3647-AF9D-72489D0CF804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8541-D4D6-B547-8F32-6D02D9DA7C5D}">
  <dimension ref="A1:E38"/>
  <sheetViews>
    <sheetView workbookViewId="0">
      <selection activeCell="E1" sqref="E1"/>
    </sheetView>
  </sheetViews>
  <sheetFormatPr baseColWidth="10" defaultColWidth="10.83203125" defaultRowHeight="16" x14ac:dyDescent="0.2"/>
  <cols>
    <col min="1" max="1" width="70" style="1" bestFit="1" customWidth="1"/>
    <col min="2" max="16384" width="10.83203125" style="1"/>
  </cols>
  <sheetData>
    <row r="1" spans="1:5" x14ac:dyDescent="0.2">
      <c r="A1" s="8" t="s">
        <v>97</v>
      </c>
      <c r="E1" s="55" t="s">
        <v>1335</v>
      </c>
    </row>
    <row r="20" spans="1:2" x14ac:dyDescent="0.2">
      <c r="A20" s="1" t="s">
        <v>198</v>
      </c>
      <c r="B20" s="7" t="s">
        <v>94</v>
      </c>
    </row>
    <row r="21" spans="1:2" x14ac:dyDescent="0.2">
      <c r="A21" s="1" t="s">
        <v>199</v>
      </c>
      <c r="B21" s="7">
        <v>0.14637</v>
      </c>
    </row>
    <row r="22" spans="1:2" x14ac:dyDescent="0.2">
      <c r="A22" s="1" t="s">
        <v>200</v>
      </c>
      <c r="B22" s="7">
        <v>3.9060000000000001</v>
      </c>
    </row>
    <row r="23" spans="1:2" x14ac:dyDescent="0.2">
      <c r="A23" s="1" t="s">
        <v>202</v>
      </c>
      <c r="B23" s="7">
        <v>7.5984699999999998</v>
      </c>
    </row>
    <row r="24" spans="1:2" x14ac:dyDescent="0.2">
      <c r="A24" s="1" t="s">
        <v>204</v>
      </c>
      <c r="B24" s="7">
        <v>12.00995</v>
      </c>
    </row>
    <row r="25" spans="1:2" x14ac:dyDescent="0.2">
      <c r="A25" s="1" t="s">
        <v>206</v>
      </c>
      <c r="B25" s="7">
        <v>13.979789999999999</v>
      </c>
    </row>
    <row r="26" spans="1:2" x14ac:dyDescent="0.2">
      <c r="A26" s="1" t="s">
        <v>208</v>
      </c>
      <c r="B26" s="7">
        <v>18.32676</v>
      </c>
    </row>
    <row r="27" spans="1:2" x14ac:dyDescent="0.2">
      <c r="A27" s="1" t="s">
        <v>210</v>
      </c>
      <c r="B27" s="7">
        <v>22.056840000000001</v>
      </c>
    </row>
    <row r="28" spans="1:2" x14ac:dyDescent="0.2">
      <c r="A28" s="1" t="s">
        <v>211</v>
      </c>
      <c r="B28" s="7">
        <v>23.677849999999999</v>
      </c>
    </row>
    <row r="29" spans="1:2" x14ac:dyDescent="0.2">
      <c r="A29" s="1" t="s">
        <v>212</v>
      </c>
      <c r="B29" s="7">
        <v>27.416180000000001</v>
      </c>
    </row>
    <row r="30" spans="1:2" x14ac:dyDescent="0.2">
      <c r="A30" s="1" t="s">
        <v>213</v>
      </c>
      <c r="B30" s="7">
        <v>33.727260000000001</v>
      </c>
    </row>
    <row r="31" spans="1:2" x14ac:dyDescent="0.2">
      <c r="A31" s="1" t="s">
        <v>214</v>
      </c>
      <c r="B31" s="7">
        <v>43.180010000000003</v>
      </c>
    </row>
    <row r="32" spans="1:2" x14ac:dyDescent="0.2">
      <c r="B32" s="7"/>
    </row>
    <row r="33" spans="1:2" x14ac:dyDescent="0.2">
      <c r="A33" s="1" t="s">
        <v>55</v>
      </c>
      <c r="B33" s="7" t="s">
        <v>94</v>
      </c>
    </row>
    <row r="34" spans="1:2" x14ac:dyDescent="0.2">
      <c r="A34" s="1" t="s">
        <v>201</v>
      </c>
      <c r="B34" s="7">
        <v>16.25027</v>
      </c>
    </row>
    <row r="35" spans="1:2" x14ac:dyDescent="0.2">
      <c r="A35" s="1" t="s">
        <v>203</v>
      </c>
      <c r="B35" s="7">
        <v>21.09442</v>
      </c>
    </row>
    <row r="36" spans="1:2" x14ac:dyDescent="0.2">
      <c r="A36" s="1" t="s">
        <v>205</v>
      </c>
      <c r="B36" s="7">
        <v>18.448170000000001</v>
      </c>
    </row>
    <row r="37" spans="1:2" x14ac:dyDescent="0.2">
      <c r="A37" s="1" t="s">
        <v>207</v>
      </c>
      <c r="B37" s="7">
        <v>13.001139999999999</v>
      </c>
    </row>
    <row r="38" spans="1:2" x14ac:dyDescent="0.2">
      <c r="A38" s="1" t="s">
        <v>209</v>
      </c>
      <c r="B38" s="7">
        <v>7.1294199999999996</v>
      </c>
    </row>
  </sheetData>
  <hyperlinks>
    <hyperlink ref="E1" location="'Chapter list'!A1" display="Return to chapter list" xr:uid="{43BB7655-0A01-2A46-A736-BAE151616DC8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DE19-08FC-1849-B93D-21E7CAEDD44A}">
  <dimension ref="A1:I24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2" width="14.33203125" style="1" bestFit="1" customWidth="1"/>
    <col min="3" max="3" width="12.83203125" style="1" bestFit="1" customWidth="1"/>
    <col min="4" max="4" width="9.83203125" style="1" bestFit="1" customWidth="1"/>
    <col min="5" max="5" width="21.5" style="1" bestFit="1" customWidth="1"/>
    <col min="6" max="6" width="15.33203125" style="1" bestFit="1" customWidth="1"/>
    <col min="7" max="16384" width="10.83203125" style="1"/>
  </cols>
  <sheetData>
    <row r="1" spans="1:9" x14ac:dyDescent="0.2">
      <c r="A1" s="8" t="s">
        <v>1228</v>
      </c>
      <c r="I1" s="55" t="s">
        <v>1335</v>
      </c>
    </row>
    <row r="23" spans="1:6" x14ac:dyDescent="0.2">
      <c r="B23" s="1" t="s">
        <v>215</v>
      </c>
      <c r="C23" s="1" t="s">
        <v>216</v>
      </c>
      <c r="D23" s="1" t="s">
        <v>217</v>
      </c>
      <c r="E23" s="1" t="s">
        <v>218</v>
      </c>
      <c r="F23" s="1" t="s">
        <v>219</v>
      </c>
    </row>
    <row r="24" spans="1:6" x14ac:dyDescent="0.2">
      <c r="A24" s="1" t="s">
        <v>94</v>
      </c>
      <c r="B24" s="7">
        <v>70.910870000000003</v>
      </c>
      <c r="C24" s="7">
        <v>10.669409999999999</v>
      </c>
      <c r="D24" s="7">
        <v>9.0306099999999994</v>
      </c>
      <c r="E24" s="7">
        <v>5.6021400000000003</v>
      </c>
      <c r="F24" s="7">
        <v>3.7869799999999998</v>
      </c>
    </row>
  </sheetData>
  <hyperlinks>
    <hyperlink ref="I1" location="'Chapter list'!A1" display="Return to chapter list" xr:uid="{EA6ED8B9-3BFB-6247-9762-7BF532F9221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4E4C-46CC-944E-A0B1-185041BE5E02}">
  <dimension ref="A1:H26"/>
  <sheetViews>
    <sheetView workbookViewId="0"/>
  </sheetViews>
  <sheetFormatPr baseColWidth="10" defaultColWidth="10.83203125" defaultRowHeight="16" x14ac:dyDescent="0.2"/>
  <cols>
    <col min="1" max="1" width="27.83203125" style="1" customWidth="1"/>
    <col min="2" max="2" width="14.33203125" style="1" customWidth="1"/>
    <col min="3" max="5" width="12.6640625" style="1" customWidth="1"/>
    <col min="6" max="6" width="17.6640625" style="1" customWidth="1"/>
    <col min="7" max="7" width="12.6640625" style="1" customWidth="1"/>
    <col min="8" max="16384" width="10.83203125" style="1"/>
  </cols>
  <sheetData>
    <row r="1" spans="1:8" x14ac:dyDescent="0.2">
      <c r="A1" s="8" t="s">
        <v>1227</v>
      </c>
      <c r="H1" s="55" t="s">
        <v>1335</v>
      </c>
    </row>
    <row r="23" spans="1:7" ht="34" x14ac:dyDescent="0.2">
      <c r="B23" s="4" t="s">
        <v>215</v>
      </c>
      <c r="C23" s="4" t="s">
        <v>216</v>
      </c>
      <c r="D23" s="4" t="s">
        <v>217</v>
      </c>
      <c r="E23" s="4" t="s">
        <v>218</v>
      </c>
      <c r="F23" s="4" t="s">
        <v>219</v>
      </c>
      <c r="G23" s="4" t="s">
        <v>220</v>
      </c>
    </row>
    <row r="24" spans="1:7" x14ac:dyDescent="0.2">
      <c r="A24" s="1" t="s">
        <v>221</v>
      </c>
      <c r="B24" s="7">
        <v>74.471156143700739</v>
      </c>
      <c r="C24" s="7">
        <v>9.1384022219733705</v>
      </c>
      <c r="D24" s="7">
        <v>9.538013752288105</v>
      </c>
      <c r="E24" s="7">
        <v>6.0364638202982368</v>
      </c>
      <c r="F24" s="7">
        <v>0.81596406173955194</v>
      </c>
      <c r="G24" s="1">
        <v>100</v>
      </c>
    </row>
    <row r="25" spans="1:7" x14ac:dyDescent="0.2">
      <c r="A25" s="1" t="s">
        <v>222</v>
      </c>
      <c r="B25" s="7">
        <v>40.470865469202167</v>
      </c>
      <c r="C25" s="7">
        <v>6.0116607498568424</v>
      </c>
      <c r="D25" s="7">
        <v>4.521056848572317</v>
      </c>
      <c r="E25" s="7">
        <v>4.3660426863283313</v>
      </c>
      <c r="F25" s="7">
        <v>44.630374246040347</v>
      </c>
      <c r="G25" s="1">
        <v>100</v>
      </c>
    </row>
    <row r="26" spans="1:7" x14ac:dyDescent="0.2">
      <c r="A26" s="1" t="s">
        <v>223</v>
      </c>
      <c r="B26" s="7">
        <v>54.011608307805879</v>
      </c>
      <c r="C26" s="7">
        <v>24.990238604842386</v>
      </c>
      <c r="D26" s="7">
        <v>5.7511039295992505</v>
      </c>
      <c r="E26" s="7">
        <v>1.6672562960581969</v>
      </c>
      <c r="F26" s="7">
        <v>13.579792861694283</v>
      </c>
      <c r="G26" s="1">
        <v>100</v>
      </c>
    </row>
  </sheetData>
  <hyperlinks>
    <hyperlink ref="H1" location="'Chapter list'!A1" display="Return to chapter list" xr:uid="{15B29273-8CBC-3746-9806-6AAA1B40B6CF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16E9-40B7-5345-8DC8-95D50EA0B538}">
  <dimension ref="A1:G27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35.83203125" style="1" customWidth="1"/>
    <col min="2" max="2" width="14.33203125" style="1" bestFit="1" customWidth="1"/>
    <col min="3" max="3" width="12.83203125" style="1" bestFit="1" customWidth="1"/>
    <col min="4" max="4" width="9.83203125" style="1" bestFit="1" customWidth="1"/>
    <col min="5" max="5" width="22.6640625" style="1" bestFit="1" customWidth="1"/>
    <col min="6" max="6" width="15.33203125" style="1" bestFit="1" customWidth="1"/>
    <col min="7" max="16384" width="10.83203125" style="1"/>
  </cols>
  <sheetData>
    <row r="1" spans="1:7" x14ac:dyDescent="0.2">
      <c r="A1" s="8" t="s">
        <v>1226</v>
      </c>
      <c r="G1" s="55" t="s">
        <v>1335</v>
      </c>
    </row>
    <row r="24" spans="1:6" x14ac:dyDescent="0.2">
      <c r="B24" s="1" t="s">
        <v>215</v>
      </c>
      <c r="C24" s="1" t="s">
        <v>216</v>
      </c>
      <c r="D24" s="1" t="s">
        <v>217</v>
      </c>
      <c r="E24" s="1" t="s">
        <v>224</v>
      </c>
      <c r="F24" s="1" t="s">
        <v>219</v>
      </c>
    </row>
    <row r="25" spans="1:6" x14ac:dyDescent="0.2">
      <c r="A25" s="1" t="s">
        <v>225</v>
      </c>
      <c r="B25" s="7">
        <v>4.30023</v>
      </c>
      <c r="C25" s="7">
        <v>1.12043</v>
      </c>
      <c r="D25" s="7">
        <v>-1.9809099999999999</v>
      </c>
      <c r="E25" s="7">
        <v>-3.9998</v>
      </c>
      <c r="F25" s="7">
        <v>10.64231</v>
      </c>
    </row>
    <row r="26" spans="1:6" x14ac:dyDescent="0.2">
      <c r="A26" s="1" t="s">
        <v>226</v>
      </c>
      <c r="B26" s="7">
        <v>3.4164099999999999</v>
      </c>
      <c r="C26" s="7">
        <v>2.9748100000000002</v>
      </c>
      <c r="D26" s="7">
        <v>-4.4123599999999996</v>
      </c>
      <c r="E26" s="7">
        <v>-6.06698</v>
      </c>
      <c r="F26" s="7">
        <v>12.01249</v>
      </c>
    </row>
    <row r="27" spans="1:6" x14ac:dyDescent="0.2">
      <c r="A27" s="1" t="s">
        <v>223</v>
      </c>
      <c r="B27" s="7">
        <v>1.4120999999999999</v>
      </c>
      <c r="C27" s="7">
        <v>9.5799999999999996E-2</v>
      </c>
      <c r="D27" s="7">
        <v>-2.3953500000000001</v>
      </c>
      <c r="E27" s="7">
        <v>-4.1554500000000001</v>
      </c>
      <c r="F27" s="7">
        <v>13.12485</v>
      </c>
    </row>
  </sheetData>
  <hyperlinks>
    <hyperlink ref="G1" location="'Chapter list'!A1" display="Return to chapter list" xr:uid="{BACBF07A-80CA-E44F-8E3C-D71462BE7605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7005-255C-F44E-8BC5-C3D8F77813EE}">
  <dimension ref="A1:F32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37.1640625" style="1" customWidth="1"/>
    <col min="2" max="3" width="10.83203125" style="1"/>
    <col min="4" max="4" width="40.33203125" style="1" customWidth="1"/>
    <col min="5" max="16384" width="10.83203125" style="1"/>
  </cols>
  <sheetData>
    <row r="1" spans="1:6" x14ac:dyDescent="0.2">
      <c r="A1" s="8" t="s">
        <v>98</v>
      </c>
      <c r="F1" s="55" t="s">
        <v>1335</v>
      </c>
    </row>
    <row r="25" spans="1:5" x14ac:dyDescent="0.2">
      <c r="B25" s="1" t="s">
        <v>236</v>
      </c>
      <c r="E25" s="1" t="s">
        <v>237</v>
      </c>
    </row>
    <row r="26" spans="1:5" ht="34" x14ac:dyDescent="0.2">
      <c r="A26" s="4" t="s">
        <v>227</v>
      </c>
      <c r="B26" s="1">
        <v>868.15300000000002</v>
      </c>
      <c r="D26" s="4" t="s">
        <v>229</v>
      </c>
      <c r="E26" s="1">
        <v>594.56600000000003</v>
      </c>
    </row>
    <row r="27" spans="1:5" ht="34" x14ac:dyDescent="0.2">
      <c r="A27" s="4" t="s">
        <v>228</v>
      </c>
      <c r="B27" s="1">
        <v>646.38400000000001</v>
      </c>
      <c r="D27" s="4" t="s">
        <v>230</v>
      </c>
      <c r="E27" s="1">
        <v>558.596</v>
      </c>
    </row>
    <row r="28" spans="1:5" ht="34" x14ac:dyDescent="0.2">
      <c r="A28" s="4" t="s">
        <v>229</v>
      </c>
      <c r="B28" s="1">
        <v>611.28800000000001</v>
      </c>
      <c r="D28" s="4" t="s">
        <v>232</v>
      </c>
      <c r="E28" s="1">
        <v>228.58</v>
      </c>
    </row>
    <row r="29" spans="1:5" ht="34" x14ac:dyDescent="0.2">
      <c r="A29" s="4" t="s">
        <v>230</v>
      </c>
      <c r="B29" s="1">
        <v>572.77499999999998</v>
      </c>
      <c r="D29" s="4" t="s">
        <v>233</v>
      </c>
      <c r="E29" s="1">
        <v>177.93299999999999</v>
      </c>
    </row>
    <row r="30" spans="1:5" ht="34" x14ac:dyDescent="0.2">
      <c r="A30" s="1" t="s">
        <v>231</v>
      </c>
      <c r="B30" s="1">
        <v>405.96100000000001</v>
      </c>
      <c r="D30" s="4" t="s">
        <v>228</v>
      </c>
      <c r="E30" s="1">
        <v>138.876</v>
      </c>
    </row>
    <row r="31" spans="1:5" ht="34" x14ac:dyDescent="0.2">
      <c r="A31" s="4" t="s">
        <v>232</v>
      </c>
      <c r="B31" s="1">
        <v>357.63600000000002</v>
      </c>
      <c r="D31" s="1" t="s">
        <v>234</v>
      </c>
      <c r="E31" s="1">
        <v>107.05800000000001</v>
      </c>
    </row>
    <row r="32" spans="1:5" ht="34" x14ac:dyDescent="0.2">
      <c r="A32" s="4" t="s">
        <v>233</v>
      </c>
      <c r="B32" s="1">
        <v>346.12400000000002</v>
      </c>
      <c r="D32" s="4" t="s">
        <v>235</v>
      </c>
      <c r="E32" s="1">
        <v>98.718999999999994</v>
      </c>
    </row>
  </sheetData>
  <hyperlinks>
    <hyperlink ref="F1" location="'Chapter list'!A1" display="Return to chapter list" xr:uid="{789FA290-59A2-3544-BFA5-5C334912F9EE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0499-4047-CD46-B21E-404857A50752}">
  <dimension ref="A1:F57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31.6640625" style="1" customWidth="1"/>
    <col min="2" max="2" width="21" style="1" bestFit="1" customWidth="1"/>
    <col min="3" max="3" width="10.83203125" style="1"/>
    <col min="4" max="4" width="31.1640625" style="1" customWidth="1"/>
    <col min="5" max="5" width="21" style="1" bestFit="1" customWidth="1"/>
    <col min="6" max="16384" width="10.83203125" style="1"/>
  </cols>
  <sheetData>
    <row r="1" spans="1:6" x14ac:dyDescent="0.2">
      <c r="A1" s="8" t="s">
        <v>99</v>
      </c>
      <c r="F1" s="55" t="s">
        <v>1335</v>
      </c>
    </row>
    <row r="48" spans="1:4" x14ac:dyDescent="0.2">
      <c r="A48" s="1" t="s">
        <v>243</v>
      </c>
      <c r="D48" s="1" t="s">
        <v>244</v>
      </c>
    </row>
    <row r="49" spans="1:5" x14ac:dyDescent="0.2">
      <c r="B49" s="1" t="s">
        <v>242</v>
      </c>
      <c r="E49" s="1" t="s">
        <v>242</v>
      </c>
    </row>
    <row r="50" spans="1:5" x14ac:dyDescent="0.2">
      <c r="A50" s="1" t="s">
        <v>2</v>
      </c>
      <c r="B50" s="7">
        <v>90.468000000000004</v>
      </c>
      <c r="D50" s="1" t="s">
        <v>238</v>
      </c>
      <c r="E50" s="7">
        <v>100.88200000000001</v>
      </c>
    </row>
    <row r="51" spans="1:5" x14ac:dyDescent="0.2">
      <c r="A51" s="1" t="s">
        <v>3</v>
      </c>
      <c r="B51" s="7">
        <v>78.290000000000006</v>
      </c>
      <c r="D51" s="1" t="s">
        <v>2</v>
      </c>
      <c r="E51" s="7">
        <v>59.445999999999998</v>
      </c>
    </row>
    <row r="52" spans="1:5" x14ac:dyDescent="0.2">
      <c r="A52" s="1" t="s">
        <v>238</v>
      </c>
      <c r="B52" s="7">
        <v>34.491</v>
      </c>
      <c r="D52" s="1" t="s">
        <v>3</v>
      </c>
      <c r="E52" s="7">
        <v>57.741999999999997</v>
      </c>
    </row>
    <row r="53" spans="1:5" x14ac:dyDescent="0.2">
      <c r="A53" s="1" t="s">
        <v>239</v>
      </c>
      <c r="B53" s="7">
        <v>22.353999999999999</v>
      </c>
      <c r="D53" s="1" t="s">
        <v>240</v>
      </c>
      <c r="E53" s="7">
        <v>51.585999999999999</v>
      </c>
    </row>
    <row r="54" spans="1:5" x14ac:dyDescent="0.2">
      <c r="A54" s="1" t="s">
        <v>7</v>
      </c>
      <c r="B54" s="7">
        <v>16.983000000000001</v>
      </c>
      <c r="D54" s="1" t="s">
        <v>241</v>
      </c>
      <c r="E54" s="7">
        <v>26.381</v>
      </c>
    </row>
    <row r="55" spans="1:5" x14ac:dyDescent="0.2">
      <c r="A55" s="1" t="s">
        <v>240</v>
      </c>
      <c r="B55" s="7">
        <v>16.869</v>
      </c>
      <c r="D55" s="1" t="s">
        <v>8</v>
      </c>
      <c r="E55" s="7">
        <v>23.161999999999999</v>
      </c>
    </row>
    <row r="56" spans="1:5" x14ac:dyDescent="0.2">
      <c r="A56" s="1" t="s">
        <v>241</v>
      </c>
      <c r="B56" s="7">
        <v>13.026999999999999</v>
      </c>
      <c r="D56" s="1" t="s">
        <v>239</v>
      </c>
      <c r="E56" s="7">
        <v>18.248000000000001</v>
      </c>
    </row>
    <row r="57" spans="1:5" x14ac:dyDescent="0.2">
      <c r="A57" s="1" t="s">
        <v>8</v>
      </c>
      <c r="B57" s="7">
        <v>11.833</v>
      </c>
    </row>
  </sheetData>
  <hyperlinks>
    <hyperlink ref="F1" location="'Chapter list'!A1" display="Return to chapter list" xr:uid="{85ECB098-9DB2-254B-82CE-AD9FF884AE43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9E7C-6A46-D04E-A3D9-DBD37F6A5BE5}">
  <dimension ref="A1:F49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63.6640625" style="1" bestFit="1" customWidth="1"/>
    <col min="2" max="16384" width="10.83203125" style="1"/>
  </cols>
  <sheetData>
    <row r="1" spans="1:6" x14ac:dyDescent="0.2">
      <c r="A1" s="8" t="s">
        <v>1225</v>
      </c>
      <c r="F1" s="55" t="s">
        <v>1335</v>
      </c>
    </row>
    <row r="29" spans="1:4" x14ac:dyDescent="0.2">
      <c r="A29" s="1" t="s">
        <v>245</v>
      </c>
      <c r="B29" s="1" t="s">
        <v>94</v>
      </c>
      <c r="C29" s="1" t="s">
        <v>246</v>
      </c>
      <c r="D29" s="1" t="s">
        <v>247</v>
      </c>
    </row>
    <row r="30" spans="1:4" x14ac:dyDescent="0.2">
      <c r="A30" s="1" t="s">
        <v>117</v>
      </c>
      <c r="B30" s="7">
        <v>13.744608256508689</v>
      </c>
      <c r="C30" s="7">
        <v>15.692419328794191</v>
      </c>
      <c r="D30" s="7">
        <v>11.883113134789619</v>
      </c>
    </row>
    <row r="31" spans="1:4" x14ac:dyDescent="0.2">
      <c r="A31" s="1" t="s">
        <v>116</v>
      </c>
      <c r="B31" s="7">
        <v>12.802969409236308</v>
      </c>
      <c r="C31" s="7">
        <v>14.83097244349538</v>
      </c>
      <c r="D31" s="7">
        <v>10.763477790759959</v>
      </c>
    </row>
    <row r="32" spans="1:4" x14ac:dyDescent="0.2">
      <c r="A32" s="1" t="s">
        <v>133</v>
      </c>
      <c r="B32" s="7">
        <v>11.7448169091401</v>
      </c>
      <c r="C32" s="7">
        <v>13.667860891124869</v>
      </c>
      <c r="D32" s="7">
        <v>9.7642916653982308</v>
      </c>
    </row>
    <row r="33" spans="1:4" x14ac:dyDescent="0.2">
      <c r="A33" s="1" t="s">
        <v>120</v>
      </c>
      <c r="B33" s="7">
        <v>11.717643244698689</v>
      </c>
      <c r="C33" s="7">
        <v>13.46924161862184</v>
      </c>
      <c r="D33" s="7">
        <v>9.9164874423557894</v>
      </c>
    </row>
    <row r="34" spans="1:4" x14ac:dyDescent="0.2">
      <c r="A34" s="1" t="s">
        <v>122</v>
      </c>
      <c r="B34" s="7">
        <v>11.24700828377669</v>
      </c>
      <c r="C34" s="7">
        <v>13.054997337486752</v>
      </c>
      <c r="D34" s="7">
        <v>9.4852589249574599</v>
      </c>
    </row>
    <row r="35" spans="1:4" x14ac:dyDescent="0.2">
      <c r="A35" s="1" t="s">
        <v>118</v>
      </c>
      <c r="B35" s="7">
        <v>10.948785810721731</v>
      </c>
      <c r="C35" s="7">
        <v>12.648836470087648</v>
      </c>
      <c r="D35" s="7">
        <v>9.3283867183361018</v>
      </c>
    </row>
    <row r="36" spans="1:4" x14ac:dyDescent="0.2">
      <c r="A36" s="1" t="s">
        <v>131</v>
      </c>
      <c r="B36" s="7">
        <v>10.5915210087467</v>
      </c>
      <c r="C36" s="7">
        <v>12.21987699184845</v>
      </c>
      <c r="D36" s="7">
        <v>9.002741253545679</v>
      </c>
    </row>
    <row r="37" spans="1:4" x14ac:dyDescent="0.2">
      <c r="A37" s="1" t="s">
        <v>115</v>
      </c>
      <c r="B37" s="7">
        <v>10.49177933537066</v>
      </c>
      <c r="C37" s="7">
        <v>12.272686375758029</v>
      </c>
      <c r="D37" s="7">
        <v>8.75074719071198</v>
      </c>
    </row>
    <row r="38" spans="1:4" x14ac:dyDescent="0.2">
      <c r="A38" s="1" t="s">
        <v>121</v>
      </c>
      <c r="B38" s="7">
        <v>10.254900336378119</v>
      </c>
      <c r="C38" s="7">
        <v>11.85965357668214</v>
      </c>
      <c r="D38" s="7">
        <v>8.5723063067061016</v>
      </c>
    </row>
    <row r="39" spans="1:4" x14ac:dyDescent="0.2">
      <c r="A39" s="1" t="s">
        <v>128</v>
      </c>
      <c r="B39" s="7">
        <v>10.159728042995219</v>
      </c>
      <c r="C39" s="7">
        <v>11.754684419283389</v>
      </c>
      <c r="D39" s="7">
        <v>8.5382285091043197</v>
      </c>
    </row>
    <row r="40" spans="1:4" x14ac:dyDescent="0.2">
      <c r="A40" s="1" t="s">
        <v>125</v>
      </c>
      <c r="B40" s="7">
        <v>10.090038525831318</v>
      </c>
      <c r="C40" s="7">
        <v>11.57757653365128</v>
      </c>
      <c r="D40" s="7">
        <v>8.6402897619180195</v>
      </c>
    </row>
    <row r="41" spans="1:4" x14ac:dyDescent="0.2">
      <c r="A41" s="1" t="s">
        <v>127</v>
      </c>
      <c r="B41" s="7">
        <v>10.05019568758383</v>
      </c>
      <c r="C41" s="7">
        <v>11.56438976047624</v>
      </c>
      <c r="D41" s="7">
        <v>8.5304494786506009</v>
      </c>
    </row>
    <row r="42" spans="1:4" x14ac:dyDescent="0.2">
      <c r="A42" s="1" t="s">
        <v>126</v>
      </c>
      <c r="B42" s="7">
        <v>10.045528723924638</v>
      </c>
      <c r="C42" s="7">
        <v>11.59242514193055</v>
      </c>
      <c r="D42" s="7">
        <v>8.4644333563221981</v>
      </c>
    </row>
    <row r="43" spans="1:4" x14ac:dyDescent="0.2">
      <c r="A43" s="1" t="s">
        <v>130</v>
      </c>
      <c r="B43" s="7">
        <v>9.7895229575153309</v>
      </c>
      <c r="C43" s="7">
        <v>11.280919565460771</v>
      </c>
      <c r="D43" s="7">
        <v>8.32569904274221</v>
      </c>
    </row>
    <row r="44" spans="1:4" x14ac:dyDescent="0.2">
      <c r="A44" s="1" t="s">
        <v>132</v>
      </c>
      <c r="B44" s="7">
        <v>9.5336674365564793</v>
      </c>
      <c r="C44" s="7">
        <v>11.118782370021151</v>
      </c>
      <c r="D44" s="7">
        <v>7.9161909806573147</v>
      </c>
    </row>
    <row r="45" spans="1:4" x14ac:dyDescent="0.2">
      <c r="A45" s="1" t="s">
        <v>119</v>
      </c>
      <c r="B45" s="7">
        <v>9.2185719079168198</v>
      </c>
      <c r="C45" s="7">
        <v>10.712366827379011</v>
      </c>
      <c r="D45" s="7">
        <v>7.7409255879545595</v>
      </c>
    </row>
    <row r="46" spans="1:4" x14ac:dyDescent="0.2">
      <c r="A46" s="1" t="s">
        <v>129</v>
      </c>
      <c r="B46" s="7">
        <v>9.15393008526123</v>
      </c>
      <c r="C46" s="7">
        <v>10.64808897028786</v>
      </c>
      <c r="D46" s="7">
        <v>7.7313172035823694</v>
      </c>
    </row>
    <row r="47" spans="1:4" x14ac:dyDescent="0.2">
      <c r="A47" s="1" t="s">
        <v>124</v>
      </c>
      <c r="B47" s="7">
        <v>8.8080164032457091</v>
      </c>
      <c r="C47" s="7">
        <v>10.262716227638149</v>
      </c>
      <c r="D47" s="7">
        <v>7.3837691869342494</v>
      </c>
    </row>
    <row r="48" spans="1:4" x14ac:dyDescent="0.2">
      <c r="A48" s="1" t="s">
        <v>123</v>
      </c>
      <c r="B48" s="7">
        <v>8.6206381443292504</v>
      </c>
      <c r="C48" s="7">
        <v>10.04196943437425</v>
      </c>
      <c r="D48" s="7">
        <v>7.2037997120875108</v>
      </c>
    </row>
    <row r="49" spans="1:4" x14ac:dyDescent="0.2">
      <c r="A49" s="1" t="s">
        <v>134</v>
      </c>
      <c r="B49" s="7">
        <v>6.9478271298806042</v>
      </c>
      <c r="C49" s="7">
        <v>8.1411495763715802</v>
      </c>
      <c r="D49" s="7">
        <v>5.7297332390689704</v>
      </c>
    </row>
  </sheetData>
  <hyperlinks>
    <hyperlink ref="F1" location="'Chapter list'!A1" display="Return to chapter list" xr:uid="{6942161A-A0AC-4944-BC40-3B051C43E400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C5E8-1D8F-5A42-AA65-2C2CB3BD1937}">
  <dimension ref="A1:I30"/>
  <sheetViews>
    <sheetView workbookViewId="0"/>
  </sheetViews>
  <sheetFormatPr baseColWidth="10" defaultColWidth="10.83203125" defaultRowHeight="16" x14ac:dyDescent="0.2"/>
  <cols>
    <col min="1" max="1" width="25" style="1" customWidth="1"/>
    <col min="2" max="16384" width="10.83203125" style="1"/>
  </cols>
  <sheetData>
    <row r="1" spans="1:9" x14ac:dyDescent="0.2">
      <c r="A1" s="8" t="s">
        <v>1224</v>
      </c>
      <c r="I1" s="55" t="s">
        <v>1335</v>
      </c>
    </row>
    <row r="2" spans="1:9" x14ac:dyDescent="0.2">
      <c r="A2" s="1" t="s">
        <v>100</v>
      </c>
    </row>
    <row r="25" spans="1:3" x14ac:dyDescent="0.2">
      <c r="B25" s="1" t="s">
        <v>103</v>
      </c>
      <c r="C25" s="1" t="s">
        <v>102</v>
      </c>
    </row>
    <row r="26" spans="1:3" x14ac:dyDescent="0.2">
      <c r="A26" s="1" t="s">
        <v>248</v>
      </c>
      <c r="B26" s="1">
        <v>11.5</v>
      </c>
      <c r="C26" s="1">
        <v>16.3</v>
      </c>
    </row>
    <row r="27" spans="1:3" x14ac:dyDescent="0.2">
      <c r="A27" s="1" t="s">
        <v>249</v>
      </c>
      <c r="B27" s="1">
        <v>4.3</v>
      </c>
      <c r="C27" s="1">
        <v>10.4</v>
      </c>
    </row>
    <row r="28" spans="1:3" x14ac:dyDescent="0.2">
      <c r="A28" s="1" t="s">
        <v>250</v>
      </c>
      <c r="B28" s="1">
        <v>6.8</v>
      </c>
      <c r="C28" s="1">
        <v>7</v>
      </c>
    </row>
    <row r="29" spans="1:3" x14ac:dyDescent="0.2">
      <c r="A29" s="1" t="s">
        <v>251</v>
      </c>
      <c r="B29" s="1">
        <v>3.1</v>
      </c>
      <c r="C29" s="1">
        <v>2.5</v>
      </c>
    </row>
    <row r="30" spans="1:3" x14ac:dyDescent="0.2">
      <c r="A30" s="1" t="s">
        <v>252</v>
      </c>
      <c r="B30" s="1">
        <v>1.6</v>
      </c>
      <c r="C30" s="1">
        <v>2.5</v>
      </c>
    </row>
  </sheetData>
  <hyperlinks>
    <hyperlink ref="I1" location="'Chapter list'!A1" display="Return to chapter list" xr:uid="{4651F582-297C-1A43-92A9-E201BCEB4A0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E4BF-5ECF-0A45-8C22-804776D8DBD4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1282</v>
      </c>
      <c r="I1" s="55" t="s">
        <v>1335</v>
      </c>
    </row>
  </sheetData>
  <hyperlinks>
    <hyperlink ref="I1" location="'Chapter list'!A1" display="Return to chapter list" xr:uid="{93877B97-40E9-6D44-B270-B86FCD78E234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2BCF-4C97-9343-8C0A-D38C3640AC2F}">
  <dimension ref="A1:I54"/>
  <sheetViews>
    <sheetView workbookViewId="0"/>
  </sheetViews>
  <sheetFormatPr baseColWidth="10" defaultColWidth="10.83203125" defaultRowHeight="16" x14ac:dyDescent="0.2"/>
  <cols>
    <col min="1" max="1" width="27.1640625" style="1" customWidth="1"/>
    <col min="2" max="16384" width="10.83203125" style="1"/>
  </cols>
  <sheetData>
    <row r="1" spans="1:9" x14ac:dyDescent="0.2">
      <c r="A1" s="8" t="s">
        <v>1223</v>
      </c>
      <c r="I1" s="55" t="s">
        <v>1335</v>
      </c>
    </row>
    <row r="45" spans="1:4" x14ac:dyDescent="0.2">
      <c r="A45" s="1" t="s">
        <v>253</v>
      </c>
      <c r="B45" s="1" t="s">
        <v>182</v>
      </c>
      <c r="C45" s="1" t="s">
        <v>26</v>
      </c>
      <c r="D45" s="1" t="s">
        <v>183</v>
      </c>
    </row>
    <row r="46" spans="1:4" x14ac:dyDescent="0.2">
      <c r="A46" s="1" t="s">
        <v>248</v>
      </c>
      <c r="B46" s="1">
        <v>8.3000000000000007</v>
      </c>
      <c r="C46" s="1">
        <v>3.5</v>
      </c>
      <c r="D46" s="1">
        <v>2.1</v>
      </c>
    </row>
    <row r="47" spans="1:4" x14ac:dyDescent="0.2">
      <c r="A47" s="1" t="s">
        <v>249</v>
      </c>
      <c r="B47" s="1">
        <v>4.9000000000000004</v>
      </c>
      <c r="C47" s="1">
        <v>1.8</v>
      </c>
      <c r="D47" s="1">
        <v>0.8</v>
      </c>
    </row>
    <row r="48" spans="1:4" x14ac:dyDescent="0.2">
      <c r="A48" s="1" t="s">
        <v>254</v>
      </c>
      <c r="B48" s="1">
        <v>3.7</v>
      </c>
      <c r="C48" s="1">
        <v>1.9</v>
      </c>
      <c r="D48" s="1">
        <v>1.3</v>
      </c>
    </row>
    <row r="49" spans="1:4" x14ac:dyDescent="0.2">
      <c r="A49" s="1" t="s">
        <v>252</v>
      </c>
      <c r="B49" s="1">
        <v>1.2</v>
      </c>
      <c r="C49" s="1">
        <v>0.5</v>
      </c>
      <c r="D49" s="1">
        <v>0.4</v>
      </c>
    </row>
    <row r="50" spans="1:4" x14ac:dyDescent="0.2">
      <c r="A50" s="1" t="s">
        <v>251</v>
      </c>
      <c r="B50" s="1">
        <v>0.6</v>
      </c>
      <c r="C50" s="1">
        <v>1</v>
      </c>
      <c r="D50" s="1">
        <v>1.2</v>
      </c>
    </row>
    <row r="52" spans="1:4" x14ac:dyDescent="0.2">
      <c r="A52" s="1" t="s">
        <v>198</v>
      </c>
      <c r="B52" s="1" t="s">
        <v>182</v>
      </c>
      <c r="C52" s="1" t="s">
        <v>26</v>
      </c>
      <c r="D52" s="1" t="s">
        <v>183</v>
      </c>
    </row>
    <row r="53" spans="1:4" x14ac:dyDescent="0.2">
      <c r="A53" s="1" t="s">
        <v>255</v>
      </c>
      <c r="B53" s="1">
        <v>72.099999999999994</v>
      </c>
      <c r="C53" s="1">
        <v>19.7</v>
      </c>
      <c r="D53" s="1">
        <v>8.1999999999999993</v>
      </c>
    </row>
    <row r="54" spans="1:4" x14ac:dyDescent="0.2">
      <c r="A54" s="1" t="s">
        <v>256</v>
      </c>
      <c r="B54" s="1">
        <v>44.1</v>
      </c>
      <c r="C54" s="1">
        <v>32.799999999999997</v>
      </c>
      <c r="D54" s="1">
        <v>23.1</v>
      </c>
    </row>
  </sheetData>
  <hyperlinks>
    <hyperlink ref="I1" location="'Chapter list'!A1" display="Return to chapter list" xr:uid="{F537A5F0-57B7-5E44-952B-D16F0331C8FC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BD0D-AAC5-444E-B8EA-93073984651D}">
  <dimension ref="A1:D30"/>
  <sheetViews>
    <sheetView zoomScale="103" workbookViewId="0"/>
  </sheetViews>
  <sheetFormatPr baseColWidth="10" defaultColWidth="10.83203125" defaultRowHeight="16" x14ac:dyDescent="0.2"/>
  <cols>
    <col min="1" max="1" width="82.1640625" style="1" bestFit="1" customWidth="1"/>
    <col min="2" max="16384" width="10.83203125" style="1"/>
  </cols>
  <sheetData>
    <row r="1" spans="1:4" x14ac:dyDescent="0.2">
      <c r="A1" s="8" t="s">
        <v>1222</v>
      </c>
      <c r="D1" s="55" t="s">
        <v>1335</v>
      </c>
    </row>
    <row r="23" spans="1:3" x14ac:dyDescent="0.2">
      <c r="A23" s="1" t="s">
        <v>257</v>
      </c>
      <c r="B23" s="1" t="s">
        <v>103</v>
      </c>
      <c r="C23" s="1" t="s">
        <v>102</v>
      </c>
    </row>
    <row r="24" spans="1:3" x14ac:dyDescent="0.2">
      <c r="A24" s="1" t="s">
        <v>258</v>
      </c>
      <c r="B24" s="1">
        <v>15.3</v>
      </c>
      <c r="C24" s="1">
        <v>6.8</v>
      </c>
    </row>
    <row r="25" spans="1:3" x14ac:dyDescent="0.2">
      <c r="A25" s="1" t="s">
        <v>259</v>
      </c>
      <c r="B25" s="1">
        <v>9.1999999999999993</v>
      </c>
      <c r="C25" s="1">
        <v>2.8</v>
      </c>
    </row>
    <row r="26" spans="1:3" x14ac:dyDescent="0.2">
      <c r="A26" s="1" t="s">
        <v>260</v>
      </c>
      <c r="B26" s="1">
        <v>12.3</v>
      </c>
      <c r="C26" s="1">
        <v>4</v>
      </c>
    </row>
    <row r="27" spans="1:3" x14ac:dyDescent="0.2">
      <c r="A27" s="1" t="s">
        <v>261</v>
      </c>
      <c r="B27" s="1">
        <v>10.7</v>
      </c>
      <c r="C27" s="1">
        <v>4.5</v>
      </c>
    </row>
    <row r="28" spans="1:3" x14ac:dyDescent="0.2">
      <c r="A28" s="1" t="s">
        <v>262</v>
      </c>
      <c r="B28" s="1">
        <v>7.6</v>
      </c>
      <c r="C28" s="1">
        <v>2.9</v>
      </c>
    </row>
    <row r="29" spans="1:3" x14ac:dyDescent="0.2">
      <c r="A29" s="1" t="s">
        <v>263</v>
      </c>
      <c r="B29" s="1">
        <v>4.5</v>
      </c>
      <c r="C29" s="1">
        <v>1.9</v>
      </c>
    </row>
    <row r="30" spans="1:3" x14ac:dyDescent="0.2">
      <c r="A30" s="1" t="s">
        <v>264</v>
      </c>
      <c r="B30" s="1">
        <v>3.4</v>
      </c>
      <c r="C30" s="1">
        <v>1.5</v>
      </c>
    </row>
  </sheetData>
  <hyperlinks>
    <hyperlink ref="D1" location="'Chapter list'!A1" display="Return to chapter list" xr:uid="{8DE00C29-9452-8241-A223-89CDB98F646F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1309-0CD6-F546-A80B-AF644417D482}">
  <dimension ref="A1:J3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1221</v>
      </c>
      <c r="J1" s="55" t="s">
        <v>1335</v>
      </c>
    </row>
    <row r="27" spans="1:3" x14ac:dyDescent="0.2">
      <c r="A27" s="1" t="s">
        <v>265</v>
      </c>
      <c r="B27" s="1" t="s">
        <v>266</v>
      </c>
      <c r="C27" s="1" t="s">
        <v>267</v>
      </c>
    </row>
    <row r="28" spans="1:3" x14ac:dyDescent="0.2">
      <c r="A28" s="1" t="s">
        <v>188</v>
      </c>
      <c r="B28" s="1">
        <v>30.8</v>
      </c>
      <c r="C28" s="1">
        <v>13.4</v>
      </c>
    </row>
    <row r="29" spans="1:3" x14ac:dyDescent="0.2">
      <c r="A29" s="1" t="s">
        <v>189</v>
      </c>
      <c r="B29" s="1">
        <v>36.5</v>
      </c>
      <c r="C29" s="1">
        <v>14.7</v>
      </c>
    </row>
    <row r="30" spans="1:3" x14ac:dyDescent="0.2">
      <c r="A30" s="1" t="s">
        <v>190</v>
      </c>
      <c r="B30" s="1">
        <v>30.7</v>
      </c>
      <c r="C30" s="1">
        <v>13.7</v>
      </c>
    </row>
    <row r="31" spans="1:3" x14ac:dyDescent="0.2">
      <c r="A31" s="1" t="s">
        <v>191</v>
      </c>
      <c r="B31" s="1">
        <v>37.6</v>
      </c>
      <c r="C31" s="1">
        <v>14</v>
      </c>
    </row>
    <row r="32" spans="1:3" x14ac:dyDescent="0.2">
      <c r="A32" s="1" t="s">
        <v>192</v>
      </c>
      <c r="B32" s="1">
        <v>32</v>
      </c>
      <c r="C32" s="1">
        <v>13.3</v>
      </c>
    </row>
    <row r="33" spans="1:3" x14ac:dyDescent="0.2">
      <c r="A33" s="1" t="s">
        <v>193</v>
      </c>
      <c r="B33" s="1">
        <v>30</v>
      </c>
      <c r="C33" s="1">
        <v>14.4</v>
      </c>
    </row>
    <row r="34" spans="1:3" x14ac:dyDescent="0.2">
      <c r="A34" s="1" t="s">
        <v>194</v>
      </c>
      <c r="B34" s="1">
        <v>25.1</v>
      </c>
      <c r="C34" s="1">
        <v>11.2</v>
      </c>
    </row>
    <row r="35" spans="1:3" x14ac:dyDescent="0.2">
      <c r="A35" s="1" t="s">
        <v>195</v>
      </c>
      <c r="B35" s="1">
        <v>29.9</v>
      </c>
      <c r="C35" s="1">
        <v>13.3</v>
      </c>
    </row>
    <row r="36" spans="1:3" x14ac:dyDescent="0.2">
      <c r="A36" s="1" t="s">
        <v>268</v>
      </c>
      <c r="B36" s="1">
        <v>31.2</v>
      </c>
      <c r="C36" s="1">
        <v>13.8</v>
      </c>
    </row>
  </sheetData>
  <hyperlinks>
    <hyperlink ref="J1" location="'Chapter list'!A1" display="Return to chapter list" xr:uid="{083A91F4-04F3-9941-B65D-4158DD941A1A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B845-88B2-7A42-9FE0-A529400D1E11}">
  <dimension ref="A1:I54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3" width="16.1640625" style="1" customWidth="1"/>
    <col min="4" max="6" width="10.83203125" style="1"/>
    <col min="7" max="8" width="14.5" style="1" customWidth="1"/>
    <col min="9" max="16384" width="10.83203125" style="1"/>
  </cols>
  <sheetData>
    <row r="1" spans="1:9" x14ac:dyDescent="0.2">
      <c r="A1" s="8" t="s">
        <v>1220</v>
      </c>
      <c r="I1" s="55" t="s">
        <v>1335</v>
      </c>
    </row>
    <row r="43" spans="1:8" ht="51" x14ac:dyDescent="0.2">
      <c r="A43" s="1" t="s">
        <v>198</v>
      </c>
      <c r="B43" s="4" t="s">
        <v>266</v>
      </c>
      <c r="C43" s="4" t="s">
        <v>267</v>
      </c>
      <c r="F43" s="1" t="s">
        <v>107</v>
      </c>
      <c r="G43" s="4" t="s">
        <v>266</v>
      </c>
      <c r="H43" s="4" t="s">
        <v>267</v>
      </c>
    </row>
    <row r="44" spans="1:8" x14ac:dyDescent="0.2">
      <c r="A44" s="1" t="s">
        <v>269</v>
      </c>
      <c r="B44" s="1">
        <v>24.8</v>
      </c>
      <c r="C44" s="1">
        <v>14.5</v>
      </c>
      <c r="F44" s="1" t="s">
        <v>270</v>
      </c>
      <c r="G44" s="1">
        <v>21.4</v>
      </c>
      <c r="H44" s="1">
        <v>14.7</v>
      </c>
    </row>
    <row r="45" spans="1:8" x14ac:dyDescent="0.2">
      <c r="A45" s="1" t="s">
        <v>206</v>
      </c>
      <c r="B45" s="1">
        <v>43.4</v>
      </c>
      <c r="C45" s="1">
        <v>17.3</v>
      </c>
      <c r="F45" s="1" t="s">
        <v>271</v>
      </c>
      <c r="G45" s="1">
        <v>21.5</v>
      </c>
      <c r="H45" s="1">
        <v>14.5</v>
      </c>
    </row>
    <row r="46" spans="1:8" x14ac:dyDescent="0.2">
      <c r="A46" s="1" t="s">
        <v>208</v>
      </c>
      <c r="B46" s="1">
        <v>51.8</v>
      </c>
      <c r="C46" s="1">
        <v>20.7</v>
      </c>
      <c r="F46" s="1" t="s">
        <v>272</v>
      </c>
      <c r="G46" s="1">
        <v>22.1</v>
      </c>
      <c r="H46" s="1">
        <v>14.6</v>
      </c>
    </row>
    <row r="47" spans="1:8" x14ac:dyDescent="0.2">
      <c r="A47" s="1" t="s">
        <v>210</v>
      </c>
      <c r="B47" s="1">
        <v>42.7</v>
      </c>
      <c r="C47" s="1">
        <v>19.100000000000001</v>
      </c>
      <c r="F47" s="1" t="s">
        <v>273</v>
      </c>
      <c r="G47" s="1">
        <v>22.8</v>
      </c>
      <c r="H47" s="1">
        <v>14.5</v>
      </c>
    </row>
    <row r="48" spans="1:8" x14ac:dyDescent="0.2">
      <c r="A48" s="1" t="s">
        <v>211</v>
      </c>
      <c r="B48" s="1">
        <v>24.4</v>
      </c>
      <c r="C48" s="1">
        <v>16.7</v>
      </c>
      <c r="F48" s="1" t="s">
        <v>274</v>
      </c>
      <c r="G48" s="1">
        <v>22.9</v>
      </c>
      <c r="H48" s="1">
        <v>14.8</v>
      </c>
    </row>
    <row r="49" spans="1:8" x14ac:dyDescent="0.2">
      <c r="A49" s="1" t="s">
        <v>275</v>
      </c>
      <c r="B49" s="1">
        <v>19.2</v>
      </c>
      <c r="C49" s="1">
        <v>19.5</v>
      </c>
      <c r="F49" s="1" t="s">
        <v>276</v>
      </c>
      <c r="G49" s="1">
        <v>23.4</v>
      </c>
      <c r="H49" s="1">
        <v>15.4</v>
      </c>
    </row>
    <row r="50" spans="1:8" x14ac:dyDescent="0.2">
      <c r="F50" s="1" t="s">
        <v>277</v>
      </c>
      <c r="G50" s="1">
        <v>26.1</v>
      </c>
      <c r="H50" s="1">
        <v>14.1</v>
      </c>
    </row>
    <row r="51" spans="1:8" x14ac:dyDescent="0.2">
      <c r="F51" s="1" t="s">
        <v>278</v>
      </c>
      <c r="G51" s="1">
        <v>28</v>
      </c>
      <c r="H51" s="1">
        <v>14.4</v>
      </c>
    </row>
    <row r="52" spans="1:8" x14ac:dyDescent="0.2">
      <c r="F52" s="1" t="s">
        <v>279</v>
      </c>
      <c r="G52" s="1">
        <v>29.6</v>
      </c>
      <c r="H52" s="1">
        <v>14.6</v>
      </c>
    </row>
    <row r="53" spans="1:8" x14ac:dyDescent="0.2">
      <c r="F53" s="1" t="s">
        <v>280</v>
      </c>
      <c r="G53" s="1">
        <v>28.5</v>
      </c>
      <c r="H53" s="1">
        <v>15.5</v>
      </c>
    </row>
    <row r="54" spans="1:8" x14ac:dyDescent="0.2">
      <c r="F54" s="1" t="s">
        <v>281</v>
      </c>
      <c r="G54" s="1">
        <v>29.1</v>
      </c>
      <c r="H54" s="1">
        <v>15.9</v>
      </c>
    </row>
  </sheetData>
  <hyperlinks>
    <hyperlink ref="I1" location="'Chapter list'!A1" display="Return to chapter list" xr:uid="{29448FBD-A2B7-744B-95AC-DE82F364B4C3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1444-3FBA-F74E-9F80-8EB73144EFBE}">
  <dimension ref="A1:I32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3" width="18.5" style="1" customWidth="1"/>
    <col min="4" max="16384" width="10.83203125" style="1"/>
  </cols>
  <sheetData>
    <row r="1" spans="1:9" x14ac:dyDescent="0.2">
      <c r="A1" s="8" t="s">
        <v>1219</v>
      </c>
      <c r="I1" s="55" t="s">
        <v>1335</v>
      </c>
    </row>
    <row r="26" spans="1:3" ht="51" x14ac:dyDescent="0.2">
      <c r="A26" s="1" t="s">
        <v>265</v>
      </c>
      <c r="B26" s="4" t="s">
        <v>266</v>
      </c>
      <c r="C26" s="4" t="s">
        <v>267</v>
      </c>
    </row>
    <row r="27" spans="1:3" x14ac:dyDescent="0.2">
      <c r="A27" s="1" t="s">
        <v>188</v>
      </c>
      <c r="B27" s="1">
        <v>17.100000000000001</v>
      </c>
      <c r="C27" s="1">
        <v>10.5</v>
      </c>
    </row>
    <row r="28" spans="1:3" x14ac:dyDescent="0.2">
      <c r="A28" s="1" t="s">
        <v>190</v>
      </c>
      <c r="B28" s="1">
        <v>24</v>
      </c>
      <c r="C28" s="1">
        <v>14.6</v>
      </c>
    </row>
    <row r="29" spans="1:3" x14ac:dyDescent="0.2">
      <c r="A29" s="1" t="s">
        <v>191</v>
      </c>
      <c r="B29" s="1">
        <v>21.2</v>
      </c>
      <c r="C29" s="1">
        <v>12.9</v>
      </c>
    </row>
    <row r="30" spans="1:3" x14ac:dyDescent="0.2">
      <c r="A30" s="1" t="s">
        <v>192</v>
      </c>
      <c r="B30" s="1">
        <v>37.9</v>
      </c>
      <c r="C30" s="1">
        <v>13.1</v>
      </c>
    </row>
    <row r="31" spans="1:3" x14ac:dyDescent="0.2">
      <c r="A31" s="1" t="s">
        <v>194</v>
      </c>
      <c r="B31" s="1">
        <v>26.2</v>
      </c>
      <c r="C31" s="1">
        <v>16.3</v>
      </c>
    </row>
    <row r="32" spans="1:3" x14ac:dyDescent="0.2">
      <c r="A32" s="1" t="s">
        <v>116</v>
      </c>
      <c r="B32" s="1">
        <v>23.7</v>
      </c>
      <c r="C32" s="1">
        <v>12.3</v>
      </c>
    </row>
  </sheetData>
  <hyperlinks>
    <hyperlink ref="I1" location="'Chapter list'!A1" display="Return to chapter list" xr:uid="{06C9A05D-B9E7-C948-ABB2-E7C205571E71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1F80-ABA0-9C43-9F31-3A72EE830CD9}">
  <dimension ref="A1:I27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2" style="1" customWidth="1"/>
    <col min="2" max="16384" width="10.83203125" style="1"/>
  </cols>
  <sheetData>
    <row r="1" spans="1:9" x14ac:dyDescent="0.2">
      <c r="A1" s="8" t="s">
        <v>1218</v>
      </c>
      <c r="I1" s="55" t="s">
        <v>1335</v>
      </c>
    </row>
    <row r="25" spans="1:5" x14ac:dyDescent="0.2">
      <c r="B25" s="1" t="s">
        <v>105</v>
      </c>
      <c r="C25" s="1" t="s">
        <v>2</v>
      </c>
      <c r="D25" s="1" t="s">
        <v>282</v>
      </c>
      <c r="E25" s="1" t="s">
        <v>4</v>
      </c>
    </row>
    <row r="26" spans="1:5" x14ac:dyDescent="0.2">
      <c r="A26" s="1" t="s">
        <v>283</v>
      </c>
      <c r="B26" s="1">
        <v>19.600000000000001</v>
      </c>
      <c r="C26" s="1">
        <v>14.1</v>
      </c>
      <c r="D26" s="1">
        <v>6</v>
      </c>
      <c r="E26" s="1">
        <v>5</v>
      </c>
    </row>
    <row r="27" spans="1:5" x14ac:dyDescent="0.2">
      <c r="A27" s="1" t="s">
        <v>284</v>
      </c>
      <c r="B27" s="1">
        <v>41.4</v>
      </c>
      <c r="C27" s="1">
        <v>31.5</v>
      </c>
      <c r="D27" s="1">
        <v>19.2</v>
      </c>
      <c r="E27" s="1">
        <v>8.6</v>
      </c>
    </row>
  </sheetData>
  <hyperlinks>
    <hyperlink ref="I1" location="'Chapter list'!A1" display="Return to chapter list" xr:uid="{857F2D21-2FEC-3E4D-983F-E31ADC760CD3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6917-C928-9143-8DE5-5BB71C28E49C}">
  <dimension ref="A1:J121"/>
  <sheetViews>
    <sheetView workbookViewId="0">
      <selection activeCell="J1" sqref="J1"/>
    </sheetView>
  </sheetViews>
  <sheetFormatPr baseColWidth="10" defaultColWidth="10.83203125" defaultRowHeight="16" x14ac:dyDescent="0.2"/>
  <cols>
    <col min="1" max="11" width="10.83203125" style="1"/>
    <col min="12" max="12" width="32.1640625" style="1" bestFit="1" customWidth="1"/>
    <col min="13" max="16384" width="10.83203125" style="1"/>
  </cols>
  <sheetData>
    <row r="1" spans="1:10" x14ac:dyDescent="0.2">
      <c r="A1" s="37" t="s">
        <v>1217</v>
      </c>
      <c r="J1" s="55" t="s">
        <v>1335</v>
      </c>
    </row>
    <row r="37" spans="1:2" x14ac:dyDescent="0.2">
      <c r="A37" s="1" t="s">
        <v>453</v>
      </c>
      <c r="B37" s="1" t="s">
        <v>454</v>
      </c>
    </row>
    <row r="38" spans="1:2" x14ac:dyDescent="0.2">
      <c r="A38" s="1" t="s">
        <v>368</v>
      </c>
      <c r="B38" s="1">
        <v>15.5</v>
      </c>
    </row>
    <row r="39" spans="1:2" x14ac:dyDescent="0.2">
      <c r="A39" s="1" t="s">
        <v>369</v>
      </c>
      <c r="B39" s="1">
        <v>12.8</v>
      </c>
    </row>
    <row r="40" spans="1:2" x14ac:dyDescent="0.2">
      <c r="A40" s="1" t="s">
        <v>370</v>
      </c>
      <c r="B40" s="1">
        <v>14.7</v>
      </c>
    </row>
    <row r="41" spans="1:2" x14ac:dyDescent="0.2">
      <c r="A41" s="1" t="s">
        <v>371</v>
      </c>
      <c r="B41" s="1">
        <v>17.2</v>
      </c>
    </row>
    <row r="42" spans="1:2" x14ac:dyDescent="0.2">
      <c r="A42" s="1" t="s">
        <v>372</v>
      </c>
      <c r="B42" s="1">
        <v>13.4</v>
      </c>
    </row>
    <row r="43" spans="1:2" x14ac:dyDescent="0.2">
      <c r="A43" s="1" t="s">
        <v>373</v>
      </c>
      <c r="B43" s="1">
        <v>10.4</v>
      </c>
    </row>
    <row r="44" spans="1:2" x14ac:dyDescent="0.2">
      <c r="A44" s="1" t="s">
        <v>374</v>
      </c>
      <c r="B44" s="1">
        <v>14.6</v>
      </c>
    </row>
    <row r="45" spans="1:2" x14ac:dyDescent="0.2">
      <c r="A45" s="1" t="s">
        <v>375</v>
      </c>
      <c r="B45" s="1">
        <v>15.4</v>
      </c>
    </row>
    <row r="46" spans="1:2" x14ac:dyDescent="0.2">
      <c r="A46" s="1" t="s">
        <v>376</v>
      </c>
      <c r="B46" s="1">
        <v>17.3</v>
      </c>
    </row>
    <row r="47" spans="1:2" x14ac:dyDescent="0.2">
      <c r="A47" s="1" t="s">
        <v>377</v>
      </c>
      <c r="B47" s="1">
        <v>12.5</v>
      </c>
    </row>
    <row r="48" spans="1:2" x14ac:dyDescent="0.2">
      <c r="A48" s="1" t="s">
        <v>378</v>
      </c>
      <c r="B48" s="1">
        <v>16.600000000000001</v>
      </c>
    </row>
    <row r="49" spans="1:2" x14ac:dyDescent="0.2">
      <c r="A49" s="1" t="s">
        <v>379</v>
      </c>
      <c r="B49" s="1">
        <v>15</v>
      </c>
    </row>
    <row r="50" spans="1:2" x14ac:dyDescent="0.2">
      <c r="A50" s="1" t="s">
        <v>380</v>
      </c>
      <c r="B50" s="1">
        <v>15.9</v>
      </c>
    </row>
    <row r="51" spans="1:2" x14ac:dyDescent="0.2">
      <c r="A51" s="1" t="s">
        <v>381</v>
      </c>
      <c r="B51" s="1">
        <v>8.5</v>
      </c>
    </row>
    <row r="52" spans="1:2" x14ac:dyDescent="0.2">
      <c r="A52" s="1" t="s">
        <v>382</v>
      </c>
      <c r="B52" s="1">
        <v>8.6999999999999993</v>
      </c>
    </row>
    <row r="53" spans="1:2" x14ac:dyDescent="0.2">
      <c r="A53" s="1" t="s">
        <v>383</v>
      </c>
      <c r="B53" s="1">
        <v>13.3</v>
      </c>
    </row>
    <row r="54" spans="1:2" x14ac:dyDescent="0.2">
      <c r="A54" s="1" t="s">
        <v>384</v>
      </c>
      <c r="B54" s="1">
        <v>8.8000000000000007</v>
      </c>
    </row>
    <row r="55" spans="1:2" x14ac:dyDescent="0.2">
      <c r="A55" s="1" t="s">
        <v>385</v>
      </c>
      <c r="B55" s="1">
        <v>7.1</v>
      </c>
    </row>
    <row r="56" spans="1:2" x14ac:dyDescent="0.2">
      <c r="A56" s="1" t="s">
        <v>386</v>
      </c>
      <c r="B56" s="1">
        <v>8.1</v>
      </c>
    </row>
    <row r="57" spans="1:2" x14ac:dyDescent="0.2">
      <c r="A57" s="1" t="s">
        <v>387</v>
      </c>
      <c r="B57" s="1">
        <v>9</v>
      </c>
    </row>
    <row r="58" spans="1:2" x14ac:dyDescent="0.2">
      <c r="A58" s="1" t="s">
        <v>388</v>
      </c>
      <c r="B58" s="1">
        <v>11.4</v>
      </c>
    </row>
    <row r="59" spans="1:2" x14ac:dyDescent="0.2">
      <c r="A59" s="1" t="s">
        <v>389</v>
      </c>
      <c r="B59" s="1">
        <v>6.5</v>
      </c>
    </row>
    <row r="60" spans="1:2" x14ac:dyDescent="0.2">
      <c r="A60" s="1" t="s">
        <v>390</v>
      </c>
      <c r="B60" s="1">
        <v>7.6</v>
      </c>
    </row>
    <row r="61" spans="1:2" x14ac:dyDescent="0.2">
      <c r="A61" s="1" t="s">
        <v>391</v>
      </c>
      <c r="B61" s="1">
        <v>8.4</v>
      </c>
    </row>
    <row r="62" spans="1:2" x14ac:dyDescent="0.2">
      <c r="A62" s="1" t="s">
        <v>392</v>
      </c>
      <c r="B62" s="1">
        <v>14.4</v>
      </c>
    </row>
    <row r="63" spans="1:2" x14ac:dyDescent="0.2">
      <c r="A63" s="1" t="s">
        <v>393</v>
      </c>
      <c r="B63" s="1">
        <v>12.4</v>
      </c>
    </row>
    <row r="64" spans="1:2" x14ac:dyDescent="0.2">
      <c r="A64" s="1" t="s">
        <v>394</v>
      </c>
      <c r="B64" s="1">
        <v>12</v>
      </c>
    </row>
    <row r="65" spans="1:2" x14ac:dyDescent="0.2">
      <c r="A65" s="1" t="s">
        <v>395</v>
      </c>
      <c r="B65" s="1">
        <v>14.9</v>
      </c>
    </row>
    <row r="66" spans="1:2" x14ac:dyDescent="0.2">
      <c r="A66" s="1" t="s">
        <v>396</v>
      </c>
      <c r="B66" s="1">
        <v>13</v>
      </c>
    </row>
    <row r="67" spans="1:2" x14ac:dyDescent="0.2">
      <c r="A67" s="1" t="s">
        <v>397</v>
      </c>
      <c r="B67" s="1">
        <v>9.8000000000000007</v>
      </c>
    </row>
    <row r="68" spans="1:2" x14ac:dyDescent="0.2">
      <c r="A68" s="1" t="s">
        <v>398</v>
      </c>
      <c r="B68" s="1">
        <v>7.2</v>
      </c>
    </row>
    <row r="69" spans="1:2" x14ac:dyDescent="0.2">
      <c r="A69" s="1" t="s">
        <v>399</v>
      </c>
      <c r="B69" s="1">
        <v>8.6999999999999993</v>
      </c>
    </row>
    <row r="70" spans="1:2" x14ac:dyDescent="0.2">
      <c r="A70" s="1" t="s">
        <v>400</v>
      </c>
      <c r="B70" s="1">
        <v>8.6999999999999993</v>
      </c>
    </row>
    <row r="71" spans="1:2" x14ac:dyDescent="0.2">
      <c r="A71" s="1" t="s">
        <v>401</v>
      </c>
      <c r="B71" s="1">
        <v>8.4</v>
      </c>
    </row>
    <row r="72" spans="1:2" x14ac:dyDescent="0.2">
      <c r="A72" s="1" t="s">
        <v>402</v>
      </c>
      <c r="B72" s="1">
        <v>8.8000000000000007</v>
      </c>
    </row>
    <row r="73" spans="1:2" x14ac:dyDescent="0.2">
      <c r="A73" s="1" t="s">
        <v>403</v>
      </c>
      <c r="B73" s="1">
        <v>8.4</v>
      </c>
    </row>
    <row r="74" spans="1:2" x14ac:dyDescent="0.2">
      <c r="A74" s="1" t="s">
        <v>404</v>
      </c>
      <c r="B74" s="1">
        <v>9.1999999999999993</v>
      </c>
    </row>
    <row r="75" spans="1:2" x14ac:dyDescent="0.2">
      <c r="A75" s="1" t="s">
        <v>405</v>
      </c>
      <c r="B75" s="1">
        <v>13.6</v>
      </c>
    </row>
    <row r="76" spans="1:2" x14ac:dyDescent="0.2">
      <c r="A76" s="1" t="s">
        <v>406</v>
      </c>
      <c r="B76" s="1">
        <v>14.6</v>
      </c>
    </row>
    <row r="77" spans="1:2" x14ac:dyDescent="0.2">
      <c r="A77" s="1" t="s">
        <v>407</v>
      </c>
      <c r="B77" s="1">
        <v>14.1</v>
      </c>
    </row>
    <row r="78" spans="1:2" x14ac:dyDescent="0.2">
      <c r="A78" s="1" t="s">
        <v>408</v>
      </c>
      <c r="B78" s="1">
        <v>12.2</v>
      </c>
    </row>
    <row r="79" spans="1:2" x14ac:dyDescent="0.2">
      <c r="A79" s="1" t="s">
        <v>409</v>
      </c>
      <c r="B79" s="1">
        <v>13.5</v>
      </c>
    </row>
    <row r="80" spans="1:2" x14ac:dyDescent="0.2">
      <c r="A80" s="1" t="s">
        <v>410</v>
      </c>
      <c r="B80" s="1">
        <v>11.4</v>
      </c>
    </row>
    <row r="81" spans="1:2" x14ac:dyDescent="0.2">
      <c r="A81" s="1" t="s">
        <v>411</v>
      </c>
      <c r="B81" s="1">
        <v>8.8000000000000007</v>
      </c>
    </row>
    <row r="82" spans="1:2" x14ac:dyDescent="0.2">
      <c r="A82" s="1" t="s">
        <v>412</v>
      </c>
      <c r="B82" s="1">
        <v>12.5</v>
      </c>
    </row>
    <row r="83" spans="1:2" x14ac:dyDescent="0.2">
      <c r="A83" s="1" t="s">
        <v>413</v>
      </c>
      <c r="B83" s="1">
        <v>19.100000000000001</v>
      </c>
    </row>
    <row r="84" spans="1:2" x14ac:dyDescent="0.2">
      <c r="A84" s="1" t="s">
        <v>414</v>
      </c>
      <c r="B84" s="1">
        <v>17.899999999999999</v>
      </c>
    </row>
    <row r="85" spans="1:2" x14ac:dyDescent="0.2">
      <c r="A85" s="1" t="s">
        <v>415</v>
      </c>
      <c r="B85" s="1">
        <v>16.8</v>
      </c>
    </row>
    <row r="86" spans="1:2" x14ac:dyDescent="0.2">
      <c r="A86" s="1" t="s">
        <v>416</v>
      </c>
      <c r="B86" s="1">
        <v>14</v>
      </c>
    </row>
    <row r="87" spans="1:2" x14ac:dyDescent="0.2">
      <c r="A87" s="1" t="s">
        <v>417</v>
      </c>
      <c r="B87" s="1">
        <v>15.9</v>
      </c>
    </row>
    <row r="88" spans="1:2" x14ac:dyDescent="0.2">
      <c r="A88" s="1" t="s">
        <v>418</v>
      </c>
      <c r="B88" s="1">
        <v>14.5</v>
      </c>
    </row>
    <row r="89" spans="1:2" x14ac:dyDescent="0.2">
      <c r="A89" s="1" t="s">
        <v>419</v>
      </c>
      <c r="B89" s="1">
        <v>19.3</v>
      </c>
    </row>
    <row r="90" spans="1:2" x14ac:dyDescent="0.2">
      <c r="A90" s="1" t="s">
        <v>420</v>
      </c>
      <c r="B90" s="1">
        <v>16.8</v>
      </c>
    </row>
    <row r="91" spans="1:2" x14ac:dyDescent="0.2">
      <c r="A91" s="1" t="s">
        <v>421</v>
      </c>
      <c r="B91" s="1">
        <v>10</v>
      </c>
    </row>
    <row r="92" spans="1:2" x14ac:dyDescent="0.2">
      <c r="A92" s="1" t="s">
        <v>422</v>
      </c>
      <c r="B92" s="1">
        <v>26</v>
      </c>
    </row>
    <row r="93" spans="1:2" x14ac:dyDescent="0.2">
      <c r="A93" s="1" t="s">
        <v>423</v>
      </c>
      <c r="B93" s="1">
        <v>14.1</v>
      </c>
    </row>
    <row r="94" spans="1:2" x14ac:dyDescent="0.2">
      <c r="A94" s="1" t="s">
        <v>424</v>
      </c>
      <c r="B94" s="1">
        <v>11.3</v>
      </c>
    </row>
    <row r="95" spans="1:2" x14ac:dyDescent="0.2">
      <c r="A95" s="1" t="s">
        <v>425</v>
      </c>
      <c r="B95" s="1">
        <v>17.899999999999999</v>
      </c>
    </row>
    <row r="96" spans="1:2" x14ac:dyDescent="0.2">
      <c r="A96" s="1" t="s">
        <v>426</v>
      </c>
      <c r="B96" s="1">
        <v>19.600000000000001</v>
      </c>
    </row>
    <row r="97" spans="1:2" x14ac:dyDescent="0.2">
      <c r="A97" s="1" t="s">
        <v>427</v>
      </c>
      <c r="B97" s="1">
        <v>12.3</v>
      </c>
    </row>
    <row r="98" spans="1:2" x14ac:dyDescent="0.2">
      <c r="A98" s="1" t="s">
        <v>428</v>
      </c>
      <c r="B98" s="1">
        <v>13.7</v>
      </c>
    </row>
    <row r="99" spans="1:2" x14ac:dyDescent="0.2">
      <c r="A99" s="1" t="s">
        <v>429</v>
      </c>
      <c r="B99" s="1">
        <v>13</v>
      </c>
    </row>
    <row r="100" spans="1:2" x14ac:dyDescent="0.2">
      <c r="A100" s="1" t="s">
        <v>430</v>
      </c>
      <c r="B100" s="1">
        <v>11.4</v>
      </c>
    </row>
    <row r="101" spans="1:2" x14ac:dyDescent="0.2">
      <c r="A101" s="1" t="s">
        <v>431</v>
      </c>
      <c r="B101" s="1">
        <v>13.8</v>
      </c>
    </row>
    <row r="102" spans="1:2" x14ac:dyDescent="0.2">
      <c r="A102" s="1" t="s">
        <v>432</v>
      </c>
      <c r="B102" s="1">
        <v>16.5</v>
      </c>
    </row>
    <row r="103" spans="1:2" x14ac:dyDescent="0.2">
      <c r="A103" s="1" t="s">
        <v>433</v>
      </c>
      <c r="B103" s="1">
        <v>16.8</v>
      </c>
    </row>
    <row r="104" spans="1:2" x14ac:dyDescent="0.2">
      <c r="A104" s="1" t="s">
        <v>434</v>
      </c>
      <c r="B104" s="1">
        <v>20.2</v>
      </c>
    </row>
    <row r="105" spans="1:2" x14ac:dyDescent="0.2">
      <c r="A105" s="1" t="s">
        <v>435</v>
      </c>
      <c r="B105" s="1">
        <v>12</v>
      </c>
    </row>
    <row r="106" spans="1:2" x14ac:dyDescent="0.2">
      <c r="A106" s="1" t="s">
        <v>436</v>
      </c>
      <c r="B106" s="1">
        <v>13.9</v>
      </c>
    </row>
    <row r="107" spans="1:2" x14ac:dyDescent="0.2">
      <c r="A107" s="1" t="s">
        <v>437</v>
      </c>
      <c r="B107" s="1">
        <v>12.1</v>
      </c>
    </row>
    <row r="108" spans="1:2" x14ac:dyDescent="0.2">
      <c r="A108" s="1" t="s">
        <v>438</v>
      </c>
      <c r="B108" s="1">
        <v>12.8</v>
      </c>
    </row>
    <row r="109" spans="1:2" x14ac:dyDescent="0.2">
      <c r="A109" s="1" t="s">
        <v>439</v>
      </c>
      <c r="B109" s="1">
        <v>14.9</v>
      </c>
    </row>
    <row r="110" spans="1:2" x14ac:dyDescent="0.2">
      <c r="A110" s="1" t="s">
        <v>440</v>
      </c>
      <c r="B110" s="1">
        <v>17.399999999999999</v>
      </c>
    </row>
    <row r="111" spans="1:2" x14ac:dyDescent="0.2">
      <c r="A111" s="1" t="s">
        <v>441</v>
      </c>
      <c r="B111" s="1">
        <v>22.4</v>
      </c>
    </row>
    <row r="112" spans="1:2" x14ac:dyDescent="0.2">
      <c r="A112" s="1" t="s">
        <v>442</v>
      </c>
      <c r="B112" s="1">
        <v>21.6</v>
      </c>
    </row>
    <row r="113" spans="1:2" x14ac:dyDescent="0.2">
      <c r="A113" s="1" t="s">
        <v>443</v>
      </c>
      <c r="B113" s="1">
        <v>13.8</v>
      </c>
    </row>
    <row r="114" spans="1:2" x14ac:dyDescent="0.2">
      <c r="A114" s="1" t="s">
        <v>444</v>
      </c>
      <c r="B114" s="1">
        <v>17.3</v>
      </c>
    </row>
    <row r="115" spans="1:2" x14ac:dyDescent="0.2">
      <c r="A115" s="1" t="s">
        <v>445</v>
      </c>
      <c r="B115" s="1">
        <v>18.5</v>
      </c>
    </row>
    <row r="116" spans="1:2" x14ac:dyDescent="0.2">
      <c r="A116" s="1" t="s">
        <v>446</v>
      </c>
      <c r="B116" s="1">
        <v>13.3</v>
      </c>
    </row>
    <row r="117" spans="1:2" x14ac:dyDescent="0.2">
      <c r="A117" s="1" t="s">
        <v>447</v>
      </c>
      <c r="B117" s="1">
        <v>16.899999999999999</v>
      </c>
    </row>
    <row r="118" spans="1:2" x14ac:dyDescent="0.2">
      <c r="A118" s="1" t="s">
        <v>448</v>
      </c>
      <c r="B118" s="1">
        <v>20.5</v>
      </c>
    </row>
    <row r="119" spans="1:2" x14ac:dyDescent="0.2">
      <c r="A119" s="1" t="s">
        <v>449</v>
      </c>
      <c r="B119" s="1">
        <v>10.3</v>
      </c>
    </row>
    <row r="120" spans="1:2" x14ac:dyDescent="0.2">
      <c r="A120" s="1" t="s">
        <v>450</v>
      </c>
      <c r="B120" s="1" t="s">
        <v>451</v>
      </c>
    </row>
    <row r="121" spans="1:2" x14ac:dyDescent="0.2">
      <c r="A121" s="1" t="s">
        <v>452</v>
      </c>
      <c r="B121" s="1">
        <v>12.1</v>
      </c>
    </row>
  </sheetData>
  <hyperlinks>
    <hyperlink ref="J1" location="'Chapter list'!A1" display="Return to chapter list" xr:uid="{293EDC9B-678C-074B-A19E-7AF14542648E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F56D-50FB-A547-9483-1941E5E485E9}">
  <dimension ref="A1:J72"/>
  <sheetViews>
    <sheetView topLeftCell="A3" zoomScale="101" workbookViewId="0">
      <selection activeCell="J3" sqref="J3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1216</v>
      </c>
    </row>
    <row r="3" spans="1:10" x14ac:dyDescent="0.2">
      <c r="J3" s="55" t="s">
        <v>1335</v>
      </c>
    </row>
    <row r="39" spans="1:3" x14ac:dyDescent="0.2">
      <c r="A39" s="1" t="s">
        <v>367</v>
      </c>
      <c r="B39" s="1" t="s">
        <v>94</v>
      </c>
      <c r="C39" s="1" t="s">
        <v>300</v>
      </c>
    </row>
    <row r="40" spans="1:3" x14ac:dyDescent="0.2">
      <c r="A40" s="1" t="s">
        <v>301</v>
      </c>
      <c r="B40" s="21">
        <v>9.2200000000000006</v>
      </c>
      <c r="C40" s="1" t="s">
        <v>302</v>
      </c>
    </row>
    <row r="41" spans="1:3" x14ac:dyDescent="0.2">
      <c r="A41" s="1" t="s">
        <v>303</v>
      </c>
      <c r="B41" s="21">
        <v>9.5190000000000001</v>
      </c>
      <c r="C41" s="1" t="s">
        <v>304</v>
      </c>
    </row>
    <row r="42" spans="1:3" x14ac:dyDescent="0.2">
      <c r="A42" s="1" t="s">
        <v>305</v>
      </c>
      <c r="B42" s="21">
        <v>7.2750000000000004</v>
      </c>
      <c r="C42" s="1" t="s">
        <v>306</v>
      </c>
    </row>
    <row r="43" spans="1:3" x14ac:dyDescent="0.2">
      <c r="A43" s="1" t="s">
        <v>307</v>
      </c>
      <c r="B43" s="21">
        <v>4.4130000000000003</v>
      </c>
      <c r="C43" s="1" t="s">
        <v>308</v>
      </c>
    </row>
    <row r="44" spans="1:3" x14ac:dyDescent="0.2">
      <c r="A44" s="1" t="s">
        <v>309</v>
      </c>
      <c r="B44" s="21">
        <v>2.6640000000000001</v>
      </c>
      <c r="C44" s="1" t="s">
        <v>310</v>
      </c>
    </row>
    <row r="45" spans="1:3" x14ac:dyDescent="0.2">
      <c r="A45" s="1" t="s">
        <v>311</v>
      </c>
      <c r="B45" s="21">
        <v>10.343</v>
      </c>
      <c r="C45" s="1" t="s">
        <v>312</v>
      </c>
    </row>
    <row r="46" spans="1:3" x14ac:dyDescent="0.2">
      <c r="A46" s="1" t="s">
        <v>313</v>
      </c>
      <c r="B46" s="21">
        <v>10.063000000000001</v>
      </c>
      <c r="C46" s="1" t="s">
        <v>314</v>
      </c>
    </row>
    <row r="47" spans="1:3" x14ac:dyDescent="0.2">
      <c r="A47" s="1" t="s">
        <v>315</v>
      </c>
      <c r="B47" s="21">
        <v>7.2469999999999999</v>
      </c>
      <c r="C47" s="1" t="s">
        <v>316</v>
      </c>
    </row>
    <row r="48" spans="1:3" x14ac:dyDescent="0.2">
      <c r="A48" s="1" t="s">
        <v>317</v>
      </c>
      <c r="B48" s="21">
        <v>5.7229999999999999</v>
      </c>
      <c r="C48" s="1" t="s">
        <v>318</v>
      </c>
    </row>
    <row r="49" spans="1:3" x14ac:dyDescent="0.2">
      <c r="A49" s="1" t="s">
        <v>319</v>
      </c>
      <c r="B49" s="21">
        <v>10.202</v>
      </c>
      <c r="C49" s="1" t="s">
        <v>320</v>
      </c>
    </row>
    <row r="50" spans="1:3" x14ac:dyDescent="0.2">
      <c r="A50" s="1" t="s">
        <v>321</v>
      </c>
      <c r="B50" s="21">
        <v>9.0180000000000007</v>
      </c>
      <c r="C50" s="1" t="s">
        <v>322</v>
      </c>
    </row>
    <row r="51" spans="1:3" x14ac:dyDescent="0.2">
      <c r="A51" s="1" t="s">
        <v>323</v>
      </c>
      <c r="B51" s="21">
        <v>7.7919999999999998</v>
      </c>
      <c r="C51" s="1" t="s">
        <v>324</v>
      </c>
    </row>
    <row r="52" spans="1:3" x14ac:dyDescent="0.2">
      <c r="A52" s="1" t="s">
        <v>325</v>
      </c>
      <c r="B52" s="21">
        <v>4.37</v>
      </c>
      <c r="C52" s="1" t="s">
        <v>326</v>
      </c>
    </row>
    <row r="53" spans="1:3" x14ac:dyDescent="0.2">
      <c r="A53" s="1" t="s">
        <v>327</v>
      </c>
      <c r="B53" s="21">
        <v>2.1280000000000001</v>
      </c>
      <c r="C53" s="1" t="s">
        <v>328</v>
      </c>
    </row>
    <row r="54" spans="1:3" x14ac:dyDescent="0.2">
      <c r="A54" s="1" t="s">
        <v>329</v>
      </c>
      <c r="B54" s="21">
        <v>9.4550000000000001</v>
      </c>
      <c r="C54" s="1" t="s">
        <v>330</v>
      </c>
    </row>
    <row r="55" spans="1:3" x14ac:dyDescent="0.2">
      <c r="A55" s="1" t="s">
        <v>331</v>
      </c>
      <c r="B55" s="21">
        <v>8.6820000000000004</v>
      </c>
      <c r="C55" s="1" t="s">
        <v>332</v>
      </c>
    </row>
    <row r="56" spans="1:3" x14ac:dyDescent="0.2">
      <c r="A56" s="1" t="s">
        <v>333</v>
      </c>
      <c r="B56" s="21">
        <v>5.5369999999999999</v>
      </c>
      <c r="C56" s="1" t="s">
        <v>334</v>
      </c>
    </row>
    <row r="57" spans="1:3" x14ac:dyDescent="0.2">
      <c r="A57" s="1" t="s">
        <v>335</v>
      </c>
      <c r="B57" s="21">
        <v>4.9169999999999998</v>
      </c>
      <c r="C57" s="1" t="s">
        <v>336</v>
      </c>
    </row>
    <row r="58" spans="1:3" x14ac:dyDescent="0.2">
      <c r="A58" s="1" t="s">
        <v>337</v>
      </c>
      <c r="B58" s="21">
        <v>4.0149999999999997</v>
      </c>
      <c r="C58" s="1" t="s">
        <v>338</v>
      </c>
    </row>
    <row r="59" spans="1:3" x14ac:dyDescent="0.2">
      <c r="A59" s="1" t="s">
        <v>339</v>
      </c>
      <c r="B59" s="21">
        <v>8.2189999999999994</v>
      </c>
      <c r="C59" s="1" t="s">
        <v>340</v>
      </c>
    </row>
    <row r="60" spans="1:3" x14ac:dyDescent="0.2">
      <c r="A60" s="1" t="s">
        <v>341</v>
      </c>
      <c r="B60" s="21">
        <v>7.1269999999999998</v>
      </c>
      <c r="C60" s="1" t="s">
        <v>342</v>
      </c>
    </row>
    <row r="61" spans="1:3" x14ac:dyDescent="0.2">
      <c r="A61" s="1" t="s">
        <v>343</v>
      </c>
      <c r="B61" s="21">
        <v>6.2830000000000004</v>
      </c>
      <c r="C61" s="1" t="s">
        <v>344</v>
      </c>
    </row>
    <row r="62" spans="1:3" x14ac:dyDescent="0.2">
      <c r="A62" s="1" t="s">
        <v>345</v>
      </c>
      <c r="B62" s="21">
        <v>4.3940000000000001</v>
      </c>
      <c r="C62" s="1" t="s">
        <v>346</v>
      </c>
    </row>
    <row r="63" spans="1:3" x14ac:dyDescent="0.2">
      <c r="A63" s="1" t="s">
        <v>347</v>
      </c>
      <c r="B63" s="21">
        <v>3.37</v>
      </c>
      <c r="C63" s="1" t="s">
        <v>348</v>
      </c>
    </row>
    <row r="64" spans="1:3" x14ac:dyDescent="0.2">
      <c r="A64" s="1" t="s">
        <v>349</v>
      </c>
      <c r="B64" s="21">
        <v>8.8330000000000002</v>
      </c>
      <c r="C64" s="1" t="s">
        <v>350</v>
      </c>
    </row>
    <row r="65" spans="1:3" x14ac:dyDescent="0.2">
      <c r="A65" s="1" t="s">
        <v>351</v>
      </c>
      <c r="B65" s="21">
        <v>7.31</v>
      </c>
      <c r="C65" s="1" t="s">
        <v>352</v>
      </c>
    </row>
    <row r="66" spans="1:3" x14ac:dyDescent="0.2">
      <c r="A66" s="1" t="s">
        <v>353</v>
      </c>
      <c r="B66" s="21">
        <v>4.694</v>
      </c>
      <c r="C66" s="1" t="s">
        <v>354</v>
      </c>
    </row>
    <row r="67" spans="1:3" x14ac:dyDescent="0.2">
      <c r="A67" s="1" t="s">
        <v>355</v>
      </c>
      <c r="B67" s="21">
        <v>4.851</v>
      </c>
      <c r="C67" s="1" t="s">
        <v>356</v>
      </c>
    </row>
    <row r="68" spans="1:3" x14ac:dyDescent="0.2">
      <c r="A68" s="1" t="s">
        <v>357</v>
      </c>
      <c r="B68" s="21">
        <v>5.343</v>
      </c>
      <c r="C68" s="1" t="s">
        <v>358</v>
      </c>
    </row>
    <row r="69" spans="1:3" x14ac:dyDescent="0.2">
      <c r="A69" s="1" t="s">
        <v>359</v>
      </c>
      <c r="B69" s="21">
        <v>4.4630000000000001</v>
      </c>
      <c r="C69" s="1" t="s">
        <v>360</v>
      </c>
    </row>
    <row r="70" spans="1:3" x14ac:dyDescent="0.2">
      <c r="A70" s="1" t="s">
        <v>361</v>
      </c>
      <c r="B70" s="21">
        <v>1.8520000000000001</v>
      </c>
      <c r="C70" s="1" t="s">
        <v>362</v>
      </c>
    </row>
    <row r="71" spans="1:3" x14ac:dyDescent="0.2">
      <c r="A71" s="1" t="s">
        <v>363</v>
      </c>
      <c r="B71" s="21">
        <v>7.641</v>
      </c>
      <c r="C71" s="1" t="s">
        <v>364</v>
      </c>
    </row>
    <row r="72" spans="1:3" x14ac:dyDescent="0.2">
      <c r="A72" s="1" t="s">
        <v>365</v>
      </c>
      <c r="B72" s="21">
        <v>7.8710000000000004</v>
      </c>
      <c r="C72" s="1" t="s">
        <v>366</v>
      </c>
    </row>
  </sheetData>
  <hyperlinks>
    <hyperlink ref="J3" location="'Chapter list'!A1" display="Return to chapter list" xr:uid="{B2A64EF1-889F-C542-AFC1-03A3B7CBFC47}"/>
  </hyperlinks>
  <pageMargins left="0.7" right="0.7" top="0.75" bottom="0.75" header="0.3" footer="0.3"/>
  <pageSetup paperSize="9" orientation="portrait" horizontalDpi="0" verticalDpi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16F2-DFAE-004C-AE40-0C21353D6755}">
  <dimension ref="A1:G56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50.1640625" style="1" customWidth="1"/>
    <col min="2" max="16384" width="10.83203125" style="1"/>
  </cols>
  <sheetData>
    <row r="1" spans="1:7" x14ac:dyDescent="0.2">
      <c r="A1" s="8" t="s">
        <v>1215</v>
      </c>
      <c r="G1" s="55" t="s">
        <v>1335</v>
      </c>
    </row>
    <row r="44" spans="1:6" x14ac:dyDescent="0.2">
      <c r="A44" s="1" t="s">
        <v>298</v>
      </c>
    </row>
    <row r="45" spans="1:6" x14ac:dyDescent="0.2">
      <c r="B45" s="1" t="s">
        <v>285</v>
      </c>
      <c r="C45" s="1" t="s">
        <v>286</v>
      </c>
      <c r="D45" s="1" t="s">
        <v>287</v>
      </c>
      <c r="E45" s="1" t="s">
        <v>207</v>
      </c>
      <c r="F45" s="1" t="s">
        <v>288</v>
      </c>
    </row>
    <row r="46" spans="1:6" x14ac:dyDescent="0.2">
      <c r="A46" s="1" t="s">
        <v>221</v>
      </c>
      <c r="B46" s="1">
        <v>8.67</v>
      </c>
      <c r="C46" s="1">
        <v>8.98</v>
      </c>
      <c r="D46" s="1">
        <v>7.05</v>
      </c>
      <c r="E46" s="1">
        <v>4.5999999999999996</v>
      </c>
      <c r="F46" s="1">
        <v>2.2799999999999998</v>
      </c>
    </row>
    <row r="47" spans="1:6" x14ac:dyDescent="0.2">
      <c r="A47" s="1" t="s">
        <v>289</v>
      </c>
      <c r="B47" s="1">
        <v>2.97</v>
      </c>
      <c r="C47" s="1">
        <v>2.9</v>
      </c>
      <c r="D47" s="1">
        <v>2</v>
      </c>
      <c r="E47" s="1">
        <v>1.04</v>
      </c>
      <c r="F47" s="1">
        <v>0.46</v>
      </c>
    </row>
    <row r="48" spans="1:6" x14ac:dyDescent="0.2">
      <c r="A48" s="1" t="s">
        <v>290</v>
      </c>
      <c r="B48" s="1">
        <v>2.2999999999999998</v>
      </c>
      <c r="C48" s="1">
        <v>1.9</v>
      </c>
      <c r="D48" s="1">
        <v>1.1000000000000001</v>
      </c>
      <c r="E48" s="1">
        <v>0.63</v>
      </c>
      <c r="F48" s="1">
        <v>0.26</v>
      </c>
    </row>
    <row r="49" spans="1:6" x14ac:dyDescent="0.2">
      <c r="A49" s="1" t="s">
        <v>223</v>
      </c>
      <c r="B49" s="1">
        <v>1.77</v>
      </c>
      <c r="C49" s="1">
        <v>1.47</v>
      </c>
      <c r="D49" s="1">
        <v>1.01</v>
      </c>
      <c r="E49" s="1">
        <v>0.73</v>
      </c>
      <c r="F49" s="1">
        <v>0.38</v>
      </c>
    </row>
    <row r="51" spans="1:6" x14ac:dyDescent="0.2">
      <c r="A51" s="1" t="s">
        <v>299</v>
      </c>
    </row>
    <row r="52" spans="1:6" x14ac:dyDescent="0.2">
      <c r="B52" s="1" t="s">
        <v>285</v>
      </c>
      <c r="C52" s="1" t="s">
        <v>286</v>
      </c>
      <c r="D52" s="1" t="s">
        <v>287</v>
      </c>
      <c r="E52" s="1" t="s">
        <v>207</v>
      </c>
      <c r="F52" s="1" t="s">
        <v>288</v>
      </c>
    </row>
    <row r="53" spans="1:6" x14ac:dyDescent="0.2">
      <c r="A53" s="1" t="s">
        <v>221</v>
      </c>
      <c r="B53" s="1">
        <v>152.19999999999999</v>
      </c>
      <c r="C53" s="1">
        <v>151.5</v>
      </c>
      <c r="D53" s="1">
        <v>118.9</v>
      </c>
      <c r="E53" s="1">
        <v>71</v>
      </c>
      <c r="F53" s="1">
        <v>33.299999999999997</v>
      </c>
    </row>
    <row r="54" spans="1:6" x14ac:dyDescent="0.2">
      <c r="A54" s="1" t="s">
        <v>289</v>
      </c>
      <c r="B54" s="1">
        <v>125.9</v>
      </c>
      <c r="C54" s="1">
        <v>115.9</v>
      </c>
      <c r="D54" s="1">
        <v>77.7</v>
      </c>
      <c r="E54" s="1">
        <v>37.1</v>
      </c>
      <c r="F54" s="1">
        <v>17.2</v>
      </c>
    </row>
    <row r="55" spans="1:6" x14ac:dyDescent="0.2">
      <c r="A55" s="1" t="s">
        <v>290</v>
      </c>
      <c r="B55" s="1">
        <v>104.3</v>
      </c>
      <c r="C55" s="1">
        <v>81.099999999999994</v>
      </c>
      <c r="D55" s="1">
        <v>46.1</v>
      </c>
      <c r="E55" s="1">
        <v>23.9</v>
      </c>
      <c r="F55" s="1">
        <v>10.9</v>
      </c>
    </row>
    <row r="56" spans="1:6" x14ac:dyDescent="0.2">
      <c r="A56" s="1" t="s">
        <v>223</v>
      </c>
      <c r="B56" s="1">
        <v>112.9</v>
      </c>
      <c r="C56" s="1">
        <v>74</v>
      </c>
      <c r="D56" s="1">
        <v>44.6</v>
      </c>
      <c r="E56" s="1">
        <v>30.1</v>
      </c>
      <c r="F56" s="1">
        <v>15.3</v>
      </c>
    </row>
  </sheetData>
  <hyperlinks>
    <hyperlink ref="G1" location="'Chapter list'!A1" display="Return to chapter list" xr:uid="{8DF69074-F1C5-0F4A-BD20-4FE5F2280C0C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C94A-EF35-F847-8A70-FF427E085D68}">
  <dimension ref="A1:C36"/>
  <sheetViews>
    <sheetView workbookViewId="0"/>
  </sheetViews>
  <sheetFormatPr baseColWidth="10" defaultColWidth="10.83203125" defaultRowHeight="16" x14ac:dyDescent="0.2"/>
  <cols>
    <col min="1" max="1" width="122.83203125" style="1" bestFit="1" customWidth="1"/>
    <col min="2" max="3" width="23.6640625" style="1" customWidth="1"/>
    <col min="4" max="16384" width="10.83203125" style="1"/>
  </cols>
  <sheetData>
    <row r="1" spans="1:2" x14ac:dyDescent="0.2">
      <c r="A1" s="8" t="s">
        <v>1214</v>
      </c>
      <c r="B1" s="55" t="s">
        <v>1335</v>
      </c>
    </row>
    <row r="31" spans="1:3" x14ac:dyDescent="0.2">
      <c r="A31" s="34" t="s">
        <v>291</v>
      </c>
      <c r="B31" s="35" t="s">
        <v>292</v>
      </c>
      <c r="C31" s="35" t="s">
        <v>293</v>
      </c>
    </row>
    <row r="32" spans="1:3" x14ac:dyDescent="0.2">
      <c r="A32" s="34">
        <v>6</v>
      </c>
      <c r="B32" s="36">
        <v>25.284503346799497</v>
      </c>
      <c r="C32" s="36">
        <v>22.764599697744099</v>
      </c>
    </row>
    <row r="33" spans="1:3" x14ac:dyDescent="0.2">
      <c r="A33" s="34" t="s">
        <v>294</v>
      </c>
      <c r="B33" s="36">
        <v>39.766462658755366</v>
      </c>
      <c r="C33" s="36">
        <v>59.311078240781534</v>
      </c>
    </row>
    <row r="34" spans="1:3" x14ac:dyDescent="0.2">
      <c r="A34" s="34" t="s">
        <v>295</v>
      </c>
      <c r="B34" s="36">
        <v>19.812937032599709</v>
      </c>
      <c r="C34" s="36">
        <v>12.351733309744091</v>
      </c>
    </row>
    <row r="35" spans="1:3" x14ac:dyDescent="0.2">
      <c r="A35" s="34" t="s">
        <v>296</v>
      </c>
      <c r="B35" s="36">
        <v>12.229275845636112</v>
      </c>
      <c r="C35" s="36">
        <v>4.4965864541083196</v>
      </c>
    </row>
    <row r="36" spans="1:3" x14ac:dyDescent="0.2">
      <c r="A36" s="34" t="s">
        <v>297</v>
      </c>
      <c r="B36" s="36">
        <v>2.9068211162093114</v>
      </c>
      <c r="C36" s="36">
        <v>1.0760022976219283</v>
      </c>
    </row>
  </sheetData>
  <hyperlinks>
    <hyperlink ref="B1" location="'Chapter list'!A1" display="Return to chapter list" xr:uid="{9B44ACE8-8F93-7B42-8BC4-E591F34E9D8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359B-002F-3745-AE7B-343268D0EFF9}">
  <dimension ref="A1:AA64"/>
  <sheetViews>
    <sheetView zoomScaleNormal="100" workbookViewId="0">
      <selection activeCell="F1" sqref="F1"/>
    </sheetView>
  </sheetViews>
  <sheetFormatPr baseColWidth="10" defaultColWidth="8.83203125" defaultRowHeight="16" x14ac:dyDescent="0.2"/>
  <cols>
    <col min="1" max="1" width="49.33203125" style="2" bestFit="1" customWidth="1"/>
    <col min="2" max="4" width="13.1640625" style="2" bestFit="1" customWidth="1"/>
    <col min="5" max="6" width="12.6640625" style="2" bestFit="1" customWidth="1"/>
    <col min="7" max="7" width="5.5" style="2" bestFit="1" customWidth="1"/>
    <col min="8" max="8" width="44.33203125" style="2" bestFit="1" customWidth="1"/>
    <col min="9" max="16384" width="8.83203125" style="2"/>
  </cols>
  <sheetData>
    <row r="1" spans="1:27" x14ac:dyDescent="0.2">
      <c r="A1" s="38" t="s">
        <v>86</v>
      </c>
      <c r="F1" s="55" t="s">
        <v>1335</v>
      </c>
    </row>
    <row r="3" spans="1:27" x14ac:dyDescent="0.2">
      <c r="O3" s="39"/>
      <c r="P3" s="39"/>
      <c r="Q3" s="39"/>
      <c r="T3" s="40"/>
      <c r="U3" s="40"/>
      <c r="V3" s="40"/>
      <c r="Y3" s="40"/>
      <c r="Z3" s="40"/>
      <c r="AA3" s="40"/>
    </row>
    <row r="4" spans="1:27" x14ac:dyDescent="0.2">
      <c r="O4" s="41"/>
      <c r="P4" s="41"/>
      <c r="Q4" s="42"/>
      <c r="Y4" s="41"/>
      <c r="Z4" s="41"/>
      <c r="AA4" s="41"/>
    </row>
    <row r="5" spans="1:27" x14ac:dyDescent="0.2">
      <c r="O5" s="41"/>
      <c r="P5" s="41"/>
      <c r="Q5" s="42"/>
      <c r="Y5" s="41"/>
      <c r="Z5" s="41"/>
      <c r="AA5" s="41"/>
    </row>
    <row r="6" spans="1:27" x14ac:dyDescent="0.2">
      <c r="O6" s="41"/>
      <c r="P6" s="41"/>
      <c r="Q6" s="42"/>
      <c r="Y6" s="41"/>
      <c r="Z6" s="41"/>
      <c r="AA6" s="41"/>
    </row>
    <row r="7" spans="1:27" x14ac:dyDescent="0.2">
      <c r="O7" s="41"/>
      <c r="P7" s="41"/>
      <c r="Q7" s="42"/>
      <c r="Y7" s="41"/>
      <c r="Z7" s="41"/>
      <c r="AA7" s="41"/>
    </row>
    <row r="8" spans="1:27" x14ac:dyDescent="0.2">
      <c r="O8" s="41"/>
      <c r="P8" s="41"/>
      <c r="Q8" s="42"/>
      <c r="Y8" s="41"/>
      <c r="Z8" s="41"/>
      <c r="AA8" s="41"/>
    </row>
    <row r="9" spans="1:27" x14ac:dyDescent="0.2">
      <c r="O9" s="41"/>
      <c r="P9" s="41"/>
      <c r="Q9" s="42"/>
      <c r="Y9" s="41"/>
      <c r="Z9" s="41"/>
      <c r="AA9" s="41"/>
    </row>
    <row r="10" spans="1:27" x14ac:dyDescent="0.2">
      <c r="O10" s="41"/>
      <c r="P10" s="41"/>
      <c r="Q10" s="42"/>
      <c r="Y10" s="41"/>
      <c r="Z10" s="41"/>
      <c r="AA10" s="41"/>
    </row>
    <row r="11" spans="1:27" x14ac:dyDescent="0.2">
      <c r="O11" s="41"/>
      <c r="P11" s="41"/>
      <c r="Q11" s="42"/>
      <c r="Y11" s="41"/>
      <c r="Z11" s="41"/>
      <c r="AA11" s="41"/>
    </row>
    <row r="12" spans="1:27" x14ac:dyDescent="0.2">
      <c r="O12" s="41"/>
      <c r="P12" s="41"/>
      <c r="Q12" s="42"/>
      <c r="Y12" s="41"/>
      <c r="Z12" s="41"/>
      <c r="AA12" s="41"/>
    </row>
    <row r="13" spans="1:27" x14ac:dyDescent="0.2">
      <c r="O13" s="41"/>
      <c r="P13" s="41"/>
      <c r="Q13" s="42"/>
      <c r="Y13" s="41"/>
      <c r="Z13" s="41"/>
      <c r="AA13" s="41"/>
    </row>
    <row r="14" spans="1:27" x14ac:dyDescent="0.2">
      <c r="O14" s="41"/>
      <c r="P14" s="41"/>
      <c r="Q14" s="42"/>
      <c r="Y14" s="41"/>
      <c r="Z14" s="41"/>
      <c r="AA14" s="41"/>
    </row>
    <row r="15" spans="1:27" x14ac:dyDescent="0.2">
      <c r="O15" s="41"/>
      <c r="P15" s="41"/>
      <c r="Q15" s="42"/>
      <c r="Y15" s="41"/>
      <c r="Z15" s="41"/>
      <c r="AA15" s="41"/>
    </row>
    <row r="16" spans="1:27" x14ac:dyDescent="0.2">
      <c r="O16" s="41"/>
      <c r="P16" s="41"/>
      <c r="Q16" s="42"/>
      <c r="Y16" s="41"/>
      <c r="Z16" s="41"/>
      <c r="AA16" s="41"/>
    </row>
    <row r="17" spans="1:27" x14ac:dyDescent="0.2">
      <c r="O17" s="41"/>
      <c r="P17" s="41"/>
      <c r="Q17" s="42"/>
      <c r="Y17" s="41"/>
      <c r="Z17" s="41"/>
      <c r="AA17" s="41"/>
    </row>
    <row r="18" spans="1:27" x14ac:dyDescent="0.2">
      <c r="O18" s="41"/>
      <c r="P18" s="41"/>
      <c r="Q18" s="42"/>
      <c r="Y18" s="41"/>
      <c r="Z18" s="41"/>
      <c r="AA18" s="41"/>
    </row>
    <row r="19" spans="1:27" x14ac:dyDescent="0.2">
      <c r="O19" s="41"/>
      <c r="P19" s="41"/>
      <c r="Q19" s="42"/>
      <c r="Y19" s="41"/>
      <c r="Z19" s="41"/>
      <c r="AA19" s="41"/>
    </row>
    <row r="20" spans="1:27" x14ac:dyDescent="0.2">
      <c r="O20" s="41"/>
      <c r="P20" s="41"/>
      <c r="Q20" s="42"/>
      <c r="Y20" s="41"/>
      <c r="Z20" s="41"/>
      <c r="AA20" s="41"/>
    </row>
    <row r="21" spans="1:27" x14ac:dyDescent="0.2">
      <c r="O21" s="41"/>
      <c r="P21" s="41"/>
      <c r="Q21" s="42"/>
      <c r="Y21" s="41"/>
      <c r="Z21" s="41"/>
      <c r="AA21" s="41"/>
    </row>
    <row r="22" spans="1:27" x14ac:dyDescent="0.2">
      <c r="C22" s="41"/>
    </row>
    <row r="23" spans="1:27" x14ac:dyDescent="0.2">
      <c r="D23" s="41"/>
    </row>
    <row r="25" spans="1:27" x14ac:dyDescent="0.2">
      <c r="A25" s="43"/>
    </row>
    <row r="26" spans="1:27" x14ac:dyDescent="0.2">
      <c r="A26" s="43"/>
    </row>
    <row r="27" spans="1:27" x14ac:dyDescent="0.2">
      <c r="A27" s="43"/>
    </row>
    <row r="28" spans="1:27" x14ac:dyDescent="0.2">
      <c r="A28" s="43"/>
    </row>
    <row r="29" spans="1:27" x14ac:dyDescent="0.2">
      <c r="A29" s="43"/>
    </row>
    <row r="30" spans="1:27" x14ac:dyDescent="0.2">
      <c r="A30" s="43"/>
    </row>
    <row r="31" spans="1:27" x14ac:dyDescent="0.2">
      <c r="A31" s="43"/>
    </row>
    <row r="32" spans="1:27" x14ac:dyDescent="0.2">
      <c r="A32" s="43"/>
    </row>
    <row r="33" spans="1:7" x14ac:dyDescent="0.2">
      <c r="A33" s="43"/>
    </row>
    <row r="34" spans="1:7" x14ac:dyDescent="0.2">
      <c r="A34" s="43"/>
    </row>
    <row r="35" spans="1:7" x14ac:dyDescent="0.2">
      <c r="A35" s="43"/>
    </row>
    <row r="36" spans="1:7" x14ac:dyDescent="0.2">
      <c r="A36" s="43"/>
    </row>
    <row r="37" spans="1:7" x14ac:dyDescent="0.2">
      <c r="A37" s="43"/>
    </row>
    <row r="38" spans="1:7" x14ac:dyDescent="0.2">
      <c r="A38" s="43"/>
    </row>
    <row r="39" spans="1:7" x14ac:dyDescent="0.2">
      <c r="A39" s="43"/>
    </row>
    <row r="40" spans="1:7" x14ac:dyDescent="0.2">
      <c r="A40" s="43"/>
    </row>
    <row r="41" spans="1:7" x14ac:dyDescent="0.2">
      <c r="A41" s="43"/>
    </row>
    <row r="42" spans="1:7" x14ac:dyDescent="0.2">
      <c r="A42" s="43"/>
    </row>
    <row r="43" spans="1:7" x14ac:dyDescent="0.2">
      <c r="A43" s="43"/>
    </row>
    <row r="45" spans="1:7" x14ac:dyDescent="0.2">
      <c r="B45" s="59" t="s">
        <v>87</v>
      </c>
      <c r="C45" s="59"/>
      <c r="D45" s="59"/>
      <c r="E45" s="59" t="s">
        <v>88</v>
      </c>
      <c r="F45" s="59"/>
      <c r="G45" s="59"/>
    </row>
    <row r="46" spans="1:7" x14ac:dyDescent="0.2">
      <c r="A46" s="2" t="s">
        <v>55</v>
      </c>
      <c r="B46" s="40">
        <v>0.05</v>
      </c>
      <c r="C46" s="40">
        <v>0.5</v>
      </c>
      <c r="D46" s="40">
        <v>0.95</v>
      </c>
      <c r="E46" s="39">
        <v>0.05</v>
      </c>
      <c r="F46" s="39">
        <v>0.5</v>
      </c>
      <c r="G46" s="39">
        <v>0.95</v>
      </c>
    </row>
    <row r="47" spans="1:7" x14ac:dyDescent="0.2">
      <c r="A47" s="2" t="s">
        <v>54</v>
      </c>
      <c r="B47" s="44">
        <v>10281.530970924299</v>
      </c>
      <c r="C47" s="44">
        <v>12780.120553929701</v>
      </c>
      <c r="D47" s="44">
        <v>15278.9883730314</v>
      </c>
      <c r="E47" s="44">
        <v>143.37462763551599</v>
      </c>
      <c r="F47" s="44">
        <v>252.37230494881899</v>
      </c>
      <c r="G47" s="44">
        <v>361.66222778799698</v>
      </c>
    </row>
    <row r="48" spans="1:7" x14ac:dyDescent="0.2">
      <c r="A48" s="2" t="s">
        <v>53</v>
      </c>
      <c r="B48" s="44">
        <v>4388.1656280282205</v>
      </c>
      <c r="C48" s="44">
        <v>5387.8933237565998</v>
      </c>
      <c r="D48" s="44">
        <v>6391.32819394336</v>
      </c>
      <c r="E48" s="44">
        <v>-128.109757479916</v>
      </c>
      <c r="F48" s="44">
        <v>-65.960816960229593</v>
      </c>
      <c r="G48" s="44">
        <v>-3.8336813426793901</v>
      </c>
    </row>
    <row r="49" spans="1:7" x14ac:dyDescent="0.2">
      <c r="A49" s="2" t="s">
        <v>66</v>
      </c>
      <c r="B49" s="44">
        <v>238.64392770610201</v>
      </c>
      <c r="C49" s="44">
        <v>336.33581676568502</v>
      </c>
      <c r="D49" s="44">
        <v>434.19969313234299</v>
      </c>
      <c r="E49" s="44">
        <v>-437.08564835311302</v>
      </c>
      <c r="F49" s="44">
        <v>-274.90160215992103</v>
      </c>
      <c r="G49" s="44">
        <v>-113.314444058734</v>
      </c>
    </row>
    <row r="50" spans="1:7" x14ac:dyDescent="0.2">
      <c r="A50" s="2" t="s">
        <v>52</v>
      </c>
      <c r="B50" s="44">
        <v>920</v>
      </c>
      <c r="C50" s="44">
        <v>2847.4060438934198</v>
      </c>
      <c r="D50" s="44">
        <v>4780</v>
      </c>
      <c r="E50" s="44">
        <v>146.29762168624501</v>
      </c>
      <c r="F50" s="44">
        <v>276.51368972169098</v>
      </c>
      <c r="G50" s="44">
        <v>406.47086150588899</v>
      </c>
    </row>
    <row r="51" spans="1:7" x14ac:dyDescent="0.2">
      <c r="A51" s="2" t="s">
        <v>65</v>
      </c>
      <c r="B51" s="44">
        <v>4915.9006824848402</v>
      </c>
      <c r="C51" s="44">
        <v>6912.6103675758905</v>
      </c>
      <c r="D51" s="44">
        <v>8894.0087614887598</v>
      </c>
      <c r="E51" s="44">
        <v>332.40512025455098</v>
      </c>
      <c r="F51" s="44">
        <v>546.75832437747704</v>
      </c>
      <c r="G51" s="44">
        <v>829.61127394674998</v>
      </c>
    </row>
    <row r="52" spans="1:7" x14ac:dyDescent="0.2">
      <c r="A52" s="2" t="s">
        <v>51</v>
      </c>
      <c r="B52" s="44">
        <v>29303.529811963999</v>
      </c>
      <c r="C52" s="44">
        <v>41086.316915910502</v>
      </c>
      <c r="D52" s="44">
        <v>52864.584092807701</v>
      </c>
      <c r="E52" s="44">
        <v>168.99448918269701</v>
      </c>
      <c r="F52" s="44">
        <v>189.31806084025899</v>
      </c>
      <c r="G52" s="44">
        <v>209.639572112796</v>
      </c>
    </row>
    <row r="53" spans="1:7" x14ac:dyDescent="0.2">
      <c r="A53" s="2" t="s">
        <v>50</v>
      </c>
      <c r="B53" s="44">
        <v>983.38245024469302</v>
      </c>
      <c r="C53" s="44">
        <v>1385.7879638004199</v>
      </c>
      <c r="D53" s="44">
        <v>1789.612728632</v>
      </c>
      <c r="E53" s="44">
        <v>64.609638981126494</v>
      </c>
      <c r="F53" s="44">
        <v>73.752668575745801</v>
      </c>
      <c r="G53" s="44">
        <v>82.868220821058898</v>
      </c>
    </row>
    <row r="54" spans="1:7" x14ac:dyDescent="0.2">
      <c r="A54" s="2" t="s">
        <v>49</v>
      </c>
      <c r="B54" s="42">
        <v>169.952116798405</v>
      </c>
      <c r="C54" s="42">
        <v>238.988090825569</v>
      </c>
      <c r="D54" s="42">
        <v>308.09001331686</v>
      </c>
      <c r="E54" s="42">
        <v>-21.730028708707199</v>
      </c>
      <c r="F54" s="42">
        <v>-21.5710444749087</v>
      </c>
      <c r="G54" s="42">
        <v>-21.412622274658801</v>
      </c>
    </row>
    <row r="55" spans="1:7" x14ac:dyDescent="0.2">
      <c r="A55" s="2" t="s">
        <v>64</v>
      </c>
      <c r="B55" s="44">
        <v>419.51957006402102</v>
      </c>
      <c r="C55" s="44">
        <v>589.36631450262496</v>
      </c>
      <c r="D55" s="44">
        <v>759.31934736323797</v>
      </c>
      <c r="E55" s="44">
        <v>-39.242352225663801</v>
      </c>
      <c r="F55" s="44">
        <v>-28.0511411992203</v>
      </c>
      <c r="G55" s="44">
        <v>-16.893864994267499</v>
      </c>
    </row>
    <row r="56" spans="1:7" x14ac:dyDescent="0.2">
      <c r="A56" s="2" t="s">
        <v>63</v>
      </c>
      <c r="B56" s="44">
        <v>46.496246232669897</v>
      </c>
      <c r="C56" s="44">
        <v>46.669941840817998</v>
      </c>
      <c r="D56" s="44">
        <v>46.844591392892298</v>
      </c>
      <c r="E56" s="44">
        <v>-213.43489721973901</v>
      </c>
      <c r="F56" s="44">
        <v>-168.63597279302499</v>
      </c>
      <c r="G56" s="44">
        <v>-124.03625507505799</v>
      </c>
    </row>
    <row r="57" spans="1:7" x14ac:dyDescent="0.2">
      <c r="A57" s="2" t="s">
        <v>62</v>
      </c>
      <c r="B57" s="44">
        <v>33.541703219193998</v>
      </c>
      <c r="C57" s="44">
        <v>47.248567131678001</v>
      </c>
      <c r="D57" s="44">
        <v>60.965533183673998</v>
      </c>
      <c r="E57" s="44">
        <v>-6.4337951848538202</v>
      </c>
      <c r="F57" s="44">
        <v>-5.1034101288497604</v>
      </c>
      <c r="G57" s="44">
        <v>-3.7801101856411301</v>
      </c>
    </row>
    <row r="58" spans="1:7" x14ac:dyDescent="0.2">
      <c r="A58" s="2" t="s">
        <v>61</v>
      </c>
      <c r="B58" s="44">
        <v>49.247066383689202</v>
      </c>
      <c r="C58" s="44">
        <v>69.393710893423503</v>
      </c>
      <c r="D58" s="44">
        <v>89.576338522853106</v>
      </c>
      <c r="E58" s="44">
        <v>-29.331698258558198</v>
      </c>
      <c r="F58" s="44">
        <v>-22.179236883701499</v>
      </c>
      <c r="G58" s="44">
        <v>-15.0582841255536</v>
      </c>
    </row>
    <row r="59" spans="1:7" x14ac:dyDescent="0.2">
      <c r="A59" s="2" t="s">
        <v>60</v>
      </c>
      <c r="B59" s="44">
        <v>1311.6026335633401</v>
      </c>
      <c r="C59" s="44">
        <v>1852.4641716716301</v>
      </c>
      <c r="D59" s="44">
        <v>2390.3606198416301</v>
      </c>
      <c r="E59" s="44">
        <v>-167.86752570782599</v>
      </c>
      <c r="F59" s="44">
        <v>-115.9147929559</v>
      </c>
      <c r="G59" s="44">
        <v>-63.522121113307499</v>
      </c>
    </row>
    <row r="60" spans="1:7" x14ac:dyDescent="0.2">
      <c r="A60" s="2" t="s">
        <v>59</v>
      </c>
      <c r="B60" s="44">
        <v>5612.0400714311199</v>
      </c>
      <c r="C60" s="44">
        <v>7890.6846184958904</v>
      </c>
      <c r="D60" s="44">
        <v>10192.7000643542</v>
      </c>
      <c r="E60" s="44">
        <v>16.407793334112</v>
      </c>
      <c r="F60" s="44">
        <v>109.061144977327</v>
      </c>
      <c r="G60" s="44">
        <v>202.918852519491</v>
      </c>
    </row>
    <row r="61" spans="1:7" x14ac:dyDescent="0.2">
      <c r="A61" s="2" t="s">
        <v>58</v>
      </c>
      <c r="B61" s="44">
        <v>2063.4642392759001</v>
      </c>
      <c r="C61" s="44">
        <v>2916.0630140317999</v>
      </c>
      <c r="D61" s="44">
        <v>3769.7420092631901</v>
      </c>
      <c r="E61" s="44">
        <v>259.88615832413302</v>
      </c>
      <c r="F61" s="44">
        <v>278.93605576242101</v>
      </c>
      <c r="G61" s="44">
        <v>298.02311086228502</v>
      </c>
    </row>
    <row r="62" spans="1:7" x14ac:dyDescent="0.2">
      <c r="A62" s="2" t="s">
        <v>48</v>
      </c>
      <c r="B62" s="44">
        <v>503.74058043198301</v>
      </c>
      <c r="C62" s="44">
        <v>710.77396662995602</v>
      </c>
      <c r="D62" s="44">
        <v>918.67865646371604</v>
      </c>
      <c r="E62" s="44">
        <v>-65.440863308416297</v>
      </c>
      <c r="F62" s="44">
        <v>-45.289494486716301</v>
      </c>
      <c r="G62" s="44">
        <v>-24.995327073534099</v>
      </c>
    </row>
    <row r="63" spans="1:7" x14ac:dyDescent="0.2">
      <c r="A63" s="2" t="s">
        <v>57</v>
      </c>
      <c r="B63" s="44">
        <v>410.224412528892</v>
      </c>
      <c r="C63" s="44">
        <v>544.17230957112395</v>
      </c>
      <c r="D63" s="44">
        <v>677.56575687626002</v>
      </c>
      <c r="E63" s="44">
        <v>4.5999999999999996</v>
      </c>
      <c r="F63" s="44">
        <v>4.5999999999999996</v>
      </c>
      <c r="G63" s="44">
        <v>4.5999999999999996</v>
      </c>
    </row>
    <row r="64" spans="1:7" x14ac:dyDescent="0.2">
      <c r="A64" s="2" t="s">
        <v>56</v>
      </c>
      <c r="B64" s="44">
        <v>28620.6451519982</v>
      </c>
      <c r="C64" s="44">
        <v>40406.111394956897</v>
      </c>
      <c r="D64" s="44">
        <v>52114.9984758543</v>
      </c>
      <c r="E64" s="44">
        <v>230</v>
      </c>
      <c r="F64" s="44">
        <v>230</v>
      </c>
      <c r="G64" s="44">
        <v>230</v>
      </c>
    </row>
  </sheetData>
  <mergeCells count="2">
    <mergeCell ref="B45:D45"/>
    <mergeCell ref="E45:G45"/>
  </mergeCells>
  <hyperlinks>
    <hyperlink ref="F1" location="'Chapter list'!A1" display="Return to chapter list" xr:uid="{D0224360-F433-9047-A52F-FE6894C5AC92}"/>
  </hyperlink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F868-65BB-6B4F-BF78-6977CB485A74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1288</v>
      </c>
      <c r="J1" s="55" t="s">
        <v>1335</v>
      </c>
    </row>
  </sheetData>
  <hyperlinks>
    <hyperlink ref="J1" location="'Chapter list'!A1" display="Return to chapter list" xr:uid="{7D382A25-9FE1-3D44-B858-73B9F05E2E5A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AE3B-16E1-3449-93F4-E50348594FEA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12" t="s">
        <v>1289</v>
      </c>
      <c r="I1" s="55" t="s">
        <v>1335</v>
      </c>
    </row>
  </sheetData>
  <hyperlinks>
    <hyperlink ref="I1" location="'Chapter list'!A1" display="Return to chapter list" xr:uid="{BF65BC6E-2008-7C4B-A7A3-4611F1A305D9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E78A-7DDC-504D-B03E-5DE477BF2EFC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56" t="s">
        <v>1290</v>
      </c>
      <c r="I1" s="55" t="s">
        <v>1335</v>
      </c>
    </row>
  </sheetData>
  <hyperlinks>
    <hyperlink ref="I1" location="'Chapter list'!A1" display="Return to chapter list" xr:uid="{D6224C85-7993-1D46-807A-05D471D350F5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EA24-2575-504F-81A9-64CCF76CC673}">
  <dimension ref="A1:J2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455</v>
      </c>
      <c r="J1" s="55" t="s">
        <v>1335</v>
      </c>
    </row>
    <row r="24" spans="1:5" x14ac:dyDescent="0.2">
      <c r="B24" s="1" t="s">
        <v>67</v>
      </c>
      <c r="C24" s="1" t="s">
        <v>68</v>
      </c>
      <c r="D24" s="1" t="s">
        <v>69</v>
      </c>
      <c r="E24" s="1" t="s">
        <v>70</v>
      </c>
    </row>
    <row r="25" spans="1:5" x14ac:dyDescent="0.2">
      <c r="A25" s="1" t="s">
        <v>71</v>
      </c>
      <c r="B25" s="1">
        <v>0.8</v>
      </c>
      <c r="C25" s="1">
        <v>1.2</v>
      </c>
      <c r="D25" s="1">
        <v>1.3</v>
      </c>
      <c r="E25" s="1">
        <v>1.5</v>
      </c>
    </row>
    <row r="26" spans="1:5" x14ac:dyDescent="0.2">
      <c r="A26" s="1" t="s">
        <v>72</v>
      </c>
      <c r="B26" s="1">
        <v>0.9</v>
      </c>
      <c r="C26" s="1">
        <v>1.1000000000000001</v>
      </c>
      <c r="D26" s="1">
        <v>1.6</v>
      </c>
      <c r="E26" s="1">
        <v>1.9</v>
      </c>
    </row>
    <row r="27" spans="1:5" x14ac:dyDescent="0.2">
      <c r="A27" s="1" t="s">
        <v>73</v>
      </c>
      <c r="B27" s="1">
        <v>0.6</v>
      </c>
      <c r="C27" s="1">
        <v>1.2</v>
      </c>
      <c r="D27" s="1">
        <v>1.8</v>
      </c>
      <c r="E27" s="1">
        <v>2</v>
      </c>
    </row>
    <row r="28" spans="1:5" x14ac:dyDescent="0.2">
      <c r="A28" s="1" t="s">
        <v>74</v>
      </c>
      <c r="B28" s="1">
        <v>0.9</v>
      </c>
      <c r="C28" s="1">
        <v>1.7</v>
      </c>
      <c r="D28" s="1">
        <v>2.2000000000000002</v>
      </c>
      <c r="E28" s="1">
        <v>2.7</v>
      </c>
    </row>
    <row r="29" spans="1:5" x14ac:dyDescent="0.2">
      <c r="A29" s="1" t="s">
        <v>75</v>
      </c>
      <c r="B29" s="1">
        <v>0.8</v>
      </c>
      <c r="C29" s="1">
        <v>1.4</v>
      </c>
      <c r="D29" s="1">
        <v>1.8</v>
      </c>
      <c r="E29" s="1">
        <v>2.8</v>
      </c>
    </row>
  </sheetData>
  <hyperlinks>
    <hyperlink ref="J1" location="'Chapter list'!A1" display="Return to chapter list" xr:uid="{2E1F79D7-5554-194A-800B-C964F9E781A1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06B7-8FC5-8247-A364-2F0C046F5F18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1291</v>
      </c>
      <c r="J1" s="55" t="s">
        <v>1335</v>
      </c>
    </row>
  </sheetData>
  <hyperlinks>
    <hyperlink ref="J1" location="'Chapter list'!A1" display="Return to chapter list" xr:uid="{2DB98FA4-8287-1640-B00F-39B29248F0A7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AC84-7C3A-D14A-84A1-AB119E5AE131}">
  <dimension ref="A1:H38"/>
  <sheetViews>
    <sheetView workbookViewId="0">
      <selection activeCell="H1" sqref="H1"/>
    </sheetView>
  </sheetViews>
  <sheetFormatPr baseColWidth="10" defaultColWidth="10.83203125" defaultRowHeight="16" x14ac:dyDescent="0.2"/>
  <cols>
    <col min="1" max="6" width="15.1640625" style="1" customWidth="1"/>
    <col min="7" max="16384" width="10.83203125" style="1"/>
  </cols>
  <sheetData>
    <row r="1" spans="1:8" x14ac:dyDescent="0.2">
      <c r="A1" s="8" t="s">
        <v>456</v>
      </c>
      <c r="H1" s="55" t="s">
        <v>1335</v>
      </c>
    </row>
    <row r="28" spans="1:6" x14ac:dyDescent="0.2">
      <c r="A28" s="1" t="s">
        <v>55</v>
      </c>
      <c r="B28" s="1" t="s">
        <v>457</v>
      </c>
      <c r="C28" s="1" t="s">
        <v>458</v>
      </c>
      <c r="D28" s="1" t="s">
        <v>459</v>
      </c>
      <c r="E28" s="1" t="s">
        <v>460</v>
      </c>
      <c r="F28" s="1" t="s">
        <v>461</v>
      </c>
    </row>
    <row r="29" spans="1:6" x14ac:dyDescent="0.2">
      <c r="A29" s="1" t="s">
        <v>54</v>
      </c>
      <c r="B29" s="21">
        <v>0</v>
      </c>
      <c r="C29" s="21">
        <v>98.876530612244892</v>
      </c>
      <c r="D29" s="21">
        <v>1.1234693877551021</v>
      </c>
      <c r="E29" s="21">
        <v>0</v>
      </c>
      <c r="F29" s="21">
        <v>0</v>
      </c>
    </row>
    <row r="30" spans="1:6" x14ac:dyDescent="0.2">
      <c r="A30" s="1" t="s">
        <v>462</v>
      </c>
      <c r="B30" s="21">
        <v>96.941836734693879</v>
      </c>
      <c r="C30" s="21">
        <v>3.0581632653061224</v>
      </c>
      <c r="D30" s="21">
        <v>0</v>
      </c>
      <c r="E30" s="21">
        <v>0</v>
      </c>
      <c r="F30" s="21">
        <v>0</v>
      </c>
    </row>
    <row r="31" spans="1:6" x14ac:dyDescent="0.2">
      <c r="A31" s="1" t="s">
        <v>463</v>
      </c>
      <c r="B31" s="21">
        <v>100</v>
      </c>
      <c r="C31" s="21">
        <v>0</v>
      </c>
      <c r="D31" s="21">
        <v>0</v>
      </c>
      <c r="E31" s="21">
        <v>0</v>
      </c>
      <c r="F31" s="21">
        <v>0</v>
      </c>
    </row>
    <row r="32" spans="1:6" x14ac:dyDescent="0.2">
      <c r="A32" s="1" t="s">
        <v>52</v>
      </c>
      <c r="B32" s="21">
        <v>0</v>
      </c>
      <c r="C32" s="21">
        <v>0.27142857142857141</v>
      </c>
      <c r="D32" s="21">
        <v>15.281632653061225</v>
      </c>
      <c r="E32" s="21">
        <v>33.4765306122449</v>
      </c>
      <c r="F32" s="21">
        <v>50.970408163265304</v>
      </c>
    </row>
    <row r="33" spans="1:6" x14ac:dyDescent="0.2">
      <c r="A33" s="1" t="s">
        <v>464</v>
      </c>
      <c r="B33" s="21">
        <v>0</v>
      </c>
      <c r="C33" s="21">
        <v>0</v>
      </c>
      <c r="D33" s="21">
        <v>25.301020408163268</v>
      </c>
      <c r="E33" s="21">
        <v>45.751020408163271</v>
      </c>
      <c r="F33" s="21">
        <v>28.947959183673472</v>
      </c>
    </row>
    <row r="34" spans="1:6" x14ac:dyDescent="0.2">
      <c r="A34" s="1" t="s">
        <v>465</v>
      </c>
      <c r="B34" s="21">
        <v>0</v>
      </c>
      <c r="C34" s="21">
        <v>100</v>
      </c>
      <c r="D34" s="21">
        <v>0</v>
      </c>
      <c r="E34" s="21">
        <v>0</v>
      </c>
      <c r="F34" s="21">
        <v>0</v>
      </c>
    </row>
    <row r="35" spans="1:6" x14ac:dyDescent="0.2">
      <c r="A35" s="1" t="s">
        <v>50</v>
      </c>
      <c r="B35" s="21">
        <v>0</v>
      </c>
      <c r="C35" s="21">
        <v>0</v>
      </c>
      <c r="D35" s="21">
        <v>82.34591836734694</v>
      </c>
      <c r="E35" s="21">
        <v>17.654081632653064</v>
      </c>
      <c r="F35" s="21">
        <v>0</v>
      </c>
    </row>
    <row r="36" spans="1:6" x14ac:dyDescent="0.2">
      <c r="A36" s="1" t="s">
        <v>49</v>
      </c>
      <c r="B36" s="21">
        <v>100</v>
      </c>
      <c r="C36" s="21">
        <v>0</v>
      </c>
      <c r="D36" s="21">
        <v>0</v>
      </c>
      <c r="E36" s="21">
        <v>0</v>
      </c>
      <c r="F36" s="21">
        <v>0</v>
      </c>
    </row>
    <row r="37" spans="1:6" x14ac:dyDescent="0.2">
      <c r="A37" s="1" t="s">
        <v>466</v>
      </c>
      <c r="B37" s="21">
        <v>100</v>
      </c>
      <c r="C37" s="21">
        <v>0</v>
      </c>
      <c r="D37" s="21">
        <v>0</v>
      </c>
      <c r="E37" s="21">
        <v>0</v>
      </c>
      <c r="F37" s="21">
        <v>0</v>
      </c>
    </row>
    <row r="38" spans="1:6" x14ac:dyDescent="0.2">
      <c r="A38" s="1" t="s">
        <v>467</v>
      </c>
      <c r="B38" s="21">
        <v>100</v>
      </c>
      <c r="C38" s="21">
        <v>0</v>
      </c>
      <c r="D38" s="21">
        <v>0</v>
      </c>
      <c r="E38" s="21">
        <v>0</v>
      </c>
      <c r="F38" s="21">
        <v>0</v>
      </c>
    </row>
  </sheetData>
  <hyperlinks>
    <hyperlink ref="H1" location="'Chapter list'!A1" display="Return to chapter list" xr:uid="{0714906D-F5A6-D943-93D5-B988328A523E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850E-5EF2-7F4B-A0BB-A766149928DD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1292</v>
      </c>
      <c r="J1" s="55" t="s">
        <v>1335</v>
      </c>
    </row>
    <row r="2" spans="1:10" x14ac:dyDescent="0.2">
      <c r="A2" t="s">
        <v>1293</v>
      </c>
    </row>
  </sheetData>
  <hyperlinks>
    <hyperlink ref="J1" location="'Chapter list'!A1" display="Return to chapter list" xr:uid="{594866AF-ECAF-6942-8F16-6CEA6B859BD6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286C-51F7-124A-8B29-18497EFDB45A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1294</v>
      </c>
      <c r="J1" s="55" t="s">
        <v>1335</v>
      </c>
    </row>
  </sheetData>
  <hyperlinks>
    <hyperlink ref="J1" location="'Chapter list'!A1" display="Return to chapter list" xr:uid="{EAAE4434-E011-6F4F-BD82-17785FC44335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131F-6F4A-AB4B-81F7-F005E95354E8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1295</v>
      </c>
      <c r="J1" s="55" t="s">
        <v>1335</v>
      </c>
    </row>
  </sheetData>
  <hyperlinks>
    <hyperlink ref="J1" location="'Chapter list'!A1" display="Return to chapter list" xr:uid="{309E9F94-760B-B747-8D65-14BC7A9D29D4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B988-C24C-7643-A32D-4E9C22FDC86A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1296</v>
      </c>
      <c r="J1" s="55" t="s">
        <v>1335</v>
      </c>
    </row>
  </sheetData>
  <hyperlinks>
    <hyperlink ref="J1" location="'Chapter list'!A1" display="Return to chapter list" xr:uid="{B4A0C2ED-1005-9247-BE6E-CF6D429ADDBF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DD9E-006D-854C-A82D-377156B4688C}">
  <dimension ref="A1:K26"/>
  <sheetViews>
    <sheetView workbookViewId="0">
      <selection activeCell="K1" sqref="K1"/>
    </sheetView>
  </sheetViews>
  <sheetFormatPr baseColWidth="10" defaultColWidth="10.83203125" defaultRowHeight="16" x14ac:dyDescent="0.2"/>
  <cols>
    <col min="1" max="16384" width="10.83203125" style="1"/>
  </cols>
  <sheetData>
    <row r="1" spans="1:11" x14ac:dyDescent="0.2">
      <c r="A1" s="8" t="s">
        <v>89</v>
      </c>
      <c r="K1" s="55" t="s">
        <v>1335</v>
      </c>
    </row>
    <row r="20" spans="1:5" x14ac:dyDescent="0.2">
      <c r="A20" s="1" t="s">
        <v>12</v>
      </c>
    </row>
    <row r="21" spans="1:5" x14ac:dyDescent="0.2">
      <c r="A21" s="1" t="s">
        <v>76</v>
      </c>
      <c r="B21" s="1" t="s">
        <v>67</v>
      </c>
      <c r="C21" s="1" t="s">
        <v>68</v>
      </c>
      <c r="D21" s="1" t="s">
        <v>69</v>
      </c>
      <c r="E21" s="1" t="s">
        <v>70</v>
      </c>
    </row>
    <row r="22" spans="1:5" x14ac:dyDescent="0.2">
      <c r="A22" s="1" t="s">
        <v>71</v>
      </c>
      <c r="B22" s="7">
        <v>0.8</v>
      </c>
      <c r="C22" s="7">
        <v>1.2</v>
      </c>
      <c r="D22" s="7">
        <v>1.3</v>
      </c>
      <c r="E22" s="7">
        <v>1.5</v>
      </c>
    </row>
    <row r="23" spans="1:5" x14ac:dyDescent="0.2">
      <c r="A23" s="1" t="s">
        <v>72</v>
      </c>
      <c r="B23" s="7">
        <v>0.9</v>
      </c>
      <c r="C23" s="7">
        <v>1.1000000000000001</v>
      </c>
      <c r="D23" s="7">
        <v>1.6</v>
      </c>
      <c r="E23" s="7">
        <v>1.9</v>
      </c>
    </row>
    <row r="24" spans="1:5" x14ac:dyDescent="0.2">
      <c r="A24" s="1" t="s">
        <v>73</v>
      </c>
      <c r="B24" s="7">
        <v>0.6</v>
      </c>
      <c r="C24" s="7">
        <v>1.2</v>
      </c>
      <c r="D24" s="7">
        <v>1.8</v>
      </c>
      <c r="E24" s="7">
        <v>2</v>
      </c>
    </row>
    <row r="25" spans="1:5" x14ac:dyDescent="0.2">
      <c r="A25" s="1" t="s">
        <v>74</v>
      </c>
      <c r="B25" s="7">
        <v>0.9</v>
      </c>
      <c r="C25" s="7">
        <v>1.7</v>
      </c>
      <c r="D25" s="7">
        <v>2.2000000000000002</v>
      </c>
      <c r="E25" s="7">
        <v>2.7</v>
      </c>
    </row>
    <row r="26" spans="1:5" x14ac:dyDescent="0.2">
      <c r="A26" s="1" t="s">
        <v>75</v>
      </c>
      <c r="B26" s="7">
        <v>0.8</v>
      </c>
      <c r="C26" s="7">
        <v>1.4</v>
      </c>
      <c r="D26" s="7">
        <v>1.8</v>
      </c>
      <c r="E26" s="7">
        <v>2.8</v>
      </c>
    </row>
  </sheetData>
  <hyperlinks>
    <hyperlink ref="K1" location="'Chapter list'!A1" display="Return to chapter list" xr:uid="{2571A899-D72A-2940-A28C-295FAA5D5219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DC87-0219-D741-8CFF-76CF0B265F24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1297</v>
      </c>
      <c r="J1" s="55" t="s">
        <v>1335</v>
      </c>
    </row>
  </sheetData>
  <hyperlinks>
    <hyperlink ref="J1" location="'Chapter list'!A1" display="Return to chapter list" xr:uid="{5AD867C4-A1B1-094A-9846-C3BCEEA7F5EE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93AF-871C-F94D-B080-6C66B5C1C303}">
  <dimension ref="A1:J32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468</v>
      </c>
      <c r="J1" s="55" t="s">
        <v>1335</v>
      </c>
    </row>
    <row r="26" spans="1:7" x14ac:dyDescent="0.2">
      <c r="B26" s="1" t="s">
        <v>469</v>
      </c>
      <c r="E26" s="1" t="s">
        <v>470</v>
      </c>
    </row>
    <row r="27" spans="1:7" x14ac:dyDescent="0.2">
      <c r="B27" s="1" t="s">
        <v>278</v>
      </c>
      <c r="C27" s="1" t="s">
        <v>281</v>
      </c>
      <c r="D27" s="1" t="s">
        <v>471</v>
      </c>
      <c r="E27" s="1" t="s">
        <v>278</v>
      </c>
      <c r="F27" s="1" t="s">
        <v>281</v>
      </c>
      <c r="G27" s="1" t="s">
        <v>471</v>
      </c>
    </row>
    <row r="28" spans="1:7" x14ac:dyDescent="0.2">
      <c r="A28" s="1" t="s">
        <v>26</v>
      </c>
      <c r="B28" s="21">
        <v>25.981624499999999</v>
      </c>
      <c r="C28" s="21">
        <v>22.504152099999999</v>
      </c>
      <c r="D28" s="21">
        <v>28.474894800000001</v>
      </c>
      <c r="E28" s="21">
        <v>17.266777999999999</v>
      </c>
      <c r="F28" s="21">
        <v>19.060072399999999</v>
      </c>
      <c r="G28" s="21">
        <v>21.049906199999999</v>
      </c>
    </row>
    <row r="29" spans="1:7" x14ac:dyDescent="0.2">
      <c r="A29" s="1" t="s">
        <v>27</v>
      </c>
      <c r="B29" s="21">
        <v>8.7443434</v>
      </c>
      <c r="C29" s="21">
        <v>11.224395599999999</v>
      </c>
      <c r="D29" s="21">
        <v>11.031057000000001</v>
      </c>
      <c r="E29" s="21">
        <v>7.1555532000000008</v>
      </c>
      <c r="F29" s="21">
        <v>7.5127385999999987</v>
      </c>
      <c r="G29" s="21">
        <v>8.6233155000000004</v>
      </c>
    </row>
    <row r="30" spans="1:7" x14ac:dyDescent="0.2">
      <c r="A30" s="1" t="s">
        <v>28</v>
      </c>
      <c r="B30" s="21">
        <v>2.9071628</v>
      </c>
      <c r="C30" s="21">
        <v>3.9675216999999998</v>
      </c>
      <c r="D30" s="21">
        <v>4.0275664999999998</v>
      </c>
      <c r="E30" s="21">
        <v>3.4606270000000001</v>
      </c>
      <c r="F30" s="21">
        <v>3.6914714000000002</v>
      </c>
      <c r="G30" s="21">
        <v>3.9848186000000001</v>
      </c>
    </row>
    <row r="32" spans="1:7" x14ac:dyDescent="0.2">
      <c r="A32" s="1" t="s">
        <v>472</v>
      </c>
    </row>
  </sheetData>
  <hyperlinks>
    <hyperlink ref="J1" location="'Chapter list'!A1" display="Return to chapter list" xr:uid="{46AB7F32-8210-384A-94E1-49907643E81C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560B-0825-2943-B939-1C046721BBC0}">
  <dimension ref="A1:J2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473</v>
      </c>
      <c r="J1" s="55" t="s">
        <v>1335</v>
      </c>
    </row>
    <row r="25" spans="1:4" x14ac:dyDescent="0.2">
      <c r="B25" s="1" t="s">
        <v>474</v>
      </c>
      <c r="C25" s="1" t="s">
        <v>475</v>
      </c>
      <c r="D25" s="1" t="s">
        <v>476</v>
      </c>
    </row>
    <row r="26" spans="1:4" x14ac:dyDescent="0.2">
      <c r="A26" s="1" t="s">
        <v>469</v>
      </c>
      <c r="B26" s="21">
        <v>81.074522700000003</v>
      </c>
      <c r="C26" s="21">
        <v>44.783029599999999</v>
      </c>
      <c r="D26" s="21">
        <v>70.239784100000008</v>
      </c>
    </row>
    <row r="27" spans="1:4" x14ac:dyDescent="0.2">
      <c r="A27" s="1" t="s">
        <v>477</v>
      </c>
      <c r="B27" s="21">
        <v>72.881623300000001</v>
      </c>
      <c r="C27" s="21">
        <v>7.055828</v>
      </c>
      <c r="D27" s="21">
        <v>74.431777099999991</v>
      </c>
    </row>
    <row r="29" spans="1:4" x14ac:dyDescent="0.2">
      <c r="A29" s="1" t="s">
        <v>478</v>
      </c>
    </row>
  </sheetData>
  <hyperlinks>
    <hyperlink ref="J1" location="'Chapter list'!A1" display="Return to chapter list" xr:uid="{296EB1B1-8143-8342-862E-B1722C411328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E975-52CA-484E-9E10-E4DB9B3533BC}">
  <dimension ref="A1:J32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479</v>
      </c>
      <c r="J1" s="55" t="s">
        <v>1335</v>
      </c>
    </row>
    <row r="27" spans="1:5" x14ac:dyDescent="0.2">
      <c r="A27" s="1" t="s">
        <v>480</v>
      </c>
    </row>
    <row r="28" spans="1:5" x14ac:dyDescent="0.2">
      <c r="A28" s="1" t="s">
        <v>95</v>
      </c>
      <c r="B28" s="1" t="s">
        <v>481</v>
      </c>
      <c r="C28" s="1" t="s">
        <v>482</v>
      </c>
      <c r="D28" s="1" t="s">
        <v>21</v>
      </c>
      <c r="E28" s="1" t="s">
        <v>24</v>
      </c>
    </row>
    <row r="29" spans="1:5" x14ac:dyDescent="0.2">
      <c r="A29" s="1" t="s">
        <v>25</v>
      </c>
      <c r="B29" s="21">
        <v>60.792328210000001</v>
      </c>
      <c r="C29" s="21">
        <v>68.497913769999997</v>
      </c>
      <c r="D29" s="21">
        <v>47.638901840000003</v>
      </c>
      <c r="E29" s="21">
        <v>74.22228054</v>
      </c>
    </row>
    <row r="30" spans="1:5" x14ac:dyDescent="0.2">
      <c r="A30" s="1" t="s">
        <v>26</v>
      </c>
      <c r="B30" s="21">
        <v>21.561732979999999</v>
      </c>
      <c r="C30" s="21">
        <v>20.618101379999999</v>
      </c>
      <c r="D30" s="21">
        <v>24.963413370000001</v>
      </c>
      <c r="E30" s="21">
        <v>15.436221700000001</v>
      </c>
    </row>
    <row r="31" spans="1:5" x14ac:dyDescent="0.2">
      <c r="A31" s="1" t="s">
        <v>27</v>
      </c>
      <c r="B31" s="21">
        <v>12.148182719999999</v>
      </c>
      <c r="C31" s="21">
        <v>7.8815279570000003</v>
      </c>
      <c r="D31" s="21">
        <v>18.32773706</v>
      </c>
      <c r="E31" s="21">
        <v>7.0299175849999997</v>
      </c>
    </row>
    <row r="32" spans="1:5" x14ac:dyDescent="0.2">
      <c r="A32" s="1" t="s">
        <v>28</v>
      </c>
      <c r="B32" s="21">
        <v>5.4977560929999996</v>
      </c>
      <c r="C32" s="21">
        <v>3.002456885</v>
      </c>
      <c r="D32" s="21">
        <v>9.0699477230000003</v>
      </c>
      <c r="E32" s="21">
        <v>3.31158017</v>
      </c>
    </row>
  </sheetData>
  <hyperlinks>
    <hyperlink ref="J1" location="'Chapter list'!A1" display="Return to chapter list" xr:uid="{77094F5E-E55A-9D41-B965-068B660446B5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768-DCD7-4049-9521-F966362EAC7E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1298</v>
      </c>
      <c r="J1" s="55" t="s">
        <v>1335</v>
      </c>
    </row>
  </sheetData>
  <hyperlinks>
    <hyperlink ref="J1" location="'Chapter list'!A1" display="Return to chapter list" xr:uid="{62395389-5B8C-AB49-ADBD-F31BBE66E8D2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59D5-4B9C-EF42-ADD0-4E0A559FE83E}">
  <dimension ref="A1:I42"/>
  <sheetViews>
    <sheetView workbookViewId="0">
      <selection activeCell="I1" sqref="I1"/>
    </sheetView>
  </sheetViews>
  <sheetFormatPr baseColWidth="10" defaultColWidth="10.83203125" defaultRowHeight="16" x14ac:dyDescent="0.2"/>
  <cols>
    <col min="1" max="3" width="10.83203125" style="1"/>
    <col min="4" max="4" width="26.6640625" style="1" customWidth="1"/>
    <col min="5" max="16384" width="10.83203125" style="1"/>
  </cols>
  <sheetData>
    <row r="1" spans="1:9" x14ac:dyDescent="0.2">
      <c r="A1" s="8" t="s">
        <v>483</v>
      </c>
      <c r="I1" s="55" t="s">
        <v>1335</v>
      </c>
    </row>
    <row r="23" spans="1:7" x14ac:dyDescent="0.2">
      <c r="A23" s="1" t="s">
        <v>557</v>
      </c>
      <c r="E23" s="1" t="s">
        <v>558</v>
      </c>
    </row>
    <row r="24" spans="1:7" ht="17" thickBot="1" x14ac:dyDescent="0.25">
      <c r="B24" s="1" t="s">
        <v>560</v>
      </c>
      <c r="E24" s="53"/>
      <c r="F24" s="1" t="s">
        <v>555</v>
      </c>
      <c r="G24" s="1" t="s">
        <v>556</v>
      </c>
    </row>
    <row r="25" spans="1:7" x14ac:dyDescent="0.2">
      <c r="A25" s="1" t="s">
        <v>550</v>
      </c>
      <c r="B25" s="1">
        <v>6295</v>
      </c>
      <c r="E25" s="1" t="s">
        <v>550</v>
      </c>
      <c r="F25" s="1">
        <v>11.4</v>
      </c>
      <c r="G25" s="1">
        <v>4.2</v>
      </c>
    </row>
    <row r="26" spans="1:7" x14ac:dyDescent="0.2">
      <c r="A26" s="1" t="s">
        <v>551</v>
      </c>
      <c r="B26" s="1">
        <v>6955</v>
      </c>
      <c r="E26" s="1" t="s">
        <v>551</v>
      </c>
      <c r="F26" s="1">
        <v>10.6</v>
      </c>
      <c r="G26" s="1">
        <v>4.3</v>
      </c>
    </row>
    <row r="27" spans="1:7" x14ac:dyDescent="0.2">
      <c r="A27" s="1" t="s">
        <v>552</v>
      </c>
      <c r="B27" s="1">
        <v>7555</v>
      </c>
      <c r="E27" s="1" t="s">
        <v>552</v>
      </c>
      <c r="F27" s="1">
        <v>9.6</v>
      </c>
      <c r="G27" s="1">
        <v>4.4000000000000004</v>
      </c>
    </row>
    <row r="28" spans="1:7" x14ac:dyDescent="0.2">
      <c r="A28" s="1" t="s">
        <v>553</v>
      </c>
      <c r="B28" s="1">
        <v>7660</v>
      </c>
      <c r="E28" s="1" t="s">
        <v>553</v>
      </c>
      <c r="F28" s="1">
        <v>9.9</v>
      </c>
      <c r="G28" s="1">
        <v>4</v>
      </c>
    </row>
    <row r="29" spans="1:7" x14ac:dyDescent="0.2">
      <c r="A29" s="1" t="s">
        <v>270</v>
      </c>
      <c r="B29" s="1">
        <v>7590</v>
      </c>
      <c r="E29" s="1" t="s">
        <v>270</v>
      </c>
      <c r="F29" s="1">
        <v>9.5</v>
      </c>
      <c r="G29" s="1">
        <v>4</v>
      </c>
    </row>
    <row r="30" spans="1:7" x14ac:dyDescent="0.2">
      <c r="A30" s="1" t="s">
        <v>271</v>
      </c>
      <c r="B30" s="1">
        <v>6830</v>
      </c>
      <c r="E30" s="1" t="s">
        <v>271</v>
      </c>
      <c r="F30" s="1">
        <v>12</v>
      </c>
      <c r="G30" s="1">
        <v>4.3</v>
      </c>
    </row>
    <row r="31" spans="1:7" x14ac:dyDescent="0.2">
      <c r="A31" s="1" t="s">
        <v>272</v>
      </c>
      <c r="B31" s="1">
        <v>6820</v>
      </c>
      <c r="E31" s="1" t="s">
        <v>272</v>
      </c>
      <c r="F31" s="1">
        <v>11.3</v>
      </c>
      <c r="G31" s="1">
        <v>4.4000000000000004</v>
      </c>
    </row>
    <row r="32" spans="1:7" x14ac:dyDescent="0.2">
      <c r="A32" s="1" t="s">
        <v>273</v>
      </c>
      <c r="B32" s="1">
        <v>6530</v>
      </c>
      <c r="E32" s="1" t="s">
        <v>273</v>
      </c>
      <c r="F32" s="1">
        <v>12.4</v>
      </c>
      <c r="G32" s="1">
        <v>4.5999999999999996</v>
      </c>
    </row>
    <row r="33" spans="1:7" x14ac:dyDescent="0.2">
      <c r="A33" s="1" t="s">
        <v>274</v>
      </c>
      <c r="B33" s="1">
        <v>6745</v>
      </c>
      <c r="E33" s="1" t="s">
        <v>274</v>
      </c>
      <c r="F33" s="1">
        <v>15</v>
      </c>
      <c r="G33" s="1">
        <v>5</v>
      </c>
    </row>
    <row r="34" spans="1:7" x14ac:dyDescent="0.2">
      <c r="A34" s="1" t="s">
        <v>276</v>
      </c>
      <c r="B34" s="1">
        <v>7730</v>
      </c>
      <c r="E34" s="1" t="s">
        <v>276</v>
      </c>
      <c r="F34" s="1">
        <v>14.1</v>
      </c>
      <c r="G34" s="1">
        <v>5</v>
      </c>
    </row>
    <row r="35" spans="1:7" x14ac:dyDescent="0.2">
      <c r="A35" s="1" t="s">
        <v>277</v>
      </c>
      <c r="B35" s="1">
        <v>8355</v>
      </c>
      <c r="E35" s="1" t="s">
        <v>277</v>
      </c>
      <c r="F35" s="1">
        <v>15.8</v>
      </c>
      <c r="G35" s="1">
        <v>5.4</v>
      </c>
    </row>
    <row r="36" spans="1:7" x14ac:dyDescent="0.2">
      <c r="A36" s="1" t="s">
        <v>278</v>
      </c>
      <c r="B36" s="1">
        <v>7745</v>
      </c>
      <c r="E36" s="1" t="s">
        <v>278</v>
      </c>
      <c r="F36" s="1">
        <v>16.8</v>
      </c>
      <c r="G36" s="1">
        <v>5.6</v>
      </c>
    </row>
    <row r="37" spans="1:7" x14ac:dyDescent="0.2">
      <c r="A37" s="1" t="s">
        <v>279</v>
      </c>
      <c r="B37" s="1">
        <v>7140</v>
      </c>
      <c r="E37" s="1" t="s">
        <v>279</v>
      </c>
      <c r="F37" s="1">
        <v>15.2</v>
      </c>
      <c r="G37" s="1">
        <v>5.2</v>
      </c>
    </row>
    <row r="38" spans="1:7" x14ac:dyDescent="0.2">
      <c r="A38" s="1" t="s">
        <v>280</v>
      </c>
      <c r="B38" s="1">
        <v>6455</v>
      </c>
      <c r="E38" s="1" t="s">
        <v>280</v>
      </c>
      <c r="F38" s="1">
        <v>16.2</v>
      </c>
      <c r="G38" s="1">
        <v>5.4</v>
      </c>
    </row>
    <row r="39" spans="1:7" x14ac:dyDescent="0.2">
      <c r="A39" s="1" t="s">
        <v>281</v>
      </c>
      <c r="B39" s="1">
        <v>6330</v>
      </c>
      <c r="E39" s="1" t="s">
        <v>281</v>
      </c>
      <c r="F39" s="1">
        <v>17</v>
      </c>
      <c r="G39" s="1">
        <v>5.5</v>
      </c>
    </row>
    <row r="40" spans="1:7" x14ac:dyDescent="0.2">
      <c r="A40" s="1" t="s">
        <v>554</v>
      </c>
      <c r="B40" s="1">
        <v>6380</v>
      </c>
      <c r="E40" s="1" t="s">
        <v>554</v>
      </c>
      <c r="F40" s="1">
        <v>16.899999999999999</v>
      </c>
      <c r="G40" s="1">
        <v>5.6</v>
      </c>
    </row>
    <row r="41" spans="1:7" x14ac:dyDescent="0.2">
      <c r="A41" s="1" t="s">
        <v>536</v>
      </c>
      <c r="B41" s="1">
        <v>7060</v>
      </c>
      <c r="E41" s="1" t="s">
        <v>536</v>
      </c>
      <c r="F41" s="1">
        <v>17.7</v>
      </c>
      <c r="G41" s="1">
        <v>5.8</v>
      </c>
    </row>
    <row r="42" spans="1:7" x14ac:dyDescent="0.2">
      <c r="A42" s="1" t="s">
        <v>471</v>
      </c>
      <c r="B42" s="1">
        <v>7685</v>
      </c>
    </row>
  </sheetData>
  <hyperlinks>
    <hyperlink ref="I1" location="'Chapter list'!A1" display="Return to chapter list" xr:uid="{DC96161A-3B3B-924A-9737-258FD419BB9D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CA0B-D1D3-5F4F-AEFE-53F6BBF4968D}">
  <dimension ref="A1:J3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484</v>
      </c>
      <c r="J1" s="55" t="s">
        <v>1335</v>
      </c>
    </row>
    <row r="28" spans="1:6" x14ac:dyDescent="0.2">
      <c r="A28" s="1" t="s">
        <v>546</v>
      </c>
    </row>
    <row r="29" spans="1:6" x14ac:dyDescent="0.2">
      <c r="B29" s="1" t="s">
        <v>280</v>
      </c>
      <c r="C29" s="1" t="s">
        <v>281</v>
      </c>
      <c r="D29" s="1" t="s">
        <v>547</v>
      </c>
      <c r="E29" s="1" t="s">
        <v>536</v>
      </c>
      <c r="F29" s="1" t="s">
        <v>471</v>
      </c>
    </row>
    <row r="30" spans="1:6" x14ac:dyDescent="0.2">
      <c r="A30" s="1" t="s">
        <v>548</v>
      </c>
      <c r="B30" s="1">
        <v>14.6</v>
      </c>
      <c r="C30" s="1">
        <v>13.5</v>
      </c>
      <c r="D30" s="1">
        <v>12.1</v>
      </c>
      <c r="E30" s="1">
        <v>11.6</v>
      </c>
      <c r="F30" s="1">
        <v>11.8</v>
      </c>
    </row>
    <row r="31" spans="1:6" x14ac:dyDescent="0.2">
      <c r="A31" s="1" t="s">
        <v>188</v>
      </c>
      <c r="B31" s="1">
        <v>5.6</v>
      </c>
      <c r="C31" s="1">
        <v>5.8</v>
      </c>
      <c r="D31" s="1">
        <v>6.7</v>
      </c>
      <c r="E31" s="1">
        <v>7.5</v>
      </c>
      <c r="F31" s="1">
        <v>9.5</v>
      </c>
    </row>
    <row r="32" spans="1:6" x14ac:dyDescent="0.2">
      <c r="A32" s="1" t="s">
        <v>189</v>
      </c>
      <c r="B32" s="1">
        <v>8.5</v>
      </c>
      <c r="C32" s="1">
        <v>8.6999999999999993</v>
      </c>
      <c r="D32" s="1">
        <v>9.1</v>
      </c>
      <c r="E32" s="1">
        <v>9.6999999999999993</v>
      </c>
      <c r="F32" s="1">
        <v>9.6</v>
      </c>
    </row>
    <row r="33" spans="1:6" x14ac:dyDescent="0.2">
      <c r="A33" s="1" t="s">
        <v>190</v>
      </c>
      <c r="B33" s="1">
        <v>3.2</v>
      </c>
      <c r="C33" s="1">
        <v>3.1</v>
      </c>
      <c r="D33" s="1">
        <v>3.4</v>
      </c>
      <c r="E33" s="1">
        <v>3.5</v>
      </c>
      <c r="F33" s="1">
        <v>3.4</v>
      </c>
    </row>
    <row r="34" spans="1:6" x14ac:dyDescent="0.2">
      <c r="A34" s="1" t="s">
        <v>191</v>
      </c>
      <c r="B34" s="1">
        <v>9.6</v>
      </c>
      <c r="C34" s="1">
        <v>9.4</v>
      </c>
      <c r="D34" s="1">
        <v>6.3</v>
      </c>
      <c r="E34" s="1">
        <v>9.3000000000000007</v>
      </c>
      <c r="F34" s="1">
        <v>8.1999999999999993</v>
      </c>
    </row>
    <row r="35" spans="1:6" x14ac:dyDescent="0.2">
      <c r="A35" s="1" t="s">
        <v>192</v>
      </c>
      <c r="B35" s="1">
        <v>2.7</v>
      </c>
      <c r="C35" s="1">
        <v>2.7</v>
      </c>
      <c r="D35" s="1">
        <v>2.9</v>
      </c>
      <c r="E35" s="1">
        <v>2.9</v>
      </c>
      <c r="F35" s="1">
        <v>3.1</v>
      </c>
    </row>
    <row r="36" spans="1:6" x14ac:dyDescent="0.2">
      <c r="A36" s="1" t="s">
        <v>193</v>
      </c>
      <c r="B36" s="1">
        <v>6.8</v>
      </c>
      <c r="C36" s="1">
        <v>7.4</v>
      </c>
      <c r="D36" s="1">
        <v>8.1999999999999993</v>
      </c>
      <c r="E36" s="1">
        <v>9</v>
      </c>
      <c r="F36" s="1">
        <v>8.9</v>
      </c>
    </row>
    <row r="37" spans="1:6" x14ac:dyDescent="0.2">
      <c r="A37" s="1" t="s">
        <v>194</v>
      </c>
      <c r="B37" s="1">
        <v>4.0999999999999996</v>
      </c>
      <c r="C37" s="1">
        <v>5.3</v>
      </c>
      <c r="D37" s="1">
        <v>5.5</v>
      </c>
      <c r="E37" s="1">
        <v>4</v>
      </c>
      <c r="F37" s="1">
        <v>3</v>
      </c>
    </row>
    <row r="38" spans="1:6" x14ac:dyDescent="0.2">
      <c r="A38" s="1" t="s">
        <v>195</v>
      </c>
      <c r="B38" s="1">
        <v>6.9</v>
      </c>
      <c r="C38" s="1">
        <v>6.1</v>
      </c>
      <c r="D38" s="1">
        <v>6.2</v>
      </c>
      <c r="E38" s="1">
        <v>6.7</v>
      </c>
      <c r="F38" s="1">
        <v>6.3</v>
      </c>
    </row>
    <row r="39" spans="1:6" x14ac:dyDescent="0.2">
      <c r="A39" s="1" t="s">
        <v>549</v>
      </c>
      <c r="B39" s="1">
        <v>5.8</v>
      </c>
      <c r="C39" s="1">
        <v>5.8</v>
      </c>
      <c r="D39" s="1">
        <v>6</v>
      </c>
      <c r="E39" s="1">
        <v>6.6</v>
      </c>
      <c r="F39" s="1">
        <v>7.2</v>
      </c>
    </row>
  </sheetData>
  <hyperlinks>
    <hyperlink ref="J1" location="'Chapter list'!A1" display="Return to chapter list" xr:uid="{F39B2556-7596-B940-AFF4-3DEBC9C4E68B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658C-D151-234D-9ADF-2436D1E7BE57}">
  <dimension ref="A1:J3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485</v>
      </c>
      <c r="J1" s="55" t="s">
        <v>1335</v>
      </c>
    </row>
    <row r="27" spans="1:2" x14ac:dyDescent="0.2">
      <c r="B27" s="1" t="s">
        <v>545</v>
      </c>
    </row>
    <row r="28" spans="1:2" x14ac:dyDescent="0.2">
      <c r="A28" s="1" t="s">
        <v>188</v>
      </c>
      <c r="B28" s="1">
        <v>24</v>
      </c>
    </row>
    <row r="29" spans="1:2" x14ac:dyDescent="0.2">
      <c r="A29" s="1" t="s">
        <v>189</v>
      </c>
      <c r="B29" s="1">
        <v>48</v>
      </c>
    </row>
    <row r="30" spans="1:2" x14ac:dyDescent="0.2">
      <c r="A30" s="1" t="s">
        <v>190</v>
      </c>
      <c r="B30" s="1">
        <v>61</v>
      </c>
    </row>
    <row r="31" spans="1:2" x14ac:dyDescent="0.2">
      <c r="A31" s="1" t="s">
        <v>191</v>
      </c>
      <c r="B31" s="1">
        <v>29</v>
      </c>
    </row>
    <row r="32" spans="1:2" x14ac:dyDescent="0.2">
      <c r="A32" s="1" t="s">
        <v>192</v>
      </c>
      <c r="B32" s="1">
        <v>42</v>
      </c>
    </row>
    <row r="33" spans="1:2" x14ac:dyDescent="0.2">
      <c r="A33" s="1" t="s">
        <v>193</v>
      </c>
      <c r="B33" s="1">
        <v>39</v>
      </c>
    </row>
    <row r="34" spans="1:2" x14ac:dyDescent="0.2">
      <c r="A34" s="1" t="s">
        <v>194</v>
      </c>
      <c r="B34" s="1">
        <v>59</v>
      </c>
    </row>
    <row r="35" spans="1:2" x14ac:dyDescent="0.2">
      <c r="A35" s="1" t="s">
        <v>195</v>
      </c>
      <c r="B35" s="1">
        <v>45</v>
      </c>
    </row>
    <row r="36" spans="1:2" x14ac:dyDescent="0.2">
      <c r="A36" s="1" t="s">
        <v>544</v>
      </c>
      <c r="B36" s="1">
        <v>60</v>
      </c>
    </row>
  </sheetData>
  <hyperlinks>
    <hyperlink ref="J1" location="'Chapter list'!A1" display="Return to chapter list" xr:uid="{D88E0B40-141C-464B-8A53-456C4B705510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8A4F-DF87-C94D-B6BF-4E09989682BB}">
  <dimension ref="A1:G35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6.1640625" style="1" customWidth="1"/>
    <col min="2" max="16384" width="10.83203125" style="1"/>
  </cols>
  <sheetData>
    <row r="1" spans="1:7" x14ac:dyDescent="0.2">
      <c r="A1" s="8" t="s">
        <v>486</v>
      </c>
      <c r="G1" s="55" t="s">
        <v>1335</v>
      </c>
    </row>
    <row r="28" spans="1:4" x14ac:dyDescent="0.2">
      <c r="B28" s="1" t="s">
        <v>272</v>
      </c>
      <c r="C28" s="1" t="s">
        <v>278</v>
      </c>
      <c r="D28" s="1" t="s">
        <v>536</v>
      </c>
    </row>
    <row r="29" spans="1:4" x14ac:dyDescent="0.2">
      <c r="A29" s="1" t="s">
        <v>537</v>
      </c>
      <c r="B29" s="1">
        <v>42.3</v>
      </c>
      <c r="C29" s="1">
        <v>35.200000000000003</v>
      </c>
      <c r="D29" s="1">
        <v>31.5</v>
      </c>
    </row>
    <row r="30" spans="1:4" x14ac:dyDescent="0.2">
      <c r="A30" s="1" t="s">
        <v>538</v>
      </c>
      <c r="B30" s="1">
        <v>16.2</v>
      </c>
      <c r="C30" s="1">
        <v>30.5</v>
      </c>
      <c r="D30" s="1">
        <v>28.5</v>
      </c>
    </row>
    <row r="31" spans="1:4" x14ac:dyDescent="0.2">
      <c r="A31" s="1" t="s">
        <v>539</v>
      </c>
      <c r="B31" s="1">
        <v>21.3</v>
      </c>
      <c r="C31" s="1">
        <v>12.6</v>
      </c>
      <c r="D31" s="1">
        <v>17.3</v>
      </c>
    </row>
    <row r="32" spans="1:4" x14ac:dyDescent="0.2">
      <c r="A32" s="1" t="s">
        <v>540</v>
      </c>
      <c r="B32" s="1">
        <v>5.3</v>
      </c>
      <c r="C32" s="1">
        <v>10.4</v>
      </c>
      <c r="D32" s="1">
        <v>12.3</v>
      </c>
    </row>
    <row r="33" spans="1:4" x14ac:dyDescent="0.2">
      <c r="A33" s="1" t="s">
        <v>541</v>
      </c>
      <c r="B33" s="1">
        <v>12.3</v>
      </c>
      <c r="C33" s="1">
        <v>8.4</v>
      </c>
      <c r="D33" s="1">
        <v>7.7</v>
      </c>
    </row>
    <row r="34" spans="1:4" x14ac:dyDescent="0.2">
      <c r="A34" s="1" t="s">
        <v>542</v>
      </c>
      <c r="B34" s="1">
        <v>2.5</v>
      </c>
      <c r="C34" s="1">
        <v>2.8</v>
      </c>
      <c r="D34" s="1">
        <v>2.2999999999999998</v>
      </c>
    </row>
    <row r="35" spans="1:4" x14ac:dyDescent="0.2">
      <c r="A35" s="1" t="s">
        <v>543</v>
      </c>
      <c r="B35" s="1">
        <v>0.1</v>
      </c>
      <c r="C35" s="1">
        <v>0.1</v>
      </c>
      <c r="D35" s="1">
        <v>0.4</v>
      </c>
    </row>
  </sheetData>
  <hyperlinks>
    <hyperlink ref="G1" location="'Chapter list'!A1" display="Return to chapter list" xr:uid="{684792EC-1E1F-0A4D-ABFC-6CCE94C94947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1F04-8547-944B-B4AF-A8A48414FD7D}">
  <dimension ref="A1:G49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1.6640625" style="1" customWidth="1"/>
    <col min="2" max="16384" width="10.83203125" style="1"/>
  </cols>
  <sheetData>
    <row r="1" spans="1:7" x14ac:dyDescent="0.2">
      <c r="A1" s="8" t="s">
        <v>487</v>
      </c>
      <c r="G1" s="55" t="s">
        <v>1335</v>
      </c>
    </row>
    <row r="2" spans="1:7" x14ac:dyDescent="0.2">
      <c r="A2" s="1" t="s">
        <v>488</v>
      </c>
    </row>
    <row r="29" spans="1:2" x14ac:dyDescent="0.2">
      <c r="A29" s="8" t="s">
        <v>534</v>
      </c>
      <c r="B29" s="8" t="s">
        <v>535</v>
      </c>
    </row>
    <row r="30" spans="1:2" x14ac:dyDescent="0.2">
      <c r="A30" s="32" t="s">
        <v>514</v>
      </c>
      <c r="B30" s="33">
        <v>0.6</v>
      </c>
    </row>
    <row r="31" spans="1:2" x14ac:dyDescent="0.2">
      <c r="A31" s="32" t="s">
        <v>515</v>
      </c>
      <c r="B31" s="33">
        <v>0.16459967459910485</v>
      </c>
    </row>
    <row r="32" spans="1:2" x14ac:dyDescent="0.2">
      <c r="A32" s="32" t="s">
        <v>516</v>
      </c>
      <c r="B32" s="33">
        <v>0.209385326492039</v>
      </c>
    </row>
    <row r="33" spans="1:2" x14ac:dyDescent="0.2">
      <c r="A33" s="32" t="s">
        <v>517</v>
      </c>
      <c r="B33" s="33">
        <v>0.23500561969960151</v>
      </c>
    </row>
    <row r="34" spans="1:2" x14ac:dyDescent="0.2">
      <c r="A34" s="32" t="s">
        <v>518</v>
      </c>
      <c r="B34" s="33">
        <v>0.24057099481473548</v>
      </c>
    </row>
    <row r="35" spans="1:2" x14ac:dyDescent="0.2">
      <c r="A35" s="32" t="s">
        <v>519</v>
      </c>
      <c r="B35" s="33">
        <v>0.27576032025274172</v>
      </c>
    </row>
    <row r="36" spans="1:2" x14ac:dyDescent="0.2">
      <c r="A36" s="32" t="s">
        <v>520</v>
      </c>
      <c r="B36" s="33">
        <v>0.31969184805530665</v>
      </c>
    </row>
    <row r="37" spans="1:2" x14ac:dyDescent="0.2">
      <c r="A37" s="32" t="s">
        <v>521</v>
      </c>
      <c r="B37" s="33">
        <v>0.32542348741443639</v>
      </c>
    </row>
    <row r="38" spans="1:2" x14ac:dyDescent="0.2">
      <c r="A38" s="32" t="s">
        <v>522</v>
      </c>
      <c r="B38" s="33">
        <v>0.32735882722723059</v>
      </c>
    </row>
    <row r="39" spans="1:2" x14ac:dyDescent="0.2">
      <c r="A39" s="32" t="s">
        <v>523</v>
      </c>
      <c r="B39" s="33">
        <v>0.35688036986044275</v>
      </c>
    </row>
    <row r="40" spans="1:2" x14ac:dyDescent="0.2">
      <c r="A40" s="32" t="s">
        <v>524</v>
      </c>
      <c r="B40" s="33">
        <v>0.36726357704635954</v>
      </c>
    </row>
    <row r="41" spans="1:2" x14ac:dyDescent="0.2">
      <c r="A41" s="32" t="s">
        <v>525</v>
      </c>
      <c r="B41" s="33">
        <v>0.39144181066929856</v>
      </c>
    </row>
    <row r="42" spans="1:2" x14ac:dyDescent="0.2">
      <c r="A42" s="32" t="s">
        <v>526</v>
      </c>
      <c r="B42" s="33">
        <v>0.4044255801489568</v>
      </c>
    </row>
    <row r="43" spans="1:2" x14ac:dyDescent="0.2">
      <c r="A43" s="32" t="s">
        <v>527</v>
      </c>
      <c r="B43" s="33">
        <v>0.42842101266905569</v>
      </c>
    </row>
    <row r="44" spans="1:2" x14ac:dyDescent="0.2">
      <c r="A44" s="32" t="s">
        <v>528</v>
      </c>
      <c r="B44" s="33">
        <v>0.43392637314578508</v>
      </c>
    </row>
    <row r="45" spans="1:2" x14ac:dyDescent="0.2">
      <c r="A45" s="32" t="s">
        <v>529</v>
      </c>
      <c r="B45" s="33">
        <v>0.44999870227620753</v>
      </c>
    </row>
    <row r="46" spans="1:2" x14ac:dyDescent="0.2">
      <c r="A46" s="32" t="s">
        <v>530</v>
      </c>
      <c r="B46" s="33">
        <v>0.6061147182979022</v>
      </c>
    </row>
    <row r="47" spans="1:2" x14ac:dyDescent="0.2">
      <c r="A47" s="32" t="s">
        <v>531</v>
      </c>
      <c r="B47" s="33">
        <v>1.0265748462747772</v>
      </c>
    </row>
    <row r="48" spans="1:2" x14ac:dyDescent="0.2">
      <c r="A48" s="32" t="s">
        <v>532</v>
      </c>
      <c r="B48" s="33">
        <v>1.0817557039176169</v>
      </c>
    </row>
    <row r="49" spans="1:2" x14ac:dyDescent="0.2">
      <c r="A49" s="32" t="s">
        <v>533</v>
      </c>
      <c r="B49" s="33">
        <v>1.8974968638711074</v>
      </c>
    </row>
  </sheetData>
  <hyperlinks>
    <hyperlink ref="G1" location="'Chapter list'!A1" display="Return to chapter list" xr:uid="{8C14B14F-E83D-DD4B-B8D3-16C958DC651B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9878-8AB4-2344-AE36-BA526C4AEC9F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12" t="s">
        <v>1283</v>
      </c>
      <c r="I1" s="55" t="s">
        <v>1335</v>
      </c>
    </row>
  </sheetData>
  <hyperlinks>
    <hyperlink ref="I1" location="'Chapter list'!A1" display="Return to chapter list" xr:uid="{D9D15DA9-E32A-CF46-99D7-3499C0D8F771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F7D0-FD4E-BE4F-AB6B-195F42FFB18F}">
  <dimension ref="A1:J40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490</v>
      </c>
      <c r="J1" s="55" t="s">
        <v>1335</v>
      </c>
    </row>
    <row r="2" spans="1:10" x14ac:dyDescent="0.2">
      <c r="A2" s="1" t="s">
        <v>489</v>
      </c>
    </row>
    <row r="26" spans="1:2" x14ac:dyDescent="0.2">
      <c r="A26" s="1" t="s">
        <v>513</v>
      </c>
      <c r="B26" s="1" t="s">
        <v>94</v>
      </c>
    </row>
    <row r="27" spans="1:2" x14ac:dyDescent="0.2">
      <c r="A27" s="50" t="s">
        <v>499</v>
      </c>
      <c r="B27" s="51">
        <v>24.5</v>
      </c>
    </row>
    <row r="28" spans="1:2" x14ac:dyDescent="0.2">
      <c r="A28" s="50" t="s">
        <v>500</v>
      </c>
      <c r="B28" s="52">
        <v>11.48</v>
      </c>
    </row>
    <row r="29" spans="1:2" x14ac:dyDescent="0.2">
      <c r="A29" s="50" t="s">
        <v>501</v>
      </c>
      <c r="B29" s="52">
        <v>8.77</v>
      </c>
    </row>
    <row r="30" spans="1:2" x14ac:dyDescent="0.2">
      <c r="A30" s="50" t="s">
        <v>502</v>
      </c>
      <c r="B30" s="52">
        <v>6.34</v>
      </c>
    </row>
    <row r="31" spans="1:2" x14ac:dyDescent="0.2">
      <c r="A31" s="50" t="s">
        <v>503</v>
      </c>
      <c r="B31" s="52">
        <v>4.84</v>
      </c>
    </row>
    <row r="32" spans="1:2" x14ac:dyDescent="0.2">
      <c r="A32" s="50" t="s">
        <v>504</v>
      </c>
      <c r="B32" s="52">
        <v>4.2300000000000004</v>
      </c>
    </row>
    <row r="33" spans="1:2" x14ac:dyDescent="0.2">
      <c r="A33" s="50" t="s">
        <v>505</v>
      </c>
      <c r="B33" s="52">
        <v>3.99</v>
      </c>
    </row>
    <row r="34" spans="1:2" x14ac:dyDescent="0.2">
      <c r="A34" s="50" t="s">
        <v>506</v>
      </c>
      <c r="B34" s="52">
        <v>3.07</v>
      </c>
    </row>
    <row r="35" spans="1:2" x14ac:dyDescent="0.2">
      <c r="A35" s="50" t="s">
        <v>507</v>
      </c>
      <c r="B35" s="52">
        <v>2.82</v>
      </c>
    </row>
    <row r="36" spans="1:2" x14ac:dyDescent="0.2">
      <c r="A36" s="50" t="s">
        <v>508</v>
      </c>
      <c r="B36" s="52">
        <v>2.2599999999999998</v>
      </c>
    </row>
    <row r="37" spans="1:2" x14ac:dyDescent="0.2">
      <c r="A37" s="50" t="s">
        <v>509</v>
      </c>
      <c r="B37" s="52">
        <v>2.2200000000000002</v>
      </c>
    </row>
    <row r="38" spans="1:2" x14ac:dyDescent="0.2">
      <c r="A38" s="50" t="s">
        <v>510</v>
      </c>
      <c r="B38" s="52">
        <v>1.76</v>
      </c>
    </row>
    <row r="39" spans="1:2" x14ac:dyDescent="0.2">
      <c r="A39" s="50" t="s">
        <v>511</v>
      </c>
      <c r="B39" s="52">
        <v>2.04</v>
      </c>
    </row>
    <row r="40" spans="1:2" x14ac:dyDescent="0.2">
      <c r="A40" s="50" t="s">
        <v>512</v>
      </c>
      <c r="B40" s="52">
        <v>21.68</v>
      </c>
    </row>
  </sheetData>
  <hyperlinks>
    <hyperlink ref="J1" location="'Chapter list'!A1" display="Return to chapter list" xr:uid="{B883E7C5-7726-4140-8D80-72530788EE84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C346-43F5-FF4F-805E-36B39AA6F281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1299</v>
      </c>
      <c r="J1" s="55" t="s">
        <v>1335</v>
      </c>
    </row>
    <row r="2" spans="1:10" x14ac:dyDescent="0.2">
      <c r="A2" t="s">
        <v>1300</v>
      </c>
    </row>
  </sheetData>
  <hyperlinks>
    <hyperlink ref="J1" location="'Chapter list'!A1" display="Return to chapter list" xr:uid="{2F7B5BE4-A3F3-7548-9408-B8C532D2BC73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5041-9A2F-5943-9476-329906B62DB5}">
  <dimension ref="A1:J29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491</v>
      </c>
      <c r="J1" s="55" t="s">
        <v>1335</v>
      </c>
    </row>
    <row r="23" spans="1:2" x14ac:dyDescent="0.2">
      <c r="A23" s="1" t="s">
        <v>492</v>
      </c>
      <c r="B23" s="1">
        <v>7</v>
      </c>
    </row>
    <row r="24" spans="1:2" x14ac:dyDescent="0.2">
      <c r="A24" s="1" t="s">
        <v>493</v>
      </c>
      <c r="B24" s="1">
        <v>7</v>
      </c>
    </row>
    <row r="25" spans="1:2" x14ac:dyDescent="0.2">
      <c r="A25" s="1" t="s">
        <v>494</v>
      </c>
      <c r="B25" s="1">
        <v>7</v>
      </c>
    </row>
    <row r="26" spans="1:2" x14ac:dyDescent="0.2">
      <c r="A26" s="1" t="s">
        <v>495</v>
      </c>
      <c r="B26" s="1">
        <v>13</v>
      </c>
    </row>
    <row r="27" spans="1:2" x14ac:dyDescent="0.2">
      <c r="A27" s="1" t="s">
        <v>496</v>
      </c>
      <c r="B27" s="1">
        <v>13</v>
      </c>
    </row>
    <row r="28" spans="1:2" x14ac:dyDescent="0.2">
      <c r="A28" s="1" t="s">
        <v>497</v>
      </c>
      <c r="B28" s="1">
        <v>27</v>
      </c>
    </row>
    <row r="29" spans="1:2" x14ac:dyDescent="0.2">
      <c r="A29" s="1" t="s">
        <v>498</v>
      </c>
      <c r="B29" s="1">
        <v>27</v>
      </c>
    </row>
  </sheetData>
  <hyperlinks>
    <hyperlink ref="J1" location="'Chapter list'!A1" display="Return to chapter list" xr:uid="{81A50287-4C09-9248-A409-9BC5878B0E2B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583E-E553-FD49-BDC1-952843351781}">
  <dimension ref="A1:H35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8" style="1" bestFit="1" customWidth="1"/>
    <col min="2" max="16384" width="10.83203125" style="1"/>
  </cols>
  <sheetData>
    <row r="1" spans="1:8" x14ac:dyDescent="0.2">
      <c r="A1" s="8" t="s">
        <v>561</v>
      </c>
      <c r="H1" s="55" t="s">
        <v>1335</v>
      </c>
    </row>
    <row r="23" spans="1:2" x14ac:dyDescent="0.2">
      <c r="A23" s="1" t="s">
        <v>567</v>
      </c>
      <c r="B23" s="1" t="s">
        <v>94</v>
      </c>
    </row>
    <row r="24" spans="1:2" x14ac:dyDescent="0.2">
      <c r="A24" s="1" t="s">
        <v>527</v>
      </c>
      <c r="B24" s="1">
        <v>9.3000000000000007</v>
      </c>
    </row>
    <row r="25" spans="1:2" x14ac:dyDescent="0.2">
      <c r="A25" s="1" t="s">
        <v>519</v>
      </c>
      <c r="B25" s="1">
        <v>8.9</v>
      </c>
    </row>
    <row r="26" spans="1:2" x14ac:dyDescent="0.2">
      <c r="A26" s="1" t="s">
        <v>524</v>
      </c>
      <c r="B26" s="1">
        <v>7.9</v>
      </c>
    </row>
    <row r="27" spans="1:2" x14ac:dyDescent="0.2">
      <c r="A27" s="1" t="s">
        <v>562</v>
      </c>
      <c r="B27" s="1">
        <v>7.8</v>
      </c>
    </row>
    <row r="28" spans="1:2" x14ac:dyDescent="0.2">
      <c r="A28" s="1" t="s">
        <v>563</v>
      </c>
      <c r="B28" s="1">
        <v>6.1</v>
      </c>
    </row>
    <row r="29" spans="1:2" x14ac:dyDescent="0.2">
      <c r="A29" s="1" t="s">
        <v>564</v>
      </c>
      <c r="B29" s="1">
        <v>5.4</v>
      </c>
    </row>
    <row r="30" spans="1:2" x14ac:dyDescent="0.2">
      <c r="A30" s="1" t="s">
        <v>517</v>
      </c>
      <c r="B30" s="1">
        <v>5</v>
      </c>
    </row>
    <row r="31" spans="1:2" x14ac:dyDescent="0.2">
      <c r="A31" s="1" t="s">
        <v>521</v>
      </c>
      <c r="B31" s="1">
        <v>4.2</v>
      </c>
    </row>
    <row r="32" spans="1:2" x14ac:dyDescent="0.2">
      <c r="A32" s="1" t="s">
        <v>516</v>
      </c>
      <c r="B32" s="1">
        <v>3.9</v>
      </c>
    </row>
    <row r="33" spans="1:2" x14ac:dyDescent="0.2">
      <c r="A33" s="1" t="s">
        <v>565</v>
      </c>
      <c r="B33" s="1">
        <v>3.4</v>
      </c>
    </row>
    <row r="34" spans="1:2" x14ac:dyDescent="0.2">
      <c r="A34" s="1" t="s">
        <v>566</v>
      </c>
      <c r="B34" s="1">
        <v>1.1000000000000001</v>
      </c>
    </row>
    <row r="35" spans="1:2" x14ac:dyDescent="0.2">
      <c r="A35" s="1" t="s">
        <v>522</v>
      </c>
      <c r="B35" s="1">
        <v>1</v>
      </c>
    </row>
  </sheetData>
  <hyperlinks>
    <hyperlink ref="H1" location="'Chapter list'!A1" display="Return to chapter list" xr:uid="{50818BD7-F406-8846-8D4C-E17800DE1D2D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24D8-D351-344E-BE62-C7D14448711A}">
  <dimension ref="A1:O38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6.5" style="1" customWidth="1"/>
    <col min="2" max="16384" width="10.83203125" style="1"/>
  </cols>
  <sheetData>
    <row r="1" spans="1:9" x14ac:dyDescent="0.2">
      <c r="A1" s="8" t="s">
        <v>568</v>
      </c>
      <c r="I1" s="55" t="s">
        <v>1335</v>
      </c>
    </row>
    <row r="2" spans="1:9" x14ac:dyDescent="0.2">
      <c r="A2" s="1" t="s">
        <v>569</v>
      </c>
    </row>
    <row r="29" spans="1:15" ht="68" x14ac:dyDescent="0.2">
      <c r="B29" s="4" t="s">
        <v>570</v>
      </c>
      <c r="C29" s="4" t="s">
        <v>573</v>
      </c>
      <c r="D29" s="4" t="s">
        <v>574</v>
      </c>
      <c r="E29" s="4" t="s">
        <v>575</v>
      </c>
      <c r="F29" s="4" t="s">
        <v>576</v>
      </c>
    </row>
    <row r="30" spans="1:15" x14ac:dyDescent="0.2">
      <c r="A30" s="1" t="s">
        <v>571</v>
      </c>
      <c r="B30" s="7">
        <v>18.094417970316002</v>
      </c>
      <c r="C30" s="7">
        <v>6.2548510002283901</v>
      </c>
      <c r="D30" s="7">
        <v>2.6860575009475398</v>
      </c>
      <c r="E30" s="7">
        <v>2.0293199576973402</v>
      </c>
      <c r="F30" s="7">
        <v>1.37914312519571</v>
      </c>
    </row>
    <row r="31" spans="1:15" x14ac:dyDescent="0.2">
      <c r="A31" s="1" t="s">
        <v>572</v>
      </c>
      <c r="B31" s="7">
        <v>34.917303636160099</v>
      </c>
      <c r="C31" s="7">
        <v>26.980651171026899</v>
      </c>
      <c r="D31" s="7">
        <v>18.8252600179095</v>
      </c>
      <c r="E31" s="7">
        <v>15.5722922756334</v>
      </c>
      <c r="F31" s="7">
        <v>15.656554182989399</v>
      </c>
    </row>
    <row r="32" spans="1:15" x14ac:dyDescent="0.2">
      <c r="A32" s="4"/>
      <c r="C32" s="7"/>
      <c r="G32" s="4"/>
      <c r="I32" s="4"/>
      <c r="K32" s="4"/>
      <c r="M32" s="4"/>
      <c r="O32" s="4"/>
    </row>
    <row r="33" spans="1:3" x14ac:dyDescent="0.2">
      <c r="A33" s="4"/>
      <c r="C33" s="7"/>
    </row>
    <row r="34" spans="1:3" x14ac:dyDescent="0.2">
      <c r="A34" s="4"/>
      <c r="C34" s="7"/>
    </row>
    <row r="35" spans="1:3" x14ac:dyDescent="0.2">
      <c r="A35" s="4"/>
      <c r="C35" s="7"/>
    </row>
    <row r="36" spans="1:3" x14ac:dyDescent="0.2">
      <c r="A36" s="4"/>
      <c r="C36" s="7"/>
    </row>
    <row r="37" spans="1:3" x14ac:dyDescent="0.2">
      <c r="A37" s="4"/>
      <c r="C37" s="7"/>
    </row>
    <row r="38" spans="1:3" x14ac:dyDescent="0.2">
      <c r="A38" s="4"/>
      <c r="C38" s="7"/>
    </row>
  </sheetData>
  <hyperlinks>
    <hyperlink ref="I1" location="'Chapter list'!A1" display="Return to chapter list" xr:uid="{5B0E3C34-645E-B14B-B370-1DDE2B3B13D1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98B3-35DF-AC43-9B92-51E6033BA579}">
  <dimension ref="A1:M32"/>
  <sheetViews>
    <sheetView workbookViewId="0">
      <selection activeCell="J1" sqref="J1"/>
    </sheetView>
  </sheetViews>
  <sheetFormatPr baseColWidth="10" defaultColWidth="10.83203125" defaultRowHeight="16" x14ac:dyDescent="0.2"/>
  <cols>
    <col min="1" max="10" width="10.83203125" style="1"/>
    <col min="11" max="11" width="40.6640625" style="1" customWidth="1"/>
    <col min="12" max="16384" width="10.83203125" style="1"/>
  </cols>
  <sheetData>
    <row r="1" spans="1:13" x14ac:dyDescent="0.2">
      <c r="A1" s="8" t="s">
        <v>578</v>
      </c>
      <c r="J1" s="55" t="s">
        <v>1335</v>
      </c>
    </row>
    <row r="2" spans="1:13" ht="85" x14ac:dyDescent="0.2">
      <c r="K2" s="18" t="s">
        <v>579</v>
      </c>
      <c r="L2" s="19" t="s">
        <v>580</v>
      </c>
      <c r="M2" s="19" t="s">
        <v>581</v>
      </c>
    </row>
    <row r="3" spans="1:13" x14ac:dyDescent="0.2">
      <c r="K3" s="18" t="s">
        <v>269</v>
      </c>
      <c r="L3" s="31">
        <v>2.2345440127177199</v>
      </c>
      <c r="M3" s="31">
        <v>3.0004944592669398</v>
      </c>
    </row>
    <row r="4" spans="1:13" x14ac:dyDescent="0.2">
      <c r="K4" s="18" t="s">
        <v>605</v>
      </c>
      <c r="L4" s="31">
        <v>1.8085329105847903</v>
      </c>
      <c r="M4" s="31">
        <v>3.6239904217192098</v>
      </c>
    </row>
    <row r="5" spans="1:13" x14ac:dyDescent="0.2">
      <c r="K5" s="18" t="s">
        <v>604</v>
      </c>
      <c r="L5" s="31">
        <v>2.9339046972218599</v>
      </c>
      <c r="M5" s="31">
        <v>4.0365613671245404</v>
      </c>
    </row>
    <row r="6" spans="1:13" x14ac:dyDescent="0.2">
      <c r="K6" s="18" t="s">
        <v>603</v>
      </c>
      <c r="L6" s="31">
        <v>3.0791595181602101</v>
      </c>
      <c r="M6" s="31">
        <v>3.4835793571867799</v>
      </c>
    </row>
    <row r="7" spans="1:13" x14ac:dyDescent="0.2">
      <c r="K7" s="18" t="s">
        <v>602</v>
      </c>
      <c r="L7" s="31">
        <v>2.74474016121167</v>
      </c>
      <c r="M7" s="31">
        <v>3.8426298578795599</v>
      </c>
    </row>
    <row r="8" spans="1:13" x14ac:dyDescent="0.2">
      <c r="K8" s="18" t="s">
        <v>601</v>
      </c>
      <c r="L8" s="31">
        <v>2.17220888286655</v>
      </c>
      <c r="M8" s="31">
        <v>3.39464478267079</v>
      </c>
    </row>
    <row r="9" spans="1:13" x14ac:dyDescent="0.2">
      <c r="K9" s="18" t="s">
        <v>600</v>
      </c>
      <c r="L9" s="31">
        <v>10.109747066235801</v>
      </c>
      <c r="M9" s="31">
        <v>11.0733782667238</v>
      </c>
    </row>
    <row r="10" spans="1:13" x14ac:dyDescent="0.2">
      <c r="K10" s="18" t="s">
        <v>599</v>
      </c>
      <c r="L10" s="31">
        <v>1.9049051587544699</v>
      </c>
      <c r="M10" s="31">
        <v>2.1292527491590598</v>
      </c>
    </row>
    <row r="11" spans="1:13" x14ac:dyDescent="0.2">
      <c r="K11" s="18" t="s">
        <v>598</v>
      </c>
      <c r="L11" s="31">
        <v>2.8138545869260505</v>
      </c>
      <c r="M11" s="31">
        <v>3.0899206789991598</v>
      </c>
    </row>
    <row r="12" spans="1:13" x14ac:dyDescent="0.2">
      <c r="K12" s="18" t="s">
        <v>597</v>
      </c>
      <c r="L12" s="31">
        <v>6.1501712709991008</v>
      </c>
      <c r="M12" s="31">
        <v>10.8125440121996</v>
      </c>
    </row>
    <row r="13" spans="1:13" x14ac:dyDescent="0.2">
      <c r="K13" s="10" t="s">
        <v>596</v>
      </c>
      <c r="L13" s="31"/>
      <c r="M13" s="31"/>
    </row>
    <row r="14" spans="1:13" x14ac:dyDescent="0.2">
      <c r="K14" s="18" t="s">
        <v>595</v>
      </c>
      <c r="L14" s="31">
        <v>1.5060883693359899</v>
      </c>
      <c r="M14" s="31">
        <v>2.1725936304203599</v>
      </c>
    </row>
    <row r="15" spans="1:13" x14ac:dyDescent="0.2">
      <c r="K15" s="18" t="s">
        <v>594</v>
      </c>
      <c r="L15" s="31">
        <v>1.3826767969105802</v>
      </c>
      <c r="M15" s="31">
        <v>1.9417537214684399</v>
      </c>
    </row>
    <row r="16" spans="1:13" x14ac:dyDescent="0.2">
      <c r="K16" s="18" t="s">
        <v>593</v>
      </c>
      <c r="L16" s="31">
        <v>6.1208485778922679</v>
      </c>
      <c r="M16" s="31">
        <v>9.9586500231970305</v>
      </c>
    </row>
    <row r="17" spans="11:13" x14ac:dyDescent="0.2">
      <c r="K17" s="18" t="s">
        <v>592</v>
      </c>
      <c r="L17" s="31">
        <v>3.7537853270786892</v>
      </c>
      <c r="M17" s="31">
        <v>6.0155140161084502</v>
      </c>
    </row>
    <row r="18" spans="11:13" x14ac:dyDescent="0.2">
      <c r="K18" s="10" t="s">
        <v>591</v>
      </c>
      <c r="L18" s="31"/>
      <c r="M18" s="31"/>
    </row>
    <row r="19" spans="11:13" x14ac:dyDescent="0.2">
      <c r="K19" s="18" t="s">
        <v>590</v>
      </c>
      <c r="L19" s="31">
        <v>2.0125702904560803</v>
      </c>
      <c r="M19" s="31">
        <v>3.0675745234490601</v>
      </c>
    </row>
    <row r="20" spans="11:13" x14ac:dyDescent="0.2">
      <c r="K20" s="18" t="s">
        <v>203</v>
      </c>
      <c r="L20" s="31">
        <v>3.2153380338919098</v>
      </c>
      <c r="M20" s="31">
        <v>4.6137324634791401</v>
      </c>
    </row>
    <row r="21" spans="11:13" x14ac:dyDescent="0.2">
      <c r="K21" s="18" t="s">
        <v>589</v>
      </c>
      <c r="L21" s="31">
        <v>4.0158965384644194</v>
      </c>
      <c r="M21" s="31">
        <v>5.3634247502550103</v>
      </c>
    </row>
    <row r="22" spans="11:13" x14ac:dyDescent="0.2">
      <c r="K22" s="10" t="s">
        <v>52</v>
      </c>
      <c r="L22" s="31"/>
      <c r="M22" s="31"/>
    </row>
    <row r="23" spans="11:13" x14ac:dyDescent="0.2">
      <c r="K23" s="18" t="s">
        <v>588</v>
      </c>
      <c r="L23" s="31">
        <v>1.4965095807678699</v>
      </c>
      <c r="M23" s="31">
        <v>2.3757601887366002</v>
      </c>
    </row>
    <row r="24" spans="11:13" x14ac:dyDescent="0.2">
      <c r="K24" s="18" t="s">
        <v>169</v>
      </c>
      <c r="L24" s="31">
        <v>0.92254555702359009</v>
      </c>
      <c r="M24" s="31">
        <v>1.6536486482489401</v>
      </c>
    </row>
    <row r="25" spans="11:13" x14ac:dyDescent="0.2">
      <c r="K25" s="18" t="s">
        <v>587</v>
      </c>
      <c r="L25" s="31">
        <v>4.3991352266658703</v>
      </c>
      <c r="M25" s="31">
        <v>5.8537965332621296</v>
      </c>
    </row>
    <row r="26" spans="11:13" x14ac:dyDescent="0.2">
      <c r="K26" s="18" t="s">
        <v>77</v>
      </c>
      <c r="L26" s="31">
        <v>15.728275294425401</v>
      </c>
      <c r="M26" s="31">
        <v>24.6955767420041</v>
      </c>
    </row>
    <row r="27" spans="11:13" x14ac:dyDescent="0.2">
      <c r="K27" s="10" t="s">
        <v>586</v>
      </c>
      <c r="L27" s="31"/>
      <c r="M27" s="31"/>
    </row>
    <row r="28" spans="11:13" x14ac:dyDescent="0.2">
      <c r="K28" s="18" t="s">
        <v>585</v>
      </c>
      <c r="L28" s="31">
        <v>0.24494142899432492</v>
      </c>
      <c r="M28" s="31">
        <v>0.96073005724013505</v>
      </c>
    </row>
    <row r="29" spans="11:13" x14ac:dyDescent="0.2">
      <c r="K29" s="18" t="s">
        <v>584</v>
      </c>
      <c r="L29" s="31">
        <v>2.2408387458119106</v>
      </c>
      <c r="M29" s="31">
        <v>3.1211932828092999</v>
      </c>
    </row>
    <row r="30" spans="11:13" x14ac:dyDescent="0.2">
      <c r="K30" s="18" t="s">
        <v>583</v>
      </c>
      <c r="L30" s="31">
        <v>2.0343681544743601</v>
      </c>
      <c r="M30" s="31">
        <v>3.5125684960755201</v>
      </c>
    </row>
    <row r="31" spans="11:13" x14ac:dyDescent="0.2">
      <c r="K31" s="18" t="s">
        <v>582</v>
      </c>
      <c r="L31" s="31">
        <v>5.7535886000114305</v>
      </c>
      <c r="M31" s="31">
        <v>7.6692352332651703</v>
      </c>
    </row>
    <row r="32" spans="11:13" x14ac:dyDescent="0.2">
      <c r="K32" s="10" t="s">
        <v>220</v>
      </c>
      <c r="L32" s="31">
        <v>2.4675503274257298</v>
      </c>
      <c r="M32" s="31">
        <v>3.6257388106434401</v>
      </c>
    </row>
  </sheetData>
  <sortState xmlns:xlrd2="http://schemas.microsoft.com/office/spreadsheetml/2017/richdata2" ref="A54:E83">
    <sortCondition descending="1" ref="E54:E83"/>
  </sortState>
  <hyperlinks>
    <hyperlink ref="J1" location="'Chapter list'!A1" display="Return to chapter list" xr:uid="{A00AA505-474A-764F-BE28-3979BC06F7A1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31CA-C8D6-5C41-9C7F-55E845F822D6}">
  <dimension ref="A1:I31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3" width="19.33203125" style="1" customWidth="1"/>
    <col min="4" max="16384" width="10.83203125" style="1"/>
  </cols>
  <sheetData>
    <row r="1" spans="1:9" x14ac:dyDescent="0.2">
      <c r="A1" s="8" t="s">
        <v>606</v>
      </c>
      <c r="I1" s="55" t="s">
        <v>1335</v>
      </c>
    </row>
    <row r="2" spans="1:9" x14ac:dyDescent="0.2">
      <c r="A2" s="1" t="s">
        <v>607</v>
      </c>
    </row>
    <row r="24" spans="1:3" x14ac:dyDescent="0.2">
      <c r="B24" s="1" t="s">
        <v>559</v>
      </c>
      <c r="C24" s="1" t="s">
        <v>609</v>
      </c>
    </row>
    <row r="25" spans="1:3" x14ac:dyDescent="0.2">
      <c r="A25" s="1" t="s">
        <v>279</v>
      </c>
      <c r="B25" s="1">
        <v>151</v>
      </c>
      <c r="C25" s="30">
        <v>16</v>
      </c>
    </row>
    <row r="26" spans="1:3" x14ac:dyDescent="0.2">
      <c r="A26" s="1" t="s">
        <v>280</v>
      </c>
      <c r="B26" s="1">
        <v>177</v>
      </c>
      <c r="C26" s="30">
        <v>18</v>
      </c>
    </row>
    <row r="27" spans="1:3" x14ac:dyDescent="0.2">
      <c r="A27" s="1" t="s">
        <v>281</v>
      </c>
      <c r="B27" s="1">
        <v>196</v>
      </c>
      <c r="C27" s="30">
        <v>23</v>
      </c>
    </row>
    <row r="28" spans="1:3" x14ac:dyDescent="0.2">
      <c r="A28" s="1" t="s">
        <v>547</v>
      </c>
      <c r="B28" s="1">
        <v>204</v>
      </c>
      <c r="C28" s="30">
        <v>25</v>
      </c>
    </row>
    <row r="29" spans="1:3" x14ac:dyDescent="0.2">
      <c r="A29" s="1" t="s">
        <v>536</v>
      </c>
      <c r="B29" s="1">
        <v>288</v>
      </c>
      <c r="C29" s="30">
        <v>29</v>
      </c>
    </row>
    <row r="30" spans="1:3" x14ac:dyDescent="0.2">
      <c r="A30" s="1" t="s">
        <v>471</v>
      </c>
      <c r="B30" s="1">
        <v>303</v>
      </c>
      <c r="C30" s="30">
        <v>26</v>
      </c>
    </row>
    <row r="31" spans="1:3" x14ac:dyDescent="0.2">
      <c r="A31" s="1" t="s">
        <v>608</v>
      </c>
      <c r="B31" s="1">
        <v>393</v>
      </c>
      <c r="C31" s="30">
        <v>32</v>
      </c>
    </row>
  </sheetData>
  <phoneticPr fontId="3" type="noConversion"/>
  <hyperlinks>
    <hyperlink ref="I1" location="'Chapter list'!A1" display="Return to chapter list" xr:uid="{C5A69DF5-287B-F243-890E-FC710752480A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4EDF-4DCF-654E-9C8D-0E7F9E9E91AE}">
  <dimension ref="A1:J99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0.83203125" style="1"/>
    <col min="2" max="2" width="12.5" style="1" customWidth="1"/>
    <col min="3" max="16384" width="10.83203125" style="1"/>
  </cols>
  <sheetData>
    <row r="1" spans="1:10" x14ac:dyDescent="0.2">
      <c r="A1" s="12" t="s">
        <v>610</v>
      </c>
      <c r="J1" s="55" t="s">
        <v>1335</v>
      </c>
    </row>
    <row r="2" spans="1:10" x14ac:dyDescent="0.2">
      <c r="A2" s="1" t="s">
        <v>611</v>
      </c>
    </row>
    <row r="48" spans="1:4" x14ac:dyDescent="0.2">
      <c r="A48" s="1" t="s">
        <v>623</v>
      </c>
      <c r="B48" s="1" t="s">
        <v>624</v>
      </c>
      <c r="C48" s="1" t="s">
        <v>621</v>
      </c>
      <c r="D48" s="1" t="s">
        <v>622</v>
      </c>
    </row>
    <row r="49" spans="1:4" x14ac:dyDescent="0.2">
      <c r="A49" s="1" t="s">
        <v>602</v>
      </c>
      <c r="B49" s="1" t="s">
        <v>618</v>
      </c>
      <c r="C49" s="1" t="s">
        <v>612</v>
      </c>
      <c r="D49" s="21">
        <v>8.5472838521414491</v>
      </c>
    </row>
    <row r="50" spans="1:4" x14ac:dyDescent="0.2">
      <c r="A50" s="1" t="s">
        <v>602</v>
      </c>
      <c r="B50" s="1" t="s">
        <v>618</v>
      </c>
      <c r="C50" s="1" t="s">
        <v>613</v>
      </c>
      <c r="D50" s="21">
        <v>7.6668885760143404</v>
      </c>
    </row>
    <row r="51" spans="1:4" x14ac:dyDescent="0.2">
      <c r="A51" s="1" t="s">
        <v>602</v>
      </c>
      <c r="B51" s="1" t="s">
        <v>618</v>
      </c>
      <c r="C51" s="1" t="s">
        <v>614</v>
      </c>
      <c r="D51" s="21">
        <v>5.5060239520590901</v>
      </c>
    </row>
    <row r="52" spans="1:4" x14ac:dyDescent="0.2">
      <c r="A52" s="1" t="s">
        <v>602</v>
      </c>
      <c r="B52" s="1" t="s">
        <v>619</v>
      </c>
      <c r="C52" s="1" t="s">
        <v>612</v>
      </c>
      <c r="D52" s="21">
        <v>5.1478313116205996</v>
      </c>
    </row>
    <row r="53" spans="1:4" x14ac:dyDescent="0.2">
      <c r="A53" s="1" t="s">
        <v>602</v>
      </c>
      <c r="B53" s="1" t="s">
        <v>619</v>
      </c>
      <c r="C53" s="1" t="s">
        <v>613</v>
      </c>
      <c r="D53" s="21">
        <v>8.9866515689116895</v>
      </c>
    </row>
    <row r="54" spans="1:4" x14ac:dyDescent="0.2">
      <c r="A54" s="1" t="s">
        <v>602</v>
      </c>
      <c r="B54" s="1" t="s">
        <v>619</v>
      </c>
      <c r="C54" s="1" t="s">
        <v>614</v>
      </c>
      <c r="D54" s="21">
        <v>3.7363402230435701</v>
      </c>
    </row>
    <row r="55" spans="1:4" x14ac:dyDescent="0.2">
      <c r="A55" s="1" t="s">
        <v>602</v>
      </c>
      <c r="B55" s="1" t="s">
        <v>620</v>
      </c>
      <c r="C55" s="1" t="s">
        <v>612</v>
      </c>
      <c r="D55" s="21">
        <v>6.0985841993123797</v>
      </c>
    </row>
    <row r="56" spans="1:4" x14ac:dyDescent="0.2">
      <c r="A56" s="1" t="s">
        <v>602</v>
      </c>
      <c r="B56" s="1" t="s">
        <v>620</v>
      </c>
      <c r="C56" s="1" t="s">
        <v>613</v>
      </c>
      <c r="D56" s="21">
        <v>8.3944645976223793</v>
      </c>
    </row>
    <row r="57" spans="1:4" x14ac:dyDescent="0.2">
      <c r="A57" s="1" t="s">
        <v>602</v>
      </c>
      <c r="B57" s="1" t="s">
        <v>620</v>
      </c>
      <c r="C57" s="1" t="s">
        <v>614</v>
      </c>
      <c r="D57" s="21">
        <v>4.6229411880949502</v>
      </c>
    </row>
    <row r="58" spans="1:4" x14ac:dyDescent="0.2">
      <c r="A58" s="1" t="s">
        <v>602</v>
      </c>
      <c r="B58" s="1" t="s">
        <v>275</v>
      </c>
      <c r="C58" s="1" t="s">
        <v>612</v>
      </c>
      <c r="D58" s="21">
        <v>6.4538665307367502</v>
      </c>
    </row>
    <row r="59" spans="1:4" x14ac:dyDescent="0.2">
      <c r="A59" s="1" t="s">
        <v>602</v>
      </c>
      <c r="B59" s="1" t="s">
        <v>275</v>
      </c>
      <c r="C59" s="1" t="s">
        <v>613</v>
      </c>
      <c r="D59" s="21">
        <v>8.0119190658168193</v>
      </c>
    </row>
    <row r="60" spans="1:4" x14ac:dyDescent="0.2">
      <c r="A60" s="1" t="s">
        <v>602</v>
      </c>
      <c r="B60" s="1" t="s">
        <v>275</v>
      </c>
      <c r="C60" s="1" t="s">
        <v>614</v>
      </c>
      <c r="D60" s="21">
        <v>4.9231601497001103</v>
      </c>
    </row>
    <row r="61" spans="1:4" x14ac:dyDescent="0.2">
      <c r="A61" s="1" t="s">
        <v>601</v>
      </c>
      <c r="B61" s="1" t="s">
        <v>618</v>
      </c>
      <c r="C61" s="1" t="s">
        <v>612</v>
      </c>
      <c r="D61" s="21">
        <v>5.7150638494527399</v>
      </c>
    </row>
    <row r="62" spans="1:4" x14ac:dyDescent="0.2">
      <c r="A62" s="1" t="s">
        <v>601</v>
      </c>
      <c r="B62" s="1" t="s">
        <v>618</v>
      </c>
      <c r="C62" s="1" t="s">
        <v>613</v>
      </c>
      <c r="D62" s="21">
        <v>9.58288167738122</v>
      </c>
    </row>
    <row r="63" spans="1:4" x14ac:dyDescent="0.2">
      <c r="A63" s="1" t="s">
        <v>601</v>
      </c>
      <c r="B63" s="1" t="s">
        <v>618</v>
      </c>
      <c r="C63" s="1" t="s">
        <v>614</v>
      </c>
      <c r="D63" s="21">
        <v>4.37853431382098</v>
      </c>
    </row>
    <row r="64" spans="1:4" x14ac:dyDescent="0.2">
      <c r="A64" s="1" t="s">
        <v>601</v>
      </c>
      <c r="B64" s="1" t="s">
        <v>619</v>
      </c>
      <c r="C64" s="1" t="s">
        <v>612</v>
      </c>
      <c r="D64" s="21">
        <v>5.3419780995122697</v>
      </c>
    </row>
    <row r="65" spans="1:4" x14ac:dyDescent="0.2">
      <c r="A65" s="1" t="s">
        <v>601</v>
      </c>
      <c r="B65" s="1" t="s">
        <v>619</v>
      </c>
      <c r="C65" s="1" t="s">
        <v>613</v>
      </c>
      <c r="D65" s="21">
        <v>9.4086763735810504</v>
      </c>
    </row>
    <row r="66" spans="1:4" x14ac:dyDescent="0.2">
      <c r="A66" s="1" t="s">
        <v>601</v>
      </c>
      <c r="B66" s="1" t="s">
        <v>619</v>
      </c>
      <c r="C66" s="1" t="s">
        <v>614</v>
      </c>
      <c r="D66" s="21">
        <v>2.4523421725092498</v>
      </c>
    </row>
    <row r="67" spans="1:4" x14ac:dyDescent="0.2">
      <c r="A67" s="1" t="s">
        <v>601</v>
      </c>
      <c r="B67" s="1" t="s">
        <v>620</v>
      </c>
      <c r="C67" s="1" t="s">
        <v>612</v>
      </c>
      <c r="D67" s="21">
        <v>6.81605879153663</v>
      </c>
    </row>
    <row r="68" spans="1:4" x14ac:dyDescent="0.2">
      <c r="A68" s="1" t="s">
        <v>601</v>
      </c>
      <c r="B68" s="1" t="s">
        <v>620</v>
      </c>
      <c r="C68" s="1" t="s">
        <v>613</v>
      </c>
      <c r="D68" s="21">
        <v>7.5596452041508702</v>
      </c>
    </row>
    <row r="69" spans="1:4" x14ac:dyDescent="0.2">
      <c r="A69" s="1" t="s">
        <v>601</v>
      </c>
      <c r="B69" s="1" t="s">
        <v>620</v>
      </c>
      <c r="C69" s="1" t="s">
        <v>614</v>
      </c>
      <c r="D69" s="21">
        <v>3.33286524512696</v>
      </c>
    </row>
    <row r="70" spans="1:4" x14ac:dyDescent="0.2">
      <c r="A70" s="1" t="s">
        <v>601</v>
      </c>
      <c r="B70" s="1" t="s">
        <v>275</v>
      </c>
      <c r="C70" s="1" t="s">
        <v>612</v>
      </c>
      <c r="D70" s="21">
        <v>5.0708630573778697</v>
      </c>
    </row>
    <row r="71" spans="1:4" x14ac:dyDescent="0.2">
      <c r="A71" s="1" t="s">
        <v>601</v>
      </c>
      <c r="B71" s="1" t="s">
        <v>275</v>
      </c>
      <c r="C71" s="1" t="s">
        <v>613</v>
      </c>
      <c r="D71" s="21">
        <v>6.2440574369090198</v>
      </c>
    </row>
    <row r="72" spans="1:4" x14ac:dyDescent="0.2">
      <c r="A72" s="1" t="s">
        <v>601</v>
      </c>
      <c r="B72" s="1" t="s">
        <v>275</v>
      </c>
      <c r="C72" s="1" t="s">
        <v>614</v>
      </c>
      <c r="D72" s="21">
        <v>2.51573858716253</v>
      </c>
    </row>
    <row r="73" spans="1:4" x14ac:dyDescent="0.2">
      <c r="A73" s="1" t="s">
        <v>591</v>
      </c>
      <c r="B73" s="1" t="s">
        <v>590</v>
      </c>
      <c r="C73" s="1" t="s">
        <v>613</v>
      </c>
      <c r="D73" s="11">
        <v>8.1181032500000008</v>
      </c>
    </row>
    <row r="74" spans="1:4" ht="34" x14ac:dyDescent="0.2">
      <c r="A74" s="1" t="s">
        <v>591</v>
      </c>
      <c r="B74" s="4" t="s">
        <v>615</v>
      </c>
      <c r="C74" s="1" t="s">
        <v>613</v>
      </c>
      <c r="D74" s="11">
        <v>9.1222728899999996</v>
      </c>
    </row>
    <row r="75" spans="1:4" x14ac:dyDescent="0.2">
      <c r="A75" s="1" t="s">
        <v>591</v>
      </c>
      <c r="B75" s="1" t="s">
        <v>207</v>
      </c>
      <c r="C75" s="1" t="s">
        <v>613</v>
      </c>
      <c r="D75" s="11">
        <v>7.9825036200000001</v>
      </c>
    </row>
    <row r="76" spans="1:4" ht="34" x14ac:dyDescent="0.2">
      <c r="A76" s="1" t="s">
        <v>591</v>
      </c>
      <c r="B76" s="4" t="s">
        <v>616</v>
      </c>
      <c r="C76" s="1" t="s">
        <v>613</v>
      </c>
      <c r="D76" s="11">
        <v>8.1742742699999997</v>
      </c>
    </row>
    <row r="77" spans="1:4" x14ac:dyDescent="0.2">
      <c r="A77" s="1" t="s">
        <v>591</v>
      </c>
      <c r="B77" s="1" t="s">
        <v>590</v>
      </c>
      <c r="C77" s="1" t="s">
        <v>612</v>
      </c>
      <c r="D77" s="11">
        <v>5.7279492000000003</v>
      </c>
    </row>
    <row r="78" spans="1:4" ht="34" x14ac:dyDescent="0.2">
      <c r="A78" s="1" t="s">
        <v>591</v>
      </c>
      <c r="B78" s="4" t="s">
        <v>615</v>
      </c>
      <c r="C78" s="1" t="s">
        <v>612</v>
      </c>
      <c r="D78" s="11">
        <v>6.8925583799999997</v>
      </c>
    </row>
    <row r="79" spans="1:4" x14ac:dyDescent="0.2">
      <c r="A79" s="1" t="s">
        <v>591</v>
      </c>
      <c r="B79" s="1" t="s">
        <v>207</v>
      </c>
      <c r="C79" s="1" t="s">
        <v>612</v>
      </c>
      <c r="D79" s="11">
        <v>5.2560044799999996</v>
      </c>
    </row>
    <row r="80" spans="1:4" ht="34" x14ac:dyDescent="0.2">
      <c r="A80" s="1" t="s">
        <v>591</v>
      </c>
      <c r="B80" s="4" t="s">
        <v>616</v>
      </c>
      <c r="C80" s="1" t="s">
        <v>612</v>
      </c>
      <c r="D80" s="11">
        <v>6.3557248800000004</v>
      </c>
    </row>
    <row r="81" spans="1:4" x14ac:dyDescent="0.2">
      <c r="A81" s="1" t="s">
        <v>591</v>
      </c>
      <c r="B81" s="1" t="s">
        <v>590</v>
      </c>
      <c r="C81" s="1" t="s">
        <v>614</v>
      </c>
      <c r="D81" s="11">
        <v>3.4670111299999999</v>
      </c>
    </row>
    <row r="82" spans="1:4" ht="34" x14ac:dyDescent="0.2">
      <c r="A82" s="1" t="s">
        <v>591</v>
      </c>
      <c r="B82" s="4" t="s">
        <v>615</v>
      </c>
      <c r="C82" s="1" t="s">
        <v>614</v>
      </c>
      <c r="D82" s="11">
        <v>4.58189796</v>
      </c>
    </row>
    <row r="83" spans="1:4" x14ac:dyDescent="0.2">
      <c r="A83" s="1" t="s">
        <v>591</v>
      </c>
      <c r="B83" s="1" t="s">
        <v>207</v>
      </c>
      <c r="C83" s="1" t="s">
        <v>614</v>
      </c>
      <c r="D83" s="11">
        <v>6.2747891300000003</v>
      </c>
    </row>
    <row r="84" spans="1:4" ht="34" x14ac:dyDescent="0.2">
      <c r="A84" s="1" t="s">
        <v>591</v>
      </c>
      <c r="B84" s="4" t="s">
        <v>616</v>
      </c>
      <c r="C84" s="1" t="s">
        <v>614</v>
      </c>
      <c r="D84" s="11">
        <v>4.28458995</v>
      </c>
    </row>
    <row r="85" spans="1:4" x14ac:dyDescent="0.2">
      <c r="A85" s="1" t="s">
        <v>617</v>
      </c>
      <c r="B85" s="1">
        <v>3</v>
      </c>
      <c r="C85" s="1" t="s">
        <v>613</v>
      </c>
      <c r="D85" s="11">
        <v>8.2269656700000002</v>
      </c>
    </row>
    <row r="86" spans="1:4" x14ac:dyDescent="0.2">
      <c r="A86" s="1" t="s">
        <v>617</v>
      </c>
      <c r="B86" s="1">
        <v>1</v>
      </c>
      <c r="C86" s="1" t="s">
        <v>613</v>
      </c>
      <c r="D86" s="11">
        <v>9.1725610700000004</v>
      </c>
    </row>
    <row r="87" spans="1:4" x14ac:dyDescent="0.2">
      <c r="A87" s="1" t="s">
        <v>617</v>
      </c>
      <c r="B87" s="1">
        <v>5</v>
      </c>
      <c r="C87" s="1" t="s">
        <v>613</v>
      </c>
      <c r="D87" s="11">
        <v>7.5086025799999998</v>
      </c>
    </row>
    <row r="88" spans="1:4" x14ac:dyDescent="0.2">
      <c r="A88" s="1" t="s">
        <v>617</v>
      </c>
      <c r="B88" s="1">
        <v>2</v>
      </c>
      <c r="C88" s="1" t="s">
        <v>613</v>
      </c>
      <c r="D88" s="11">
        <v>9.8733560300000001</v>
      </c>
    </row>
    <row r="89" spans="1:4" x14ac:dyDescent="0.2">
      <c r="A89" s="1" t="s">
        <v>617</v>
      </c>
      <c r="B89" s="1">
        <v>4</v>
      </c>
      <c r="C89" s="1" t="s">
        <v>613</v>
      </c>
      <c r="D89" s="11">
        <v>7.2788166199999997</v>
      </c>
    </row>
    <row r="90" spans="1:4" x14ac:dyDescent="0.2">
      <c r="A90" s="1" t="s">
        <v>617</v>
      </c>
      <c r="B90" s="1">
        <v>3</v>
      </c>
      <c r="C90" s="1" t="s">
        <v>612</v>
      </c>
      <c r="D90" s="11">
        <v>6.6303426600000002</v>
      </c>
    </row>
    <row r="91" spans="1:4" x14ac:dyDescent="0.2">
      <c r="A91" s="1" t="s">
        <v>617</v>
      </c>
      <c r="B91" s="1">
        <v>1</v>
      </c>
      <c r="C91" s="1" t="s">
        <v>612</v>
      </c>
      <c r="D91" s="11">
        <v>7.9850135800000004</v>
      </c>
    </row>
    <row r="92" spans="1:4" x14ac:dyDescent="0.2">
      <c r="A92" s="1" t="s">
        <v>617</v>
      </c>
      <c r="B92" s="1">
        <v>5</v>
      </c>
      <c r="C92" s="1" t="s">
        <v>612</v>
      </c>
      <c r="D92" s="11">
        <v>4.2791720900000003</v>
      </c>
    </row>
    <row r="93" spans="1:4" x14ac:dyDescent="0.2">
      <c r="A93" s="1" t="s">
        <v>617</v>
      </c>
      <c r="B93" s="1">
        <v>2</v>
      </c>
      <c r="C93" s="1" t="s">
        <v>612</v>
      </c>
      <c r="D93" s="11">
        <v>5.6351302800000003</v>
      </c>
    </row>
    <row r="94" spans="1:4" x14ac:dyDescent="0.2">
      <c r="A94" s="1" t="s">
        <v>617</v>
      </c>
      <c r="B94" s="1">
        <v>4</v>
      </c>
      <c r="C94" s="1" t="s">
        <v>612</v>
      </c>
      <c r="D94" s="11">
        <v>6.0607777399999998</v>
      </c>
    </row>
    <row r="95" spans="1:4" x14ac:dyDescent="0.2">
      <c r="A95" s="1" t="s">
        <v>617</v>
      </c>
      <c r="B95" s="1">
        <v>3</v>
      </c>
      <c r="C95" s="1" t="s">
        <v>614</v>
      </c>
      <c r="D95" s="11">
        <v>3.62155176</v>
      </c>
    </row>
    <row r="96" spans="1:4" x14ac:dyDescent="0.2">
      <c r="A96" s="1" t="s">
        <v>617</v>
      </c>
      <c r="B96" s="1">
        <v>1</v>
      </c>
      <c r="C96" s="1" t="s">
        <v>614</v>
      </c>
      <c r="D96" s="11">
        <v>6.4893242600000001</v>
      </c>
    </row>
    <row r="97" spans="1:4" x14ac:dyDescent="0.2">
      <c r="A97" s="1" t="s">
        <v>617</v>
      </c>
      <c r="B97" s="1">
        <v>5</v>
      </c>
      <c r="C97" s="1" t="s">
        <v>614</v>
      </c>
      <c r="D97" s="11">
        <v>2.5208609599999998</v>
      </c>
    </row>
    <row r="98" spans="1:4" x14ac:dyDescent="0.2">
      <c r="A98" s="1" t="s">
        <v>617</v>
      </c>
      <c r="B98" s="1">
        <v>2</v>
      </c>
      <c r="C98" s="1" t="s">
        <v>614</v>
      </c>
      <c r="D98" s="11">
        <v>4.13818792</v>
      </c>
    </row>
    <row r="99" spans="1:4" x14ac:dyDescent="0.2">
      <c r="A99" s="1" t="s">
        <v>617</v>
      </c>
      <c r="B99" s="1">
        <v>4</v>
      </c>
      <c r="C99" s="1" t="s">
        <v>614</v>
      </c>
      <c r="D99" s="11">
        <v>2.7594757200000002</v>
      </c>
    </row>
  </sheetData>
  <hyperlinks>
    <hyperlink ref="J1" location="'Chapter list'!A1" display="Return to chapter list" xr:uid="{F984BACC-5C79-EE47-B14B-2AED73C6DFA6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93D-3BB0-F84C-87E8-F89AEDBA8A17}">
  <dimension ref="A1:J42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0.83203125" style="1"/>
    <col min="2" max="2" width="15.6640625" style="1" bestFit="1" customWidth="1"/>
    <col min="3" max="16384" width="10.83203125" style="1"/>
  </cols>
  <sheetData>
    <row r="1" spans="1:10" x14ac:dyDescent="0.2">
      <c r="A1" s="8" t="s">
        <v>625</v>
      </c>
      <c r="J1" s="55" t="s">
        <v>1335</v>
      </c>
    </row>
    <row r="2" spans="1:10" x14ac:dyDescent="0.2">
      <c r="A2" s="1" t="s">
        <v>611</v>
      </c>
    </row>
    <row r="27" spans="1:3" x14ac:dyDescent="0.2">
      <c r="A27" s="1" t="s">
        <v>577</v>
      </c>
      <c r="B27" s="1" t="s">
        <v>621</v>
      </c>
      <c r="C27" s="1" t="s">
        <v>622</v>
      </c>
    </row>
    <row r="28" spans="1:3" x14ac:dyDescent="0.2">
      <c r="A28" s="1">
        <v>1</v>
      </c>
      <c r="B28" s="1" t="s">
        <v>612</v>
      </c>
      <c r="C28" s="7">
        <v>16.418448314722301</v>
      </c>
    </row>
    <row r="29" spans="1:3" x14ac:dyDescent="0.2">
      <c r="A29" s="1">
        <v>1</v>
      </c>
      <c r="B29" s="1" t="s">
        <v>613</v>
      </c>
      <c r="C29" s="7">
        <v>17.2330345758871</v>
      </c>
    </row>
    <row r="30" spans="1:3" x14ac:dyDescent="0.2">
      <c r="A30" s="1">
        <v>1</v>
      </c>
      <c r="B30" s="1" t="s">
        <v>614</v>
      </c>
      <c r="C30" s="7">
        <v>11.9490429132522</v>
      </c>
    </row>
    <row r="31" spans="1:3" x14ac:dyDescent="0.2">
      <c r="A31" s="1">
        <v>2</v>
      </c>
      <c r="B31" s="1" t="s">
        <v>612</v>
      </c>
      <c r="C31" s="7">
        <v>6.6625032238957997</v>
      </c>
    </row>
    <row r="32" spans="1:3" x14ac:dyDescent="0.2">
      <c r="A32" s="1">
        <v>2</v>
      </c>
      <c r="B32" s="1" t="s">
        <v>613</v>
      </c>
      <c r="C32" s="7">
        <v>12.5357120050407</v>
      </c>
    </row>
    <row r="33" spans="1:3" x14ac:dyDescent="0.2">
      <c r="A33" s="1">
        <v>2</v>
      </c>
      <c r="B33" s="1" t="s">
        <v>614</v>
      </c>
      <c r="C33" s="7">
        <v>2.8575769820026999</v>
      </c>
    </row>
    <row r="34" spans="1:3" x14ac:dyDescent="0.2">
      <c r="A34" s="1">
        <v>3</v>
      </c>
      <c r="B34" s="1" t="s">
        <v>612</v>
      </c>
      <c r="C34" s="7">
        <v>2.9753382046998098</v>
      </c>
    </row>
    <row r="35" spans="1:3" x14ac:dyDescent="0.2">
      <c r="A35" s="1">
        <v>3</v>
      </c>
      <c r="B35" s="1" t="s">
        <v>613</v>
      </c>
      <c r="C35" s="7">
        <v>5.7605545067536497</v>
      </c>
    </row>
    <row r="36" spans="1:3" x14ac:dyDescent="0.2">
      <c r="A36" s="1">
        <v>3</v>
      </c>
      <c r="B36" s="1" t="s">
        <v>614</v>
      </c>
      <c r="C36" s="7">
        <v>1.1503075508487099</v>
      </c>
    </row>
    <row r="37" spans="1:3" x14ac:dyDescent="0.2">
      <c r="A37" s="1">
        <v>4</v>
      </c>
      <c r="B37" s="1" t="s">
        <v>612</v>
      </c>
      <c r="C37" s="7">
        <v>1.7725030335184899</v>
      </c>
    </row>
    <row r="38" spans="1:3" x14ac:dyDescent="0.2">
      <c r="A38" s="1">
        <v>4</v>
      </c>
      <c r="B38" s="1" t="s">
        <v>613</v>
      </c>
      <c r="C38" s="7">
        <v>3.9865392177406598</v>
      </c>
    </row>
    <row r="39" spans="1:3" x14ac:dyDescent="0.2">
      <c r="A39" s="1">
        <v>4</v>
      </c>
      <c r="B39" s="1" t="s">
        <v>614</v>
      </c>
      <c r="C39" s="7">
        <v>1.00380808910258</v>
      </c>
    </row>
    <row r="40" spans="1:3" x14ac:dyDescent="0.2">
      <c r="A40" s="1">
        <v>5</v>
      </c>
      <c r="B40" s="1" t="s">
        <v>612</v>
      </c>
      <c r="C40" s="7">
        <v>1.9552728373480901</v>
      </c>
    </row>
    <row r="41" spans="1:3" x14ac:dyDescent="0.2">
      <c r="A41" s="1">
        <v>5</v>
      </c>
      <c r="B41" s="1" t="s">
        <v>613</v>
      </c>
      <c r="C41" s="7">
        <v>2.2630656426817199</v>
      </c>
    </row>
    <row r="42" spans="1:3" x14ac:dyDescent="0.2">
      <c r="A42" s="1">
        <v>5</v>
      </c>
      <c r="B42" s="1" t="s">
        <v>614</v>
      </c>
      <c r="C42" s="7">
        <v>1.62596764843508</v>
      </c>
    </row>
  </sheetData>
  <hyperlinks>
    <hyperlink ref="J1" location="'Chapter list'!A1" display="Return to chapter list" xr:uid="{4EBDEDB0-DE01-A243-BD45-A0A66C88AD5A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AD4D-833A-C642-9CC3-6CD1A7C506DF}">
  <dimension ref="A1:J3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626</v>
      </c>
      <c r="J1" s="55" t="s">
        <v>1335</v>
      </c>
    </row>
    <row r="2" spans="1:10" x14ac:dyDescent="0.2">
      <c r="A2" s="1" t="s">
        <v>627</v>
      </c>
    </row>
    <row r="28" spans="1:3" x14ac:dyDescent="0.2">
      <c r="A28" s="1" t="s">
        <v>628</v>
      </c>
      <c r="B28" s="1" t="s">
        <v>198</v>
      </c>
      <c r="C28" s="1" t="s">
        <v>0</v>
      </c>
    </row>
    <row r="29" spans="1:3" x14ac:dyDescent="0.2">
      <c r="A29" s="1" t="s">
        <v>601</v>
      </c>
      <c r="B29" s="1" t="s">
        <v>629</v>
      </c>
      <c r="C29" s="7">
        <v>24.963503599999999</v>
      </c>
    </row>
    <row r="30" spans="1:3" x14ac:dyDescent="0.2">
      <c r="A30" s="1" t="s">
        <v>601</v>
      </c>
      <c r="B30" s="1" t="s">
        <v>630</v>
      </c>
      <c r="C30" s="7">
        <v>28.1672817</v>
      </c>
    </row>
    <row r="31" spans="1:3" x14ac:dyDescent="0.2">
      <c r="A31" s="1" t="s">
        <v>601</v>
      </c>
      <c r="B31" s="1" t="s">
        <v>620</v>
      </c>
      <c r="C31" s="7">
        <v>26.5748031</v>
      </c>
    </row>
    <row r="32" spans="1:3" x14ac:dyDescent="0.2">
      <c r="A32" s="1" t="s">
        <v>601</v>
      </c>
      <c r="B32" s="1" t="s">
        <v>275</v>
      </c>
      <c r="C32" s="7">
        <v>21.367521400000001</v>
      </c>
    </row>
    <row r="33" spans="1:3" x14ac:dyDescent="0.2">
      <c r="A33" s="1" t="s">
        <v>602</v>
      </c>
      <c r="B33" s="1" t="s">
        <v>629</v>
      </c>
      <c r="C33" s="7">
        <v>39.825581399999997</v>
      </c>
    </row>
    <row r="34" spans="1:3" x14ac:dyDescent="0.2">
      <c r="A34" s="1" t="s">
        <v>602</v>
      </c>
      <c r="B34" s="1" t="s">
        <v>630</v>
      </c>
      <c r="C34" s="7">
        <v>38.461538500000003</v>
      </c>
    </row>
    <row r="35" spans="1:3" x14ac:dyDescent="0.2">
      <c r="A35" s="1" t="s">
        <v>602</v>
      </c>
      <c r="B35" s="1" t="s">
        <v>620</v>
      </c>
      <c r="C35" s="7">
        <v>39.267015700000002</v>
      </c>
    </row>
    <row r="36" spans="1:3" x14ac:dyDescent="0.2">
      <c r="A36" s="1" t="s">
        <v>602</v>
      </c>
      <c r="B36" s="1" t="s">
        <v>275</v>
      </c>
      <c r="C36" s="7">
        <v>27.857142899999999</v>
      </c>
    </row>
  </sheetData>
  <hyperlinks>
    <hyperlink ref="J1" location="'Chapter list'!A1" display="Return to chapter list" xr:uid="{BE55EBE2-B121-9544-BDAF-8341EC1DB84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5F6F-C846-354C-82B4-3C25027676BA}">
  <dimension ref="A1:G86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24.6640625" style="1" customWidth="1"/>
    <col min="2" max="2" width="21.6640625" style="1" bestFit="1" customWidth="1"/>
    <col min="3" max="3" width="7.83203125" style="1" bestFit="1" customWidth="1"/>
    <col min="4" max="4" width="10.83203125" style="1"/>
    <col min="5" max="5" width="25.6640625" style="1" customWidth="1"/>
    <col min="6" max="6" width="23.5" style="1" bestFit="1" customWidth="1"/>
    <col min="7" max="7" width="7.83203125" style="1" bestFit="1" customWidth="1"/>
    <col min="8" max="16384" width="10.83203125" style="1"/>
  </cols>
  <sheetData>
    <row r="1" spans="1:7" x14ac:dyDescent="0.2">
      <c r="A1" s="8" t="s">
        <v>90</v>
      </c>
      <c r="G1" s="55" t="s">
        <v>1335</v>
      </c>
    </row>
    <row r="52" spans="1:7" x14ac:dyDescent="0.2">
      <c r="A52" s="1" t="s">
        <v>921</v>
      </c>
      <c r="E52" s="1" t="s">
        <v>923</v>
      </c>
    </row>
    <row r="53" spans="1:7" x14ac:dyDescent="0.2">
      <c r="A53" s="45" t="s">
        <v>265</v>
      </c>
      <c r="B53" s="45" t="s">
        <v>300</v>
      </c>
      <c r="C53" s="45" t="s">
        <v>94</v>
      </c>
      <c r="E53" t="s">
        <v>265</v>
      </c>
      <c r="F53" t="s">
        <v>591</v>
      </c>
      <c r="G53" s="45" t="s">
        <v>94</v>
      </c>
    </row>
    <row r="54" spans="1:7" x14ac:dyDescent="0.2">
      <c r="A54" t="s">
        <v>449</v>
      </c>
      <c r="B54" s="45" t="s">
        <v>1236</v>
      </c>
      <c r="C54" s="11">
        <v>7.87</v>
      </c>
      <c r="E54" t="s">
        <v>449</v>
      </c>
      <c r="F54" t="s">
        <v>1236</v>
      </c>
      <c r="G54" s="9">
        <v>1.80311890838207</v>
      </c>
    </row>
    <row r="55" spans="1:7" x14ac:dyDescent="0.2">
      <c r="A55" t="s">
        <v>449</v>
      </c>
      <c r="B55" s="45" t="s">
        <v>1243</v>
      </c>
      <c r="C55" s="11">
        <v>7.64</v>
      </c>
      <c r="E55" t="s">
        <v>449</v>
      </c>
      <c r="F55" t="s">
        <v>1237</v>
      </c>
      <c r="G55" s="9">
        <v>0.108896693284096</v>
      </c>
    </row>
    <row r="56" spans="1:7" x14ac:dyDescent="0.2">
      <c r="A56" s="1" t="s">
        <v>1021</v>
      </c>
      <c r="B56" s="45" t="s">
        <v>1236</v>
      </c>
      <c r="C56" s="11">
        <v>9.52</v>
      </c>
      <c r="E56" t="s">
        <v>1021</v>
      </c>
      <c r="F56" t="s">
        <v>1236</v>
      </c>
      <c r="G56" s="9">
        <v>8.6941805440242895E-2</v>
      </c>
    </row>
    <row r="57" spans="1:7" x14ac:dyDescent="0.2">
      <c r="A57" s="1" t="s">
        <v>1021</v>
      </c>
      <c r="B57" s="45" t="s">
        <v>1243</v>
      </c>
      <c r="C57" s="11">
        <v>9.2200000000000006</v>
      </c>
      <c r="E57" t="s">
        <v>1021</v>
      </c>
      <c r="F57" t="s">
        <v>1237</v>
      </c>
      <c r="G57" s="9">
        <v>7.1877994167089301E-2</v>
      </c>
    </row>
    <row r="58" spans="1:7" x14ac:dyDescent="0.2">
      <c r="A58" s="1" t="s">
        <v>1021</v>
      </c>
      <c r="B58" s="45" t="s">
        <v>1238</v>
      </c>
      <c r="C58" s="11">
        <v>7.28</v>
      </c>
      <c r="E58" t="s">
        <v>1021</v>
      </c>
      <c r="F58" t="s">
        <v>1238</v>
      </c>
      <c r="G58" s="9">
        <v>0.13854284465630101</v>
      </c>
    </row>
    <row r="59" spans="1:7" x14ac:dyDescent="0.2">
      <c r="A59" s="1" t="s">
        <v>1021</v>
      </c>
      <c r="B59" s="45" t="s">
        <v>1239</v>
      </c>
      <c r="C59" s="11">
        <v>4.41</v>
      </c>
      <c r="E59" t="s">
        <v>1021</v>
      </c>
      <c r="F59" t="s">
        <v>1239</v>
      </c>
      <c r="G59" s="9">
        <v>8.1580753693638999E-2</v>
      </c>
    </row>
    <row r="60" spans="1:7" x14ac:dyDescent="0.2">
      <c r="A60" s="1" t="s">
        <v>1021</v>
      </c>
      <c r="B60" s="45" t="s">
        <v>1240</v>
      </c>
      <c r="C60" s="11">
        <v>2.66</v>
      </c>
      <c r="E60" t="s">
        <v>1021</v>
      </c>
      <c r="F60" t="s">
        <v>1240</v>
      </c>
      <c r="G60" s="9">
        <v>0.205654037770826</v>
      </c>
    </row>
    <row r="61" spans="1:7" x14ac:dyDescent="0.2">
      <c r="A61" t="s">
        <v>1241</v>
      </c>
      <c r="B61" s="45" t="s">
        <v>1238</v>
      </c>
      <c r="C61" s="11">
        <v>5.34</v>
      </c>
      <c r="E61" t="s">
        <v>1241</v>
      </c>
      <c r="F61" t="s">
        <v>1238</v>
      </c>
      <c r="G61" s="9">
        <v>8.2792601168519997E-2</v>
      </c>
    </row>
    <row r="62" spans="1:7" x14ac:dyDescent="0.2">
      <c r="A62" t="s">
        <v>1241</v>
      </c>
      <c r="B62" s="45" t="s">
        <v>1239</v>
      </c>
      <c r="C62" s="11">
        <v>4.46</v>
      </c>
      <c r="E62" t="s">
        <v>1241</v>
      </c>
      <c r="F62" t="s">
        <v>1239</v>
      </c>
      <c r="G62" s="9">
        <v>7.7731484360425304E-2</v>
      </c>
    </row>
    <row r="63" spans="1:7" x14ac:dyDescent="0.2">
      <c r="A63" t="s">
        <v>1241</v>
      </c>
      <c r="B63" s="45" t="s">
        <v>1240</v>
      </c>
      <c r="C63" s="11">
        <v>1.85</v>
      </c>
      <c r="E63" t="s">
        <v>1241</v>
      </c>
      <c r="F63" t="s">
        <v>1240</v>
      </c>
      <c r="G63" s="9">
        <v>3.6619160728424402E-2</v>
      </c>
    </row>
    <row r="64" spans="1:7" x14ac:dyDescent="0.2">
      <c r="A64" t="s">
        <v>1023</v>
      </c>
      <c r="B64" s="45" t="s">
        <v>1236</v>
      </c>
      <c r="C64" s="11">
        <v>9.02</v>
      </c>
      <c r="E64" t="s">
        <v>1023</v>
      </c>
      <c r="F64" t="s">
        <v>1236</v>
      </c>
      <c r="G64" s="9">
        <v>6.28688538530877E-2</v>
      </c>
    </row>
    <row r="65" spans="1:7" x14ac:dyDescent="0.2">
      <c r="A65" t="s">
        <v>1023</v>
      </c>
      <c r="B65" s="45" t="s">
        <v>1243</v>
      </c>
      <c r="C65" s="11">
        <v>10.199999999999999</v>
      </c>
      <c r="E65" t="s">
        <v>1023</v>
      </c>
      <c r="F65" t="s">
        <v>1237</v>
      </c>
      <c r="G65" s="9">
        <v>6.9713892979994599E-2</v>
      </c>
    </row>
    <row r="66" spans="1:7" x14ac:dyDescent="0.2">
      <c r="A66" t="s">
        <v>1023</v>
      </c>
      <c r="B66" s="45" t="s">
        <v>1238</v>
      </c>
      <c r="C66" s="11">
        <v>7.79</v>
      </c>
      <c r="E66" t="s">
        <v>1023</v>
      </c>
      <c r="F66" t="s">
        <v>1238</v>
      </c>
      <c r="G66" s="9">
        <v>8.69024237152312E-2</v>
      </c>
    </row>
    <row r="67" spans="1:7" x14ac:dyDescent="0.2">
      <c r="A67" t="s">
        <v>1023</v>
      </c>
      <c r="B67" s="45" t="s">
        <v>1239</v>
      </c>
      <c r="C67" s="11">
        <v>4.37</v>
      </c>
      <c r="E67" t="s">
        <v>1023</v>
      </c>
      <c r="F67" t="s">
        <v>1239</v>
      </c>
      <c r="G67" s="9">
        <v>0.15340534509863599</v>
      </c>
    </row>
    <row r="68" spans="1:7" x14ac:dyDescent="0.2">
      <c r="A68" t="s">
        <v>1023</v>
      </c>
      <c r="B68" s="45" t="s">
        <v>1240</v>
      </c>
      <c r="C68" s="11">
        <v>2.13</v>
      </c>
      <c r="E68" t="s">
        <v>1023</v>
      </c>
      <c r="F68" t="s">
        <v>1240</v>
      </c>
      <c r="G68" s="9">
        <v>0.16760648751905699</v>
      </c>
    </row>
    <row r="69" spans="1:7" x14ac:dyDescent="0.2">
      <c r="A69" t="s">
        <v>768</v>
      </c>
      <c r="B69" s="45" t="s">
        <v>1236</v>
      </c>
      <c r="C69" s="11">
        <v>8.68</v>
      </c>
      <c r="E69" t="s">
        <v>768</v>
      </c>
      <c r="F69" t="s">
        <v>1236</v>
      </c>
      <c r="G69" s="9">
        <v>8.1995049018293603E-2</v>
      </c>
    </row>
    <row r="70" spans="1:7" x14ac:dyDescent="0.2">
      <c r="A70" t="s">
        <v>768</v>
      </c>
      <c r="B70" s="45" t="s">
        <v>1243</v>
      </c>
      <c r="C70" s="11">
        <v>9.4600000000000009</v>
      </c>
      <c r="E70" t="s">
        <v>768</v>
      </c>
      <c r="F70" t="s">
        <v>1237</v>
      </c>
      <c r="G70" s="9">
        <v>7.4082306890945998E-2</v>
      </c>
    </row>
    <row r="71" spans="1:7" x14ac:dyDescent="0.2">
      <c r="A71" t="s">
        <v>768</v>
      </c>
      <c r="B71" s="45" t="s">
        <v>1238</v>
      </c>
      <c r="C71" s="11">
        <v>5.54</v>
      </c>
      <c r="E71" t="s">
        <v>768</v>
      </c>
      <c r="F71" t="s">
        <v>1238</v>
      </c>
      <c r="G71" s="9">
        <v>6.77310933895586E-2</v>
      </c>
    </row>
    <row r="72" spans="1:7" x14ac:dyDescent="0.2">
      <c r="A72" t="s">
        <v>768</v>
      </c>
      <c r="B72" s="45" t="s">
        <v>1239</v>
      </c>
      <c r="C72" s="11">
        <v>4.92</v>
      </c>
      <c r="E72" t="s">
        <v>768</v>
      </c>
      <c r="F72" t="s">
        <v>1239</v>
      </c>
      <c r="G72" s="9">
        <v>0.102646494399072</v>
      </c>
    </row>
    <row r="73" spans="1:7" x14ac:dyDescent="0.2">
      <c r="A73" t="s">
        <v>768</v>
      </c>
      <c r="B73" s="45" t="s">
        <v>1240</v>
      </c>
      <c r="C73" s="11">
        <v>4.0199999999999996</v>
      </c>
      <c r="E73" t="s">
        <v>768</v>
      </c>
      <c r="F73" t="s">
        <v>1240</v>
      </c>
      <c r="G73" s="9">
        <v>9.81961012510911E-2</v>
      </c>
    </row>
    <row r="74" spans="1:7" x14ac:dyDescent="0.2">
      <c r="A74" t="s">
        <v>1242</v>
      </c>
      <c r="B74" s="45" t="s">
        <v>1236</v>
      </c>
      <c r="C74" s="11">
        <v>8.83</v>
      </c>
      <c r="E74" t="s">
        <v>1242</v>
      </c>
      <c r="F74" t="s">
        <v>1236</v>
      </c>
      <c r="G74" s="9">
        <v>9.5360249832701305E-2</v>
      </c>
    </row>
    <row r="75" spans="1:7" x14ac:dyDescent="0.2">
      <c r="A75" t="s">
        <v>1242</v>
      </c>
      <c r="B75" s="45" t="s">
        <v>1238</v>
      </c>
      <c r="C75" s="11">
        <v>7.31</v>
      </c>
      <c r="E75" t="s">
        <v>1242</v>
      </c>
      <c r="F75" t="s">
        <v>1238</v>
      </c>
      <c r="G75" s="9">
        <v>0.101135735464094</v>
      </c>
    </row>
    <row r="76" spans="1:7" x14ac:dyDescent="0.2">
      <c r="A76" t="s">
        <v>1242</v>
      </c>
      <c r="B76" s="45" t="s">
        <v>1239</v>
      </c>
      <c r="C76" s="11">
        <v>4.6900000000000004</v>
      </c>
      <c r="E76" t="s">
        <v>1242</v>
      </c>
      <c r="F76" t="s">
        <v>1239</v>
      </c>
      <c r="G76" s="9">
        <v>0.25703637064644602</v>
      </c>
    </row>
    <row r="77" spans="1:7" x14ac:dyDescent="0.2">
      <c r="A77" t="s">
        <v>1242</v>
      </c>
      <c r="B77" s="45" t="s">
        <v>1240</v>
      </c>
      <c r="C77" s="11">
        <v>4.8499999999999996</v>
      </c>
      <c r="E77" t="s">
        <v>1242</v>
      </c>
      <c r="F77" t="s">
        <v>1240</v>
      </c>
      <c r="G77" s="9">
        <v>7.7279752704791302E-2</v>
      </c>
    </row>
    <row r="78" spans="1:7" x14ac:dyDescent="0.2">
      <c r="A78" s="1" t="s">
        <v>1022</v>
      </c>
      <c r="B78" s="45" t="s">
        <v>1236</v>
      </c>
      <c r="C78" s="11">
        <v>10.06</v>
      </c>
      <c r="E78" t="s">
        <v>1022</v>
      </c>
      <c r="F78" t="s">
        <v>1236</v>
      </c>
      <c r="G78" s="9">
        <v>9.5710725745886502E-2</v>
      </c>
    </row>
    <row r="79" spans="1:7" x14ac:dyDescent="0.2">
      <c r="A79" s="1" t="s">
        <v>1022</v>
      </c>
      <c r="B79" s="45" t="s">
        <v>1243</v>
      </c>
      <c r="C79" s="11">
        <v>10.34</v>
      </c>
      <c r="E79" t="s">
        <v>1022</v>
      </c>
      <c r="F79" t="s">
        <v>1237</v>
      </c>
      <c r="G79" s="9">
        <v>6.2227562095046901E-2</v>
      </c>
    </row>
    <row r="80" spans="1:7" x14ac:dyDescent="0.2">
      <c r="A80" s="1" t="s">
        <v>1022</v>
      </c>
      <c r="B80" s="45" t="s">
        <v>1238</v>
      </c>
      <c r="C80" s="11">
        <v>7.25</v>
      </c>
      <c r="E80" t="s">
        <v>1022</v>
      </c>
      <c r="F80" t="s">
        <v>1238</v>
      </c>
      <c r="G80" s="9">
        <v>8.0611116695145202E-2</v>
      </c>
    </row>
    <row r="81" spans="1:7" x14ac:dyDescent="0.2">
      <c r="A81" s="1" t="s">
        <v>1022</v>
      </c>
      <c r="B81" s="45" t="s">
        <v>1239</v>
      </c>
      <c r="C81" s="11">
        <v>5.72</v>
      </c>
      <c r="E81" t="s">
        <v>1022</v>
      </c>
      <c r="F81" t="s">
        <v>1239</v>
      </c>
      <c r="G81" s="9">
        <v>4.9455984174085102E-2</v>
      </c>
    </row>
    <row r="82" spans="1:7" x14ac:dyDescent="0.2">
      <c r="A82" t="s">
        <v>769</v>
      </c>
      <c r="B82" s="45" t="s">
        <v>1236</v>
      </c>
      <c r="C82" s="11">
        <v>7.13</v>
      </c>
      <c r="E82" t="s">
        <v>769</v>
      </c>
      <c r="F82" t="s">
        <v>1236</v>
      </c>
      <c r="G82" s="9">
        <v>9.0876368144833394E-2</v>
      </c>
    </row>
    <row r="83" spans="1:7" x14ac:dyDescent="0.2">
      <c r="A83" t="s">
        <v>769</v>
      </c>
      <c r="B83" s="45" t="s">
        <v>1243</v>
      </c>
      <c r="C83" s="11">
        <v>8.2200000000000006</v>
      </c>
      <c r="E83" t="s">
        <v>769</v>
      </c>
      <c r="F83" t="s">
        <v>1237</v>
      </c>
      <c r="G83" s="9">
        <v>7.2451922745521702E-2</v>
      </c>
    </row>
    <row r="84" spans="1:7" x14ac:dyDescent="0.2">
      <c r="A84" t="s">
        <v>769</v>
      </c>
      <c r="B84" s="45" t="s">
        <v>1238</v>
      </c>
      <c r="C84" s="11">
        <v>6.28</v>
      </c>
      <c r="E84" t="s">
        <v>769</v>
      </c>
      <c r="F84" t="s">
        <v>1238</v>
      </c>
      <c r="G84" s="9">
        <v>7.4831516254416294E-2</v>
      </c>
    </row>
    <row r="85" spans="1:7" x14ac:dyDescent="0.2">
      <c r="A85" t="s">
        <v>769</v>
      </c>
      <c r="B85" s="45" t="s">
        <v>1239</v>
      </c>
      <c r="C85" s="11">
        <v>4.3899999999999997</v>
      </c>
      <c r="E85" t="s">
        <v>769</v>
      </c>
      <c r="F85" t="s">
        <v>1239</v>
      </c>
      <c r="G85" s="9">
        <v>5.6390684024850903E-2</v>
      </c>
    </row>
    <row r="86" spans="1:7" x14ac:dyDescent="0.2">
      <c r="A86" t="s">
        <v>769</v>
      </c>
      <c r="B86" s="45" t="s">
        <v>1240</v>
      </c>
      <c r="C86" s="11">
        <v>3.37</v>
      </c>
      <c r="E86" t="s">
        <v>769</v>
      </c>
      <c r="F86" t="s">
        <v>1240</v>
      </c>
      <c r="G86" s="9">
        <v>0.14566993700498801</v>
      </c>
    </row>
  </sheetData>
  <sortState xmlns:xlrd2="http://schemas.microsoft.com/office/spreadsheetml/2017/richdata2" ref="E54:G86">
    <sortCondition ref="E54:E86"/>
    <sortCondition ref="F54:F86"/>
  </sortState>
  <hyperlinks>
    <hyperlink ref="G1" location="'Chapter list'!A1" display="Return to chapter list" xr:uid="{B32A8F1E-9E09-9345-B2C8-183E80861A6A}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9318-5D63-1C42-932C-CE04AF0C757C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1301</v>
      </c>
      <c r="J1" s="55" t="s">
        <v>1335</v>
      </c>
    </row>
  </sheetData>
  <hyperlinks>
    <hyperlink ref="J1" location="'Chapter list'!A1" display="Return to chapter list" xr:uid="{7917C78A-B16A-BE45-B890-3863B1DF3461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564A6-12FF-FC44-843E-F498CAF45BD0}">
  <dimension ref="A1:J13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631</v>
      </c>
      <c r="J1" s="55" t="s">
        <v>1335</v>
      </c>
    </row>
    <row r="2" spans="1:10" x14ac:dyDescent="0.2">
      <c r="A2" s="1" t="s">
        <v>632</v>
      </c>
    </row>
    <row r="24" spans="1:4" x14ac:dyDescent="0.2">
      <c r="B24" s="1" t="s">
        <v>103</v>
      </c>
      <c r="C24" s="1" t="s">
        <v>102</v>
      </c>
      <c r="D24" s="1" t="s">
        <v>101</v>
      </c>
    </row>
    <row r="25" spans="1:4" x14ac:dyDescent="0.2">
      <c r="A25" s="1">
        <v>1907</v>
      </c>
      <c r="B25" s="1">
        <v>5.2</v>
      </c>
      <c r="C25" s="1">
        <v>26.7</v>
      </c>
      <c r="D25" s="1">
        <v>16.899999999999999</v>
      </c>
    </row>
    <row r="26" spans="1:4" x14ac:dyDescent="0.2">
      <c r="A26" s="1">
        <v>1908</v>
      </c>
      <c r="B26" s="1">
        <v>4.7</v>
      </c>
      <c r="C26" s="1">
        <v>25.3</v>
      </c>
      <c r="D26" s="1">
        <v>15.9</v>
      </c>
    </row>
    <row r="27" spans="1:4" x14ac:dyDescent="0.2">
      <c r="A27" s="1">
        <v>1909</v>
      </c>
      <c r="B27" s="1">
        <v>5.3</v>
      </c>
      <c r="C27" s="1">
        <v>25</v>
      </c>
      <c r="D27" s="1">
        <v>15.9</v>
      </c>
    </row>
    <row r="28" spans="1:4" x14ac:dyDescent="0.2">
      <c r="A28" s="1">
        <v>1910</v>
      </c>
      <c r="B28" s="1">
        <v>4.9000000000000004</v>
      </c>
      <c r="C28" s="1">
        <v>26.7</v>
      </c>
      <c r="D28" s="1">
        <v>16.600000000000001</v>
      </c>
    </row>
    <row r="29" spans="1:4" x14ac:dyDescent="0.2">
      <c r="A29" s="1">
        <v>1911</v>
      </c>
      <c r="B29" s="1">
        <v>5.5</v>
      </c>
      <c r="C29" s="1">
        <v>26.1</v>
      </c>
      <c r="D29" s="1">
        <v>16.5</v>
      </c>
    </row>
    <row r="30" spans="1:4" x14ac:dyDescent="0.2">
      <c r="A30" s="1">
        <v>1912</v>
      </c>
      <c r="B30" s="1">
        <v>6</v>
      </c>
      <c r="C30" s="1">
        <v>28</v>
      </c>
      <c r="D30" s="1">
        <v>17.7</v>
      </c>
    </row>
    <row r="31" spans="1:4" x14ac:dyDescent="0.2">
      <c r="A31" s="1">
        <v>1913</v>
      </c>
      <c r="B31" s="1">
        <v>6.7</v>
      </c>
      <c r="C31" s="1">
        <v>28</v>
      </c>
      <c r="D31" s="1">
        <v>18</v>
      </c>
    </row>
    <row r="32" spans="1:4" x14ac:dyDescent="0.2">
      <c r="A32" s="1">
        <v>1914</v>
      </c>
      <c r="B32" s="1">
        <v>5.4</v>
      </c>
      <c r="C32" s="1">
        <v>28.1</v>
      </c>
      <c r="D32" s="1">
        <v>17.399999999999999</v>
      </c>
    </row>
    <row r="33" spans="1:4" x14ac:dyDescent="0.2">
      <c r="A33" s="1">
        <v>1915</v>
      </c>
      <c r="B33" s="1">
        <v>6.1</v>
      </c>
      <c r="C33" s="1">
        <v>29.1</v>
      </c>
      <c r="D33" s="1">
        <v>18.2</v>
      </c>
    </row>
    <row r="34" spans="1:4" x14ac:dyDescent="0.2">
      <c r="A34" s="1">
        <v>1916</v>
      </c>
      <c r="B34" s="1">
        <v>5.3</v>
      </c>
      <c r="C34" s="1">
        <v>25</v>
      </c>
      <c r="D34" s="1">
        <v>15.7</v>
      </c>
    </row>
    <row r="35" spans="1:4" x14ac:dyDescent="0.2">
      <c r="A35" s="1">
        <v>1917</v>
      </c>
      <c r="B35" s="1">
        <v>4.3</v>
      </c>
      <c r="C35" s="1">
        <v>21.2</v>
      </c>
      <c r="D35" s="1">
        <v>13.2</v>
      </c>
    </row>
    <row r="36" spans="1:4" x14ac:dyDescent="0.2">
      <c r="A36" s="1">
        <v>1918</v>
      </c>
      <c r="B36" s="1">
        <v>4.3</v>
      </c>
      <c r="C36" s="1">
        <v>21.2</v>
      </c>
      <c r="D36" s="1">
        <v>13.1</v>
      </c>
    </row>
    <row r="37" spans="1:4" x14ac:dyDescent="0.2">
      <c r="A37" s="1">
        <v>1919</v>
      </c>
      <c r="B37" s="1">
        <v>5.0999999999999996</v>
      </c>
      <c r="C37" s="1">
        <v>21.4</v>
      </c>
      <c r="D37" s="1">
        <v>13.5</v>
      </c>
    </row>
    <row r="38" spans="1:4" x14ac:dyDescent="0.2">
      <c r="A38" s="1">
        <v>1920</v>
      </c>
      <c r="B38" s="1">
        <v>5.4</v>
      </c>
      <c r="C38" s="1">
        <v>26.4</v>
      </c>
      <c r="D38" s="1">
        <v>16.2</v>
      </c>
    </row>
    <row r="39" spans="1:4" x14ac:dyDescent="0.2">
      <c r="A39" s="1">
        <v>1921</v>
      </c>
      <c r="B39" s="1">
        <v>5</v>
      </c>
      <c r="C39" s="1">
        <v>23.8</v>
      </c>
      <c r="D39" s="1">
        <v>14.7</v>
      </c>
    </row>
    <row r="40" spans="1:4" x14ac:dyDescent="0.2">
      <c r="A40" s="1">
        <v>1922</v>
      </c>
      <c r="B40" s="1">
        <v>3.9</v>
      </c>
      <c r="C40" s="1">
        <v>21.4</v>
      </c>
      <c r="D40" s="1">
        <v>12.8</v>
      </c>
    </row>
    <row r="41" spans="1:4" x14ac:dyDescent="0.2">
      <c r="A41" s="1">
        <v>1923</v>
      </c>
      <c r="B41" s="1">
        <v>4.4000000000000004</v>
      </c>
      <c r="C41" s="1">
        <v>21.7</v>
      </c>
      <c r="D41" s="1">
        <v>13.3</v>
      </c>
    </row>
    <row r="42" spans="1:4" x14ac:dyDescent="0.2">
      <c r="A42" s="1">
        <v>1924</v>
      </c>
      <c r="B42" s="1">
        <v>4.9000000000000004</v>
      </c>
      <c r="C42" s="1">
        <v>23.3</v>
      </c>
      <c r="D42" s="1">
        <v>14.3</v>
      </c>
    </row>
    <row r="43" spans="1:4" x14ac:dyDescent="0.2">
      <c r="A43" s="1">
        <v>1925</v>
      </c>
      <c r="B43" s="1">
        <v>5.3</v>
      </c>
      <c r="C43" s="1">
        <v>25.2</v>
      </c>
      <c r="D43" s="1">
        <v>15.4</v>
      </c>
    </row>
    <row r="44" spans="1:4" x14ac:dyDescent="0.2">
      <c r="A44" s="1">
        <v>1926</v>
      </c>
      <c r="B44" s="1">
        <v>5.3</v>
      </c>
      <c r="C44" s="1">
        <v>24.4</v>
      </c>
      <c r="D44" s="1">
        <v>15.1</v>
      </c>
    </row>
    <row r="45" spans="1:4" x14ac:dyDescent="0.2">
      <c r="A45" s="1">
        <v>1927</v>
      </c>
      <c r="B45" s="1">
        <v>5.5</v>
      </c>
      <c r="C45" s="1">
        <v>24.4</v>
      </c>
      <c r="D45" s="1">
        <v>15.1</v>
      </c>
    </row>
    <row r="46" spans="1:4" x14ac:dyDescent="0.2">
      <c r="A46" s="1">
        <v>1928</v>
      </c>
      <c r="B46" s="1">
        <v>5.4</v>
      </c>
      <c r="C46" s="1">
        <v>26</v>
      </c>
      <c r="D46" s="1">
        <v>15.8</v>
      </c>
    </row>
    <row r="47" spans="1:4" x14ac:dyDescent="0.2">
      <c r="A47" s="1">
        <v>1929</v>
      </c>
      <c r="B47" s="1">
        <v>5.0999999999999996</v>
      </c>
      <c r="C47" s="1">
        <v>23.9</v>
      </c>
      <c r="D47" s="1">
        <v>14.7</v>
      </c>
    </row>
    <row r="48" spans="1:4" x14ac:dyDescent="0.2">
      <c r="A48" s="1">
        <v>1930</v>
      </c>
      <c r="B48" s="1">
        <v>5.3</v>
      </c>
      <c r="C48" s="1">
        <v>29.8</v>
      </c>
      <c r="D48" s="1">
        <v>17.8</v>
      </c>
    </row>
    <row r="49" spans="1:4" x14ac:dyDescent="0.2">
      <c r="A49" s="1">
        <v>1931</v>
      </c>
      <c r="B49" s="1">
        <v>4.9000000000000004</v>
      </c>
      <c r="C49" s="1">
        <v>26.5</v>
      </c>
      <c r="D49" s="1">
        <v>15.8</v>
      </c>
    </row>
    <row r="50" spans="1:4" x14ac:dyDescent="0.2">
      <c r="A50" s="1">
        <v>1932</v>
      </c>
      <c r="B50" s="1">
        <v>5.5</v>
      </c>
      <c r="C50" s="1">
        <v>22.3</v>
      </c>
      <c r="D50" s="1">
        <v>14</v>
      </c>
    </row>
    <row r="51" spans="1:4" x14ac:dyDescent="0.2">
      <c r="A51" s="1">
        <v>1933</v>
      </c>
      <c r="B51" s="1">
        <v>5.2</v>
      </c>
      <c r="C51" s="1">
        <v>22.6</v>
      </c>
      <c r="D51" s="1">
        <v>14</v>
      </c>
    </row>
    <row r="52" spans="1:4" x14ac:dyDescent="0.2">
      <c r="A52" s="1">
        <v>1934</v>
      </c>
      <c r="B52" s="1">
        <v>6.1</v>
      </c>
      <c r="C52" s="1">
        <v>23.5</v>
      </c>
      <c r="D52" s="1">
        <v>14.8</v>
      </c>
    </row>
    <row r="53" spans="1:4" x14ac:dyDescent="0.2">
      <c r="A53" s="1">
        <v>1935</v>
      </c>
      <c r="B53" s="1">
        <v>6</v>
      </c>
      <c r="C53" s="1">
        <v>22</v>
      </c>
      <c r="D53" s="1">
        <v>14</v>
      </c>
    </row>
    <row r="54" spans="1:4" x14ac:dyDescent="0.2">
      <c r="A54" s="1">
        <v>1936</v>
      </c>
      <c r="B54" s="1">
        <v>5.8</v>
      </c>
      <c r="C54" s="1">
        <v>21.8</v>
      </c>
      <c r="D54" s="1">
        <v>13.7</v>
      </c>
    </row>
    <row r="55" spans="1:4" x14ac:dyDescent="0.2">
      <c r="A55" s="1">
        <v>1937</v>
      </c>
      <c r="B55" s="1">
        <v>4.8</v>
      </c>
      <c r="C55" s="1">
        <v>19.899999999999999</v>
      </c>
      <c r="D55" s="1">
        <v>12.3</v>
      </c>
    </row>
    <row r="56" spans="1:4" x14ac:dyDescent="0.2">
      <c r="A56" s="1">
        <v>1938</v>
      </c>
      <c r="B56" s="1">
        <v>5.3</v>
      </c>
      <c r="C56" s="1">
        <v>19.5</v>
      </c>
      <c r="D56" s="1">
        <v>12.4</v>
      </c>
    </row>
    <row r="57" spans="1:4" x14ac:dyDescent="0.2">
      <c r="A57" s="1">
        <v>1939</v>
      </c>
      <c r="B57" s="1">
        <v>5.6</v>
      </c>
      <c r="C57" s="1">
        <v>20.399999999999999</v>
      </c>
      <c r="D57" s="1">
        <v>12.9</v>
      </c>
    </row>
    <row r="58" spans="1:4" x14ac:dyDescent="0.2">
      <c r="A58" s="1">
        <v>1940</v>
      </c>
      <c r="B58" s="1">
        <v>5.5</v>
      </c>
      <c r="C58" s="1">
        <v>18.600000000000001</v>
      </c>
      <c r="D58" s="1">
        <v>12</v>
      </c>
    </row>
    <row r="59" spans="1:4" x14ac:dyDescent="0.2">
      <c r="A59" s="1">
        <v>1941</v>
      </c>
      <c r="B59" s="1">
        <v>4.8</v>
      </c>
      <c r="C59" s="1">
        <v>15.7</v>
      </c>
      <c r="D59" s="1">
        <v>10.1</v>
      </c>
    </row>
    <row r="60" spans="1:4" x14ac:dyDescent="0.2">
      <c r="A60" s="1">
        <v>1942</v>
      </c>
      <c r="B60" s="1">
        <v>4.8</v>
      </c>
      <c r="C60" s="1">
        <v>13.9</v>
      </c>
      <c r="D60" s="1">
        <v>9.3000000000000007</v>
      </c>
    </row>
    <row r="61" spans="1:4" x14ac:dyDescent="0.2">
      <c r="A61" s="1">
        <v>1943</v>
      </c>
      <c r="B61" s="1">
        <v>4.3</v>
      </c>
      <c r="C61" s="1">
        <v>12.8</v>
      </c>
      <c r="D61" s="1">
        <v>8.4</v>
      </c>
    </row>
    <row r="62" spans="1:4" x14ac:dyDescent="0.2">
      <c r="A62" s="1">
        <v>1944</v>
      </c>
      <c r="B62" s="1">
        <v>5.2</v>
      </c>
      <c r="C62" s="1">
        <v>12</v>
      </c>
      <c r="D62" s="1">
        <v>8.4</v>
      </c>
    </row>
    <row r="63" spans="1:4" x14ac:dyDescent="0.2">
      <c r="A63" s="1">
        <v>1945</v>
      </c>
      <c r="B63" s="1">
        <v>5.0999999999999996</v>
      </c>
      <c r="C63" s="1">
        <v>12.8</v>
      </c>
      <c r="D63" s="1">
        <v>8.8000000000000007</v>
      </c>
    </row>
    <row r="64" spans="1:4" x14ac:dyDescent="0.2">
      <c r="A64" s="1">
        <v>1946</v>
      </c>
      <c r="B64" s="1">
        <v>6.5</v>
      </c>
      <c r="C64" s="1">
        <v>16.100000000000001</v>
      </c>
      <c r="D64" s="1">
        <v>11.2</v>
      </c>
    </row>
    <row r="65" spans="1:4" x14ac:dyDescent="0.2">
      <c r="A65" s="1">
        <v>1947</v>
      </c>
      <c r="B65" s="1">
        <v>5.7</v>
      </c>
      <c r="C65" s="1">
        <v>17.100000000000001</v>
      </c>
      <c r="D65" s="1">
        <v>11.2</v>
      </c>
    </row>
    <row r="66" spans="1:4" x14ac:dyDescent="0.2">
      <c r="A66" s="1">
        <v>1948</v>
      </c>
      <c r="B66" s="1">
        <v>4.5999999999999996</v>
      </c>
      <c r="C66" s="1">
        <v>17.899999999999999</v>
      </c>
      <c r="D66" s="1">
        <v>11.1</v>
      </c>
    </row>
    <row r="67" spans="1:4" x14ac:dyDescent="0.2">
      <c r="A67" s="1">
        <v>1949</v>
      </c>
      <c r="B67" s="1">
        <v>4.7</v>
      </c>
      <c r="C67" s="1">
        <v>17.8</v>
      </c>
      <c r="D67" s="1">
        <v>11</v>
      </c>
    </row>
    <row r="68" spans="1:4" x14ac:dyDescent="0.2">
      <c r="A68" s="1">
        <v>1950</v>
      </c>
      <c r="B68" s="1">
        <v>5.0999999999999996</v>
      </c>
      <c r="C68" s="1">
        <v>16.7</v>
      </c>
      <c r="D68" s="1">
        <v>10.7</v>
      </c>
    </row>
    <row r="69" spans="1:4" x14ac:dyDescent="0.2">
      <c r="A69" s="1">
        <v>1951</v>
      </c>
      <c r="B69" s="1">
        <v>5.2</v>
      </c>
      <c r="C69" s="1">
        <v>16.5</v>
      </c>
      <c r="D69" s="1">
        <v>10.7</v>
      </c>
    </row>
    <row r="70" spans="1:4" x14ac:dyDescent="0.2">
      <c r="A70" s="1">
        <v>1952</v>
      </c>
      <c r="B70" s="1">
        <v>5.9</v>
      </c>
      <c r="C70" s="1">
        <v>18.7</v>
      </c>
      <c r="D70" s="1">
        <v>12.2</v>
      </c>
    </row>
    <row r="71" spans="1:4" x14ac:dyDescent="0.2">
      <c r="A71" s="1">
        <v>1953</v>
      </c>
      <c r="B71" s="1">
        <v>6.8</v>
      </c>
      <c r="C71" s="1">
        <v>18.600000000000001</v>
      </c>
      <c r="D71" s="1">
        <v>12.5</v>
      </c>
    </row>
    <row r="72" spans="1:4" x14ac:dyDescent="0.2">
      <c r="A72" s="1">
        <v>1954</v>
      </c>
      <c r="B72" s="1">
        <v>6.1</v>
      </c>
      <c r="C72" s="1">
        <v>18.899999999999999</v>
      </c>
      <c r="D72" s="1">
        <v>12.3</v>
      </c>
    </row>
    <row r="73" spans="1:4" x14ac:dyDescent="0.2">
      <c r="A73" s="1">
        <v>1955</v>
      </c>
      <c r="B73" s="1">
        <v>6.1</v>
      </c>
      <c r="C73" s="1">
        <v>18.100000000000001</v>
      </c>
      <c r="D73" s="1">
        <v>11.9</v>
      </c>
    </row>
    <row r="74" spans="1:4" x14ac:dyDescent="0.2">
      <c r="A74" s="1">
        <v>1956</v>
      </c>
      <c r="B74" s="1">
        <v>6.6</v>
      </c>
      <c r="C74" s="1">
        <v>18.600000000000001</v>
      </c>
      <c r="D74" s="1">
        <v>12.5</v>
      </c>
    </row>
    <row r="75" spans="1:4" x14ac:dyDescent="0.2">
      <c r="A75" s="1">
        <v>1957</v>
      </c>
      <c r="B75" s="1">
        <v>7.7</v>
      </c>
      <c r="C75" s="1">
        <v>20.8</v>
      </c>
      <c r="D75" s="1">
        <v>14.1</v>
      </c>
    </row>
    <row r="76" spans="1:4" x14ac:dyDescent="0.2">
      <c r="A76" s="1">
        <v>1958</v>
      </c>
      <c r="B76" s="1">
        <v>6.9</v>
      </c>
      <c r="C76" s="1">
        <v>22</v>
      </c>
      <c r="D76" s="1">
        <v>14.2</v>
      </c>
    </row>
    <row r="77" spans="1:4" x14ac:dyDescent="0.2">
      <c r="A77" s="1">
        <v>1959</v>
      </c>
      <c r="B77" s="1">
        <v>6.6</v>
      </c>
      <c r="C77" s="1">
        <v>19.5</v>
      </c>
      <c r="D77" s="1">
        <v>12.9</v>
      </c>
    </row>
    <row r="78" spans="1:4" x14ac:dyDescent="0.2">
      <c r="A78" s="1">
        <v>1960</v>
      </c>
      <c r="B78" s="1">
        <v>7.1</v>
      </c>
      <c r="C78" s="1">
        <v>18</v>
      </c>
      <c r="D78" s="1">
        <v>12.4</v>
      </c>
    </row>
    <row r="79" spans="1:4" x14ac:dyDescent="0.2">
      <c r="A79" s="1">
        <v>1961</v>
      </c>
      <c r="B79" s="1">
        <v>7.6</v>
      </c>
      <c r="C79" s="1">
        <v>20.2</v>
      </c>
      <c r="D79" s="1">
        <v>13.8</v>
      </c>
    </row>
    <row r="80" spans="1:4" x14ac:dyDescent="0.2">
      <c r="A80" s="1">
        <v>1962</v>
      </c>
      <c r="B80" s="1">
        <v>10</v>
      </c>
      <c r="C80" s="1">
        <v>22.5</v>
      </c>
      <c r="D80" s="1">
        <v>16.100000000000001</v>
      </c>
    </row>
    <row r="81" spans="1:4" x14ac:dyDescent="0.2">
      <c r="A81" s="1">
        <v>1963</v>
      </c>
      <c r="B81" s="1">
        <v>12.3</v>
      </c>
      <c r="C81" s="1">
        <v>25</v>
      </c>
      <c r="D81" s="1">
        <v>18.399999999999999</v>
      </c>
    </row>
    <row r="82" spans="1:4" x14ac:dyDescent="0.2">
      <c r="A82" s="1">
        <v>1964</v>
      </c>
      <c r="B82" s="1">
        <v>11.5</v>
      </c>
      <c r="C82" s="1">
        <v>23.3</v>
      </c>
      <c r="D82" s="1">
        <v>17.2</v>
      </c>
    </row>
    <row r="83" spans="1:4" x14ac:dyDescent="0.2">
      <c r="A83" s="1">
        <v>1965</v>
      </c>
      <c r="B83" s="1">
        <v>12.5</v>
      </c>
      <c r="C83" s="1">
        <v>22.3</v>
      </c>
      <c r="D83" s="1">
        <v>17.3</v>
      </c>
    </row>
    <row r="84" spans="1:4" x14ac:dyDescent="0.2">
      <c r="A84" s="1">
        <v>1966</v>
      </c>
      <c r="B84" s="1">
        <v>12.2</v>
      </c>
      <c r="C84" s="1">
        <v>21.3</v>
      </c>
      <c r="D84" s="1">
        <v>16.5</v>
      </c>
    </row>
    <row r="85" spans="1:4" x14ac:dyDescent="0.2">
      <c r="A85" s="1">
        <v>1967</v>
      </c>
      <c r="B85" s="1">
        <v>12.9</v>
      </c>
      <c r="C85" s="1">
        <v>23</v>
      </c>
      <c r="D85" s="1">
        <v>17.7</v>
      </c>
    </row>
    <row r="86" spans="1:4" x14ac:dyDescent="0.2">
      <c r="A86" s="1">
        <v>1968</v>
      </c>
      <c r="B86" s="1">
        <v>9.9</v>
      </c>
      <c r="C86" s="1">
        <v>20.399999999999999</v>
      </c>
      <c r="D86" s="1">
        <v>14.9</v>
      </c>
    </row>
    <row r="87" spans="1:4" x14ac:dyDescent="0.2">
      <c r="A87" s="1">
        <v>1969</v>
      </c>
      <c r="B87" s="1">
        <v>9.1</v>
      </c>
      <c r="C87" s="1">
        <v>20.3</v>
      </c>
      <c r="D87" s="1">
        <v>14.4</v>
      </c>
    </row>
    <row r="88" spans="1:4" x14ac:dyDescent="0.2">
      <c r="A88" s="1">
        <v>1970</v>
      </c>
      <c r="B88" s="1">
        <v>8.8000000000000007</v>
      </c>
      <c r="C88" s="1">
        <v>20.6</v>
      </c>
      <c r="D88" s="1">
        <v>14.5</v>
      </c>
    </row>
    <row r="89" spans="1:4" x14ac:dyDescent="0.2">
      <c r="A89" s="1">
        <v>1971</v>
      </c>
      <c r="B89" s="1">
        <v>10.4</v>
      </c>
      <c r="C89" s="1">
        <v>20.9</v>
      </c>
      <c r="D89" s="1">
        <v>15.4</v>
      </c>
    </row>
    <row r="90" spans="1:4" x14ac:dyDescent="0.2">
      <c r="A90" s="1">
        <v>1972</v>
      </c>
      <c r="B90" s="1">
        <v>9.4</v>
      </c>
      <c r="C90" s="1">
        <v>19.3</v>
      </c>
      <c r="D90" s="1">
        <v>14.1</v>
      </c>
    </row>
    <row r="91" spans="1:4" x14ac:dyDescent="0.2">
      <c r="A91" s="1">
        <v>1973</v>
      </c>
      <c r="B91" s="1">
        <v>8.3000000000000007</v>
      </c>
      <c r="C91" s="1">
        <v>18</v>
      </c>
      <c r="D91" s="1">
        <v>13</v>
      </c>
    </row>
    <row r="92" spans="1:4" x14ac:dyDescent="0.2">
      <c r="A92" s="1">
        <v>1974</v>
      </c>
      <c r="B92" s="1">
        <v>8.3000000000000007</v>
      </c>
      <c r="C92" s="1">
        <v>18.2</v>
      </c>
      <c r="D92" s="1">
        <v>13</v>
      </c>
    </row>
    <row r="93" spans="1:4" x14ac:dyDescent="0.2">
      <c r="A93" s="1">
        <v>1975</v>
      </c>
      <c r="B93" s="1">
        <v>8</v>
      </c>
      <c r="C93" s="1">
        <v>17.600000000000001</v>
      </c>
      <c r="D93" s="1">
        <v>12.6</v>
      </c>
    </row>
    <row r="94" spans="1:4" x14ac:dyDescent="0.2">
      <c r="A94" s="1">
        <v>1976</v>
      </c>
      <c r="B94" s="1">
        <v>6.6</v>
      </c>
      <c r="C94" s="1">
        <v>18</v>
      </c>
      <c r="D94" s="1">
        <v>12.1</v>
      </c>
    </row>
    <row r="95" spans="1:4" x14ac:dyDescent="0.2">
      <c r="A95" s="1">
        <v>1977</v>
      </c>
      <c r="B95" s="1">
        <v>7</v>
      </c>
      <c r="C95" s="1">
        <v>18.100000000000001</v>
      </c>
      <c r="D95" s="1">
        <v>12.4</v>
      </c>
    </row>
    <row r="96" spans="1:4" x14ac:dyDescent="0.2">
      <c r="A96" s="1">
        <v>1978</v>
      </c>
      <c r="B96" s="1">
        <v>7.3</v>
      </c>
      <c r="C96" s="1">
        <v>17.5</v>
      </c>
      <c r="D96" s="1">
        <v>12.2</v>
      </c>
    </row>
    <row r="97" spans="1:4" x14ac:dyDescent="0.2">
      <c r="A97" s="1">
        <v>1979</v>
      </c>
      <c r="B97" s="1">
        <v>7.2</v>
      </c>
      <c r="C97" s="1">
        <v>18.2</v>
      </c>
      <c r="D97" s="1">
        <v>12.6</v>
      </c>
    </row>
    <row r="98" spans="1:4" x14ac:dyDescent="0.2">
      <c r="A98" s="1">
        <v>1980</v>
      </c>
      <c r="B98" s="1">
        <v>6.1</v>
      </c>
      <c r="C98" s="1">
        <v>18.100000000000001</v>
      </c>
      <c r="D98" s="1">
        <v>11.9</v>
      </c>
    </row>
    <row r="99" spans="1:4" x14ac:dyDescent="0.2">
      <c r="A99" s="1">
        <v>1981</v>
      </c>
      <c r="B99" s="1">
        <v>6.1</v>
      </c>
      <c r="C99" s="1">
        <v>18.7</v>
      </c>
      <c r="D99" s="1">
        <v>12.2</v>
      </c>
    </row>
    <row r="100" spans="1:4" x14ac:dyDescent="0.2">
      <c r="A100" s="1">
        <v>1982</v>
      </c>
      <c r="B100" s="1">
        <v>6.7</v>
      </c>
      <c r="C100" s="1">
        <v>19</v>
      </c>
      <c r="D100" s="1">
        <v>12.5</v>
      </c>
    </row>
    <row r="101" spans="1:4" x14ac:dyDescent="0.2">
      <c r="A101" s="1">
        <v>1983</v>
      </c>
      <c r="B101" s="1">
        <v>5.9</v>
      </c>
      <c r="C101" s="1">
        <v>18.600000000000001</v>
      </c>
      <c r="D101" s="1">
        <v>11.9</v>
      </c>
    </row>
    <row r="102" spans="1:4" x14ac:dyDescent="0.2">
      <c r="A102" s="1">
        <v>1984</v>
      </c>
      <c r="B102" s="1">
        <v>5.6</v>
      </c>
      <c r="C102" s="1">
        <v>18.100000000000001</v>
      </c>
      <c r="D102" s="1">
        <v>11.6</v>
      </c>
    </row>
    <row r="103" spans="1:4" x14ac:dyDescent="0.2">
      <c r="A103" s="1">
        <v>1985</v>
      </c>
      <c r="B103" s="1">
        <v>5.3</v>
      </c>
      <c r="C103" s="1">
        <v>19.100000000000001</v>
      </c>
      <c r="D103" s="1">
        <v>12</v>
      </c>
    </row>
    <row r="104" spans="1:4" x14ac:dyDescent="0.2">
      <c r="A104" s="1">
        <v>1986</v>
      </c>
      <c r="B104" s="1">
        <v>6</v>
      </c>
      <c r="C104" s="1">
        <v>20.2</v>
      </c>
      <c r="D104" s="1">
        <v>12.9</v>
      </c>
    </row>
    <row r="105" spans="1:4" x14ac:dyDescent="0.2">
      <c r="A105" s="1">
        <v>1987</v>
      </c>
      <c r="B105" s="1">
        <v>6</v>
      </c>
      <c r="C105" s="1">
        <v>23.3</v>
      </c>
      <c r="D105" s="1">
        <v>14.3</v>
      </c>
    </row>
    <row r="106" spans="1:4" x14ac:dyDescent="0.2">
      <c r="A106" s="1">
        <v>1988</v>
      </c>
      <c r="B106" s="1">
        <v>5.9</v>
      </c>
      <c r="C106" s="1">
        <v>21.9</v>
      </c>
      <c r="D106" s="1">
        <v>13.7</v>
      </c>
    </row>
    <row r="107" spans="1:4" x14ac:dyDescent="0.2">
      <c r="A107" s="1">
        <v>1989</v>
      </c>
      <c r="B107" s="1">
        <v>5.4</v>
      </c>
      <c r="C107" s="1">
        <v>20.6</v>
      </c>
      <c r="D107" s="1">
        <v>12.8</v>
      </c>
    </row>
    <row r="108" spans="1:4" x14ac:dyDescent="0.2">
      <c r="A108" s="1">
        <v>1990</v>
      </c>
      <c r="B108" s="1">
        <v>5.0999999999999996</v>
      </c>
      <c r="C108" s="1">
        <v>21</v>
      </c>
      <c r="D108" s="1">
        <v>12.8</v>
      </c>
    </row>
    <row r="109" spans="1:4" x14ac:dyDescent="0.2">
      <c r="A109" s="1">
        <v>1991</v>
      </c>
      <c r="B109" s="1">
        <v>6</v>
      </c>
      <c r="C109" s="1">
        <v>22.2</v>
      </c>
      <c r="D109" s="1">
        <v>13.9</v>
      </c>
    </row>
    <row r="110" spans="1:4" x14ac:dyDescent="0.2">
      <c r="A110" s="1">
        <v>1992</v>
      </c>
      <c r="B110" s="1">
        <v>5.5</v>
      </c>
      <c r="C110" s="1">
        <v>21.3</v>
      </c>
      <c r="D110" s="1">
        <v>13.2</v>
      </c>
    </row>
    <row r="111" spans="1:4" x14ac:dyDescent="0.2">
      <c r="A111" s="1">
        <v>1993</v>
      </c>
      <c r="B111" s="1">
        <v>4.5</v>
      </c>
      <c r="C111" s="1">
        <v>19.7</v>
      </c>
      <c r="D111" s="1">
        <v>11.9</v>
      </c>
    </row>
    <row r="112" spans="1:4" x14ac:dyDescent="0.2">
      <c r="A112" s="1">
        <v>1994</v>
      </c>
      <c r="B112" s="1">
        <v>4.8</v>
      </c>
      <c r="C112" s="1">
        <v>21.1</v>
      </c>
      <c r="D112" s="1">
        <v>12.8</v>
      </c>
    </row>
    <row r="113" spans="1:4" x14ac:dyDescent="0.2">
      <c r="A113" s="1">
        <v>1995</v>
      </c>
      <c r="B113" s="1">
        <v>5.5</v>
      </c>
      <c r="C113" s="1">
        <v>21.2</v>
      </c>
      <c r="D113" s="1">
        <v>13.2</v>
      </c>
    </row>
    <row r="114" spans="1:4" x14ac:dyDescent="0.2">
      <c r="A114" s="1">
        <v>1996</v>
      </c>
      <c r="B114" s="1">
        <v>5.0999999999999996</v>
      </c>
      <c r="C114" s="1">
        <v>21.6</v>
      </c>
      <c r="D114" s="1">
        <v>13.2</v>
      </c>
    </row>
    <row r="115" spans="1:4" x14ac:dyDescent="0.2">
      <c r="A115" s="1">
        <v>1997</v>
      </c>
      <c r="B115" s="1">
        <v>6.2</v>
      </c>
      <c r="C115" s="1">
        <v>23.7</v>
      </c>
      <c r="D115" s="1">
        <v>14.8</v>
      </c>
    </row>
    <row r="116" spans="1:4" x14ac:dyDescent="0.2">
      <c r="A116" s="1">
        <v>1998</v>
      </c>
      <c r="B116" s="1">
        <v>5.7</v>
      </c>
      <c r="C116" s="1">
        <v>23.4</v>
      </c>
      <c r="D116" s="1">
        <v>14.4</v>
      </c>
    </row>
    <row r="117" spans="1:4" x14ac:dyDescent="0.2">
      <c r="A117" s="1">
        <v>1999</v>
      </c>
      <c r="B117" s="1">
        <v>5.2</v>
      </c>
      <c r="C117" s="1">
        <v>21.7</v>
      </c>
      <c r="D117" s="1">
        <v>13.2</v>
      </c>
    </row>
    <row r="118" spans="1:4" x14ac:dyDescent="0.2">
      <c r="A118" s="1">
        <v>2000</v>
      </c>
      <c r="B118" s="1">
        <v>5.2</v>
      </c>
      <c r="C118" s="1">
        <v>20</v>
      </c>
      <c r="D118" s="1">
        <v>12.4</v>
      </c>
    </row>
    <row r="119" spans="1:4" x14ac:dyDescent="0.2">
      <c r="A119" s="1">
        <v>2001</v>
      </c>
      <c r="B119" s="1">
        <v>5.3</v>
      </c>
      <c r="C119" s="1">
        <v>20.5</v>
      </c>
      <c r="D119" s="1">
        <v>12.7</v>
      </c>
    </row>
    <row r="120" spans="1:4" x14ac:dyDescent="0.2">
      <c r="A120" s="1">
        <v>2002</v>
      </c>
      <c r="B120" s="1">
        <v>5.0999999999999996</v>
      </c>
      <c r="C120" s="1">
        <v>19</v>
      </c>
      <c r="D120" s="1">
        <v>11.9</v>
      </c>
    </row>
    <row r="121" spans="1:4" x14ac:dyDescent="0.2">
      <c r="A121" s="1">
        <v>2003</v>
      </c>
      <c r="B121" s="1">
        <v>4.8</v>
      </c>
      <c r="C121" s="1">
        <v>17.899999999999999</v>
      </c>
      <c r="D121" s="1">
        <v>11.2</v>
      </c>
    </row>
    <row r="122" spans="1:4" x14ac:dyDescent="0.2">
      <c r="A122" s="1">
        <v>2004</v>
      </c>
      <c r="B122" s="1">
        <v>4.3</v>
      </c>
      <c r="C122" s="1">
        <v>17</v>
      </c>
      <c r="D122" s="1">
        <v>10.5</v>
      </c>
    </row>
    <row r="123" spans="1:4" x14ac:dyDescent="0.2">
      <c r="A123" s="1">
        <v>2005</v>
      </c>
      <c r="B123" s="1">
        <v>4.3</v>
      </c>
      <c r="C123" s="1">
        <v>16.7</v>
      </c>
      <c r="D123" s="1">
        <v>10.4</v>
      </c>
    </row>
    <row r="124" spans="1:4" x14ac:dyDescent="0.2">
      <c r="A124" s="1">
        <v>2006</v>
      </c>
      <c r="B124" s="1">
        <v>4.7</v>
      </c>
      <c r="C124" s="1">
        <v>16</v>
      </c>
      <c r="D124" s="1">
        <v>10.199999999999999</v>
      </c>
    </row>
    <row r="125" spans="1:4" x14ac:dyDescent="0.2">
      <c r="A125" s="1">
        <v>2007</v>
      </c>
      <c r="B125" s="1">
        <v>5</v>
      </c>
      <c r="C125" s="1">
        <v>16.399999999999999</v>
      </c>
      <c r="D125" s="1">
        <v>10.6</v>
      </c>
    </row>
    <row r="126" spans="1:4" x14ac:dyDescent="0.2">
      <c r="A126" s="1">
        <v>2008</v>
      </c>
      <c r="B126" s="1">
        <v>4.7</v>
      </c>
      <c r="C126" s="1">
        <v>17.399999999999999</v>
      </c>
      <c r="D126" s="1">
        <v>10.9</v>
      </c>
    </row>
    <row r="127" spans="1:4" x14ac:dyDescent="0.2">
      <c r="A127" s="1">
        <v>2009</v>
      </c>
      <c r="B127" s="1">
        <v>5</v>
      </c>
      <c r="C127" s="1">
        <v>16.5</v>
      </c>
      <c r="D127" s="1">
        <v>10.6</v>
      </c>
    </row>
    <row r="128" spans="1:4" x14ac:dyDescent="0.2">
      <c r="A128" s="1">
        <v>2010</v>
      </c>
      <c r="B128" s="1">
        <v>5</v>
      </c>
      <c r="C128" s="1">
        <v>17.5</v>
      </c>
      <c r="D128" s="1">
        <v>11.1</v>
      </c>
    </row>
    <row r="129" spans="1:4" x14ac:dyDescent="0.2">
      <c r="A129" s="1">
        <v>2011</v>
      </c>
      <c r="B129" s="1">
        <v>5.0999999999999996</v>
      </c>
      <c r="C129" s="1">
        <v>16.2</v>
      </c>
      <c r="D129" s="1">
        <v>10.5</v>
      </c>
    </row>
    <row r="130" spans="1:4" x14ac:dyDescent="0.2">
      <c r="A130" s="1">
        <v>2012</v>
      </c>
      <c r="B130" s="1">
        <v>5.6</v>
      </c>
      <c r="C130" s="1">
        <v>17</v>
      </c>
      <c r="D130" s="1">
        <v>11.2</v>
      </c>
    </row>
    <row r="131" spans="1:4" x14ac:dyDescent="0.2">
      <c r="A131" s="1">
        <v>2013</v>
      </c>
      <c r="B131" s="1">
        <v>5.6</v>
      </c>
      <c r="C131" s="1">
        <v>16.8</v>
      </c>
      <c r="D131" s="1">
        <v>11.1</v>
      </c>
    </row>
    <row r="132" spans="1:4" x14ac:dyDescent="0.2">
      <c r="A132" s="1">
        <v>2014</v>
      </c>
      <c r="B132" s="1">
        <v>6</v>
      </c>
      <c r="C132" s="1">
        <v>18.8</v>
      </c>
      <c r="D132" s="1">
        <v>12.3</v>
      </c>
    </row>
    <row r="133" spans="1:4" x14ac:dyDescent="0.2">
      <c r="A133" s="1">
        <v>2015</v>
      </c>
      <c r="B133" s="1">
        <v>6.2</v>
      </c>
      <c r="C133" s="1">
        <v>19.5</v>
      </c>
      <c r="D133" s="1">
        <v>12.7</v>
      </c>
    </row>
    <row r="134" spans="1:4" x14ac:dyDescent="0.2">
      <c r="A134" s="1">
        <v>2016</v>
      </c>
      <c r="B134" s="1">
        <v>5.8</v>
      </c>
      <c r="C134" s="1">
        <v>17.8</v>
      </c>
      <c r="D134" s="1">
        <v>11.7</v>
      </c>
    </row>
    <row r="135" spans="1:4" x14ac:dyDescent="0.2">
      <c r="A135" s="1">
        <v>2017</v>
      </c>
      <c r="B135" s="1">
        <v>6.2</v>
      </c>
      <c r="C135" s="1">
        <v>19.100000000000001</v>
      </c>
      <c r="D135" s="1">
        <v>12.5</v>
      </c>
    </row>
    <row r="136" spans="1:4" x14ac:dyDescent="0.2">
      <c r="A136" s="1">
        <v>2018</v>
      </c>
      <c r="B136" s="1">
        <v>5.7</v>
      </c>
      <c r="C136" s="1">
        <v>18.600000000000001</v>
      </c>
      <c r="D136" s="1">
        <v>12.1</v>
      </c>
    </row>
  </sheetData>
  <hyperlinks>
    <hyperlink ref="J1" location="'Chapter list'!A1" display="Return to chapter list" xr:uid="{1459A068-E5CC-0340-93F5-A31C89CB5160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FB38-4F64-0A4E-8493-A16328553C0C}">
  <dimension ref="A1:J4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15" t="s">
        <v>633</v>
      </c>
      <c r="J1" s="55" t="s">
        <v>1335</v>
      </c>
    </row>
    <row r="2" spans="1:10" x14ac:dyDescent="0.2">
      <c r="A2" s="1" t="s">
        <v>634</v>
      </c>
    </row>
    <row r="26" spans="1:2" x14ac:dyDescent="0.2">
      <c r="A26" s="1" t="s">
        <v>245</v>
      </c>
      <c r="B26" s="1" t="s">
        <v>635</v>
      </c>
    </row>
    <row r="27" spans="1:2" x14ac:dyDescent="0.2">
      <c r="A27" s="1" t="s">
        <v>124</v>
      </c>
      <c r="B27" s="1">
        <v>15.7</v>
      </c>
    </row>
    <row r="28" spans="1:2" x14ac:dyDescent="0.2">
      <c r="A28" s="1" t="s">
        <v>134</v>
      </c>
      <c r="B28" s="1">
        <v>14.3</v>
      </c>
    </row>
    <row r="29" spans="1:2" x14ac:dyDescent="0.2">
      <c r="A29" s="1" t="s">
        <v>125</v>
      </c>
      <c r="B29" s="1">
        <v>13.8</v>
      </c>
    </row>
    <row r="30" spans="1:2" x14ac:dyDescent="0.2">
      <c r="A30" s="1" t="s">
        <v>117</v>
      </c>
      <c r="B30" s="1">
        <v>13.7</v>
      </c>
    </row>
    <row r="31" spans="1:2" x14ac:dyDescent="0.2">
      <c r="A31" s="1" t="s">
        <v>131</v>
      </c>
      <c r="B31" s="1">
        <v>13.3</v>
      </c>
    </row>
    <row r="32" spans="1:2" x14ac:dyDescent="0.2">
      <c r="A32" s="1" t="s">
        <v>116</v>
      </c>
      <c r="B32" s="1">
        <v>11.7</v>
      </c>
    </row>
    <row r="33" spans="1:2" x14ac:dyDescent="0.2">
      <c r="A33" s="1" t="s">
        <v>121</v>
      </c>
      <c r="B33" s="1">
        <v>11.7</v>
      </c>
    </row>
    <row r="34" spans="1:2" x14ac:dyDescent="0.2">
      <c r="A34" s="1" t="s">
        <v>115</v>
      </c>
      <c r="B34" s="1">
        <v>11.6</v>
      </c>
    </row>
    <row r="35" spans="1:2" x14ac:dyDescent="0.2">
      <c r="A35" s="1" t="s">
        <v>129</v>
      </c>
      <c r="B35" s="1">
        <v>11.4</v>
      </c>
    </row>
    <row r="36" spans="1:2" x14ac:dyDescent="0.2">
      <c r="A36" s="1" t="s">
        <v>126</v>
      </c>
      <c r="B36" s="1">
        <v>11.3</v>
      </c>
    </row>
    <row r="37" spans="1:2" x14ac:dyDescent="0.2">
      <c r="A37" s="1" t="s">
        <v>120</v>
      </c>
      <c r="B37" s="1">
        <v>10.9</v>
      </c>
    </row>
    <row r="38" spans="1:2" x14ac:dyDescent="0.2">
      <c r="A38" s="1" t="s">
        <v>128</v>
      </c>
      <c r="B38" s="1">
        <v>10.4</v>
      </c>
    </row>
    <row r="39" spans="1:2" x14ac:dyDescent="0.2">
      <c r="A39" s="1" t="s">
        <v>122</v>
      </c>
      <c r="B39" s="1">
        <v>10.4</v>
      </c>
    </row>
    <row r="40" spans="1:2" x14ac:dyDescent="0.2">
      <c r="A40" s="1" t="s">
        <v>118</v>
      </c>
      <c r="B40" s="1">
        <v>10.1</v>
      </c>
    </row>
    <row r="41" spans="1:2" x14ac:dyDescent="0.2">
      <c r="A41" s="1" t="s">
        <v>119</v>
      </c>
      <c r="B41" s="1">
        <v>9.6</v>
      </c>
    </row>
    <row r="42" spans="1:2" x14ac:dyDescent="0.2">
      <c r="A42" s="1" t="s">
        <v>130</v>
      </c>
      <c r="B42" s="1">
        <v>9.1999999999999993</v>
      </c>
    </row>
    <row r="43" spans="1:2" x14ac:dyDescent="0.2">
      <c r="A43" s="1" t="s">
        <v>123</v>
      </c>
      <c r="B43" s="1">
        <v>9.1</v>
      </c>
    </row>
    <row r="44" spans="1:2" x14ac:dyDescent="0.2">
      <c r="A44" s="1" t="s">
        <v>133</v>
      </c>
      <c r="B44" s="1">
        <v>7.9</v>
      </c>
    </row>
    <row r="45" spans="1:2" x14ac:dyDescent="0.2">
      <c r="A45" s="1" t="s">
        <v>127</v>
      </c>
      <c r="B45" s="1">
        <v>7.6</v>
      </c>
    </row>
    <row r="46" spans="1:2" x14ac:dyDescent="0.2">
      <c r="A46" s="1" t="s">
        <v>132</v>
      </c>
      <c r="B46" s="1">
        <v>5.2</v>
      </c>
    </row>
  </sheetData>
  <hyperlinks>
    <hyperlink ref="J1" location="'Chapter list'!A1" display="Return to chapter list" xr:uid="{A976432B-DD5E-A34E-BD11-EE209E4FAD27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70D4-4EB7-4447-B5C5-90A968BDFA39}">
  <dimension ref="A1:H34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5.6640625" style="1" customWidth="1"/>
    <col min="2" max="16384" width="10.83203125" style="1"/>
  </cols>
  <sheetData>
    <row r="1" spans="1:8" x14ac:dyDescent="0.2">
      <c r="A1" s="8" t="s">
        <v>636</v>
      </c>
      <c r="H1" s="55" t="s">
        <v>1335</v>
      </c>
    </row>
    <row r="24" spans="1:2" x14ac:dyDescent="0.2">
      <c r="A24" s="1" t="s">
        <v>253</v>
      </c>
      <c r="B24" s="1" t="s">
        <v>646</v>
      </c>
    </row>
    <row r="25" spans="1:2" x14ac:dyDescent="0.2">
      <c r="A25" s="1" t="s">
        <v>637</v>
      </c>
      <c r="B25" s="21">
        <v>64.900000000000006</v>
      </c>
    </row>
    <row r="26" spans="1:2" x14ac:dyDescent="0.2">
      <c r="A26" s="1" t="s">
        <v>638</v>
      </c>
      <c r="B26" s="21">
        <v>43</v>
      </c>
    </row>
    <row r="27" spans="1:2" x14ac:dyDescent="0.2">
      <c r="A27" s="1" t="s">
        <v>639</v>
      </c>
      <c r="B27" s="21">
        <v>29.5</v>
      </c>
    </row>
    <row r="28" spans="1:2" x14ac:dyDescent="0.2">
      <c r="A28" s="1" t="s">
        <v>640</v>
      </c>
      <c r="B28" s="21">
        <v>17.5</v>
      </c>
    </row>
    <row r="29" spans="1:2" x14ac:dyDescent="0.2">
      <c r="A29" s="1" t="s">
        <v>8</v>
      </c>
      <c r="B29" s="21">
        <v>5.5</v>
      </c>
    </row>
    <row r="30" spans="1:2" x14ac:dyDescent="0.2">
      <c r="A30" s="1" t="s">
        <v>641</v>
      </c>
      <c r="B30" s="21">
        <v>62.9</v>
      </c>
    </row>
    <row r="31" spans="1:2" x14ac:dyDescent="0.2">
      <c r="A31" s="1" t="s">
        <v>642</v>
      </c>
      <c r="B31" s="21">
        <v>21.074512312120245</v>
      </c>
    </row>
    <row r="32" spans="1:2" x14ac:dyDescent="0.2">
      <c r="A32" s="1" t="s">
        <v>643</v>
      </c>
      <c r="B32" s="21">
        <v>13.431403901503039</v>
      </c>
    </row>
    <row r="33" spans="1:2" x14ac:dyDescent="0.2">
      <c r="A33" s="1" t="s">
        <v>644</v>
      </c>
      <c r="B33" s="21">
        <v>9.9456347937320118</v>
      </c>
    </row>
    <row r="34" spans="1:2" x14ac:dyDescent="0.2">
      <c r="A34" s="1" t="s">
        <v>645</v>
      </c>
      <c r="B34" s="21">
        <v>47</v>
      </c>
    </row>
  </sheetData>
  <hyperlinks>
    <hyperlink ref="H1" location="'Chapter list'!A1" display="Return to chapter list" xr:uid="{25BCF795-5BBA-7B4F-A609-7FB83B292D68}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0D5A-418E-694A-B377-9754F9845541}">
  <dimension ref="A1:J36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647</v>
      </c>
      <c r="J1" s="55" t="s">
        <v>1335</v>
      </c>
    </row>
    <row r="2" spans="1:10" x14ac:dyDescent="0.2">
      <c r="A2" s="17" t="s">
        <v>648</v>
      </c>
    </row>
    <row r="27" spans="1:10" x14ac:dyDescent="0.2">
      <c r="B27" s="28" t="s">
        <v>649</v>
      </c>
      <c r="C27" s="28" t="s">
        <v>650</v>
      </c>
      <c r="D27" s="28" t="s">
        <v>651</v>
      </c>
      <c r="G27" s="1" t="s">
        <v>668</v>
      </c>
      <c r="I27" s="1" t="s">
        <v>669</v>
      </c>
    </row>
    <row r="28" spans="1:10" x14ac:dyDescent="0.2">
      <c r="A28" s="1">
        <v>2007</v>
      </c>
      <c r="B28" s="7">
        <v>88.798627137831602</v>
      </c>
      <c r="C28" s="7">
        <v>144.07324954430649</v>
      </c>
      <c r="D28" s="7">
        <v>116.139</v>
      </c>
      <c r="G28" s="1" t="s">
        <v>649</v>
      </c>
      <c r="H28" s="1" t="s">
        <v>650</v>
      </c>
      <c r="I28" s="1" t="s">
        <v>649</v>
      </c>
      <c r="J28" s="1" t="s">
        <v>650</v>
      </c>
    </row>
    <row r="29" spans="1:10" x14ac:dyDescent="0.2">
      <c r="A29" s="1">
        <v>2008</v>
      </c>
      <c r="B29" s="7">
        <v>87.050173615845949</v>
      </c>
      <c r="C29" s="7">
        <v>142.37065688971271</v>
      </c>
      <c r="D29" s="7">
        <v>114.37730000000001</v>
      </c>
      <c r="F29" s="1" t="s">
        <v>670</v>
      </c>
      <c r="G29" s="21">
        <v>15.857735291149622</v>
      </c>
      <c r="H29" s="21">
        <v>69.615561832642186</v>
      </c>
      <c r="I29" s="21">
        <v>5.1256030915084434</v>
      </c>
      <c r="J29" s="21">
        <v>37.184499138076788</v>
      </c>
    </row>
    <row r="30" spans="1:10" x14ac:dyDescent="0.2">
      <c r="A30" s="1">
        <v>2009</v>
      </c>
      <c r="B30" s="7">
        <v>90.466468480030102</v>
      </c>
      <c r="C30" s="7">
        <v>150.82972851892103</v>
      </c>
      <c r="D30" s="7">
        <v>120.2355</v>
      </c>
      <c r="F30" s="1" t="s">
        <v>269</v>
      </c>
      <c r="G30" s="21">
        <v>322.19538014711867</v>
      </c>
      <c r="H30" s="21">
        <v>644.53846748804733</v>
      </c>
      <c r="I30" s="21">
        <v>141.20950172543436</v>
      </c>
      <c r="J30" s="21">
        <v>394.87033519326786</v>
      </c>
    </row>
    <row r="31" spans="1:10" x14ac:dyDescent="0.2">
      <c r="A31" s="1">
        <v>2010</v>
      </c>
      <c r="B31" s="7">
        <v>90.98037642744768</v>
      </c>
      <c r="C31" s="7">
        <v>152.97026798067978</v>
      </c>
      <c r="D31" s="7">
        <v>121.53400000000001</v>
      </c>
      <c r="F31" s="1" t="s">
        <v>605</v>
      </c>
      <c r="G31" s="21">
        <v>451.91701363577414</v>
      </c>
      <c r="H31" s="21">
        <v>593.93763546563366</v>
      </c>
      <c r="I31" s="21">
        <v>124.41443702762803</v>
      </c>
      <c r="J31" s="21">
        <v>179.5558767006118</v>
      </c>
    </row>
    <row r="32" spans="1:10" x14ac:dyDescent="0.2">
      <c r="A32" s="1">
        <v>2011</v>
      </c>
      <c r="B32" s="7">
        <v>88.751600257811148</v>
      </c>
      <c r="C32" s="7">
        <v>149.89080199456023</v>
      </c>
      <c r="D32" s="7">
        <v>118.8857</v>
      </c>
      <c r="F32" s="1" t="s">
        <v>604</v>
      </c>
      <c r="G32" s="21">
        <v>245.70488239379208</v>
      </c>
      <c r="H32" s="21">
        <v>347.66594659318883</v>
      </c>
      <c r="I32" s="21">
        <v>79.242823286067591</v>
      </c>
      <c r="J32" s="21">
        <v>122.90465126400943</v>
      </c>
    </row>
    <row r="33" spans="1:10" x14ac:dyDescent="0.2">
      <c r="A33" s="1">
        <v>2012</v>
      </c>
      <c r="B33" s="7">
        <v>89.357262119203995</v>
      </c>
      <c r="C33" s="7">
        <v>156.32350399244797</v>
      </c>
      <c r="D33" s="7">
        <v>122.3646</v>
      </c>
      <c r="F33" s="1" t="s">
        <v>275</v>
      </c>
      <c r="G33" s="21">
        <v>57.07475113729835</v>
      </c>
      <c r="H33" s="21">
        <v>41.256962112356462</v>
      </c>
      <c r="I33" s="21">
        <v>37.697352490861526</v>
      </c>
      <c r="J33" s="21">
        <v>37.509165242009509</v>
      </c>
    </row>
    <row r="34" spans="1:10" x14ac:dyDescent="0.2">
      <c r="A34" s="1">
        <v>2013</v>
      </c>
      <c r="B34" s="7">
        <v>86.244889769218304</v>
      </c>
      <c r="C34" s="7">
        <v>156.58263051020836</v>
      </c>
      <c r="D34" s="7">
        <v>120.8626</v>
      </c>
    </row>
    <row r="35" spans="1:10" x14ac:dyDescent="0.2">
      <c r="A35" s="1">
        <v>2014</v>
      </c>
      <c r="B35" s="7">
        <v>81.237279615340938</v>
      </c>
      <c r="C35" s="7">
        <v>151.99293814546093</v>
      </c>
      <c r="D35" s="7">
        <v>116.0703</v>
      </c>
    </row>
    <row r="36" spans="1:10" x14ac:dyDescent="0.2">
      <c r="A36" s="1">
        <v>2015</v>
      </c>
      <c r="B36" s="7">
        <v>86.173066838124967</v>
      </c>
      <c r="C36" s="7">
        <v>159.32572940838398</v>
      </c>
      <c r="D36" s="7">
        <v>122.24209999999999</v>
      </c>
    </row>
  </sheetData>
  <hyperlinks>
    <hyperlink ref="J1" location="'Chapter list'!A1" display="Return to chapter list" xr:uid="{7782757B-FFE6-2444-BC92-2EC7D90006F2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86ED-AC1C-0749-8D98-D137D57E1803}">
  <dimension ref="A1:F38"/>
  <sheetViews>
    <sheetView workbookViewId="0"/>
  </sheetViews>
  <sheetFormatPr baseColWidth="10" defaultColWidth="10.83203125" defaultRowHeight="16" x14ac:dyDescent="0.2"/>
  <cols>
    <col min="1" max="1" width="10.83203125" style="1"/>
    <col min="2" max="2" width="31.1640625" style="1" bestFit="1" customWidth="1"/>
    <col min="3" max="3" width="14" style="1" bestFit="1" customWidth="1"/>
    <col min="4" max="4" width="31.1640625" style="1" bestFit="1" customWidth="1"/>
    <col min="5" max="5" width="14" style="1" bestFit="1" customWidth="1"/>
    <col min="6" max="16384" width="10.83203125" style="1"/>
  </cols>
  <sheetData>
    <row r="1" spans="1:6" x14ac:dyDescent="0.2">
      <c r="A1" s="8" t="s">
        <v>671</v>
      </c>
      <c r="F1" s="55" t="s">
        <v>1335</v>
      </c>
    </row>
    <row r="2" spans="1:6" x14ac:dyDescent="0.2">
      <c r="A2" s="1" t="s">
        <v>672</v>
      </c>
    </row>
    <row r="26" spans="1:5" x14ac:dyDescent="0.2">
      <c r="B26" s="1" t="s">
        <v>601</v>
      </c>
      <c r="D26" s="1" t="s">
        <v>602</v>
      </c>
    </row>
    <row r="27" spans="1:5" x14ac:dyDescent="0.2">
      <c r="B27" s="1" t="s">
        <v>676</v>
      </c>
      <c r="C27" s="1" t="s">
        <v>669</v>
      </c>
      <c r="D27" s="1" t="s">
        <v>676</v>
      </c>
      <c r="E27" s="1" t="s">
        <v>669</v>
      </c>
    </row>
    <row r="28" spans="1:5" x14ac:dyDescent="0.2">
      <c r="A28" s="1" t="s">
        <v>677</v>
      </c>
      <c r="B28" s="1">
        <v>4.8</v>
      </c>
      <c r="C28" s="1">
        <v>1</v>
      </c>
      <c r="D28" s="1">
        <v>5.5</v>
      </c>
      <c r="E28" s="1">
        <v>0.9</v>
      </c>
    </row>
    <row r="29" spans="1:5" x14ac:dyDescent="0.2">
      <c r="A29" s="1" t="s">
        <v>135</v>
      </c>
      <c r="B29" s="1">
        <v>92.4</v>
      </c>
      <c r="C29" s="1">
        <v>22.2</v>
      </c>
      <c r="D29" s="1">
        <v>49.2</v>
      </c>
      <c r="E29" s="1">
        <v>9.9</v>
      </c>
    </row>
    <row r="30" spans="1:5" x14ac:dyDescent="0.2">
      <c r="A30" s="1" t="s">
        <v>136</v>
      </c>
      <c r="B30" s="1">
        <v>124.5</v>
      </c>
      <c r="C30" s="1">
        <v>37.200000000000003</v>
      </c>
      <c r="D30" s="1">
        <v>51.6</v>
      </c>
      <c r="E30" s="1">
        <v>11.8</v>
      </c>
    </row>
    <row r="31" spans="1:5" x14ac:dyDescent="0.2">
      <c r="A31" s="1" t="s">
        <v>137</v>
      </c>
      <c r="B31" s="1">
        <v>123.4</v>
      </c>
      <c r="C31" s="1">
        <v>39.700000000000003</v>
      </c>
      <c r="D31" s="1">
        <v>46</v>
      </c>
      <c r="E31" s="1">
        <v>11.8</v>
      </c>
    </row>
    <row r="32" spans="1:5" x14ac:dyDescent="0.2">
      <c r="A32" s="1" t="s">
        <v>138</v>
      </c>
      <c r="B32" s="1">
        <v>145.19999999999999</v>
      </c>
      <c r="C32" s="1">
        <v>46.7</v>
      </c>
      <c r="D32" s="1">
        <v>38.5</v>
      </c>
      <c r="E32" s="1">
        <v>12.8</v>
      </c>
    </row>
    <row r="33" spans="1:5" x14ac:dyDescent="0.2">
      <c r="A33" s="1" t="s">
        <v>139</v>
      </c>
      <c r="B33" s="1">
        <v>121.1</v>
      </c>
      <c r="C33" s="1">
        <v>52.5</v>
      </c>
      <c r="D33" s="1">
        <v>38.1</v>
      </c>
      <c r="E33" s="1">
        <v>15.4</v>
      </c>
    </row>
    <row r="34" spans="1:5" x14ac:dyDescent="0.2">
      <c r="A34" s="1" t="s">
        <v>140</v>
      </c>
      <c r="B34" s="1">
        <v>96.5</v>
      </c>
      <c r="C34" s="1">
        <v>53.8</v>
      </c>
      <c r="D34" s="1">
        <v>23.2</v>
      </c>
      <c r="E34" s="1">
        <v>15.8</v>
      </c>
    </row>
    <row r="35" spans="1:5" x14ac:dyDescent="0.2">
      <c r="A35" s="1" t="s">
        <v>141</v>
      </c>
      <c r="B35" s="1">
        <v>64.7</v>
      </c>
      <c r="C35" s="1">
        <v>55.7</v>
      </c>
      <c r="D35" s="1">
        <v>19.2</v>
      </c>
      <c r="E35" s="1">
        <v>18.2</v>
      </c>
    </row>
    <row r="36" spans="1:5" x14ac:dyDescent="0.2">
      <c r="A36" s="1" t="s">
        <v>142</v>
      </c>
      <c r="B36" s="1">
        <v>52.3</v>
      </c>
      <c r="C36" s="1">
        <v>49.4</v>
      </c>
      <c r="D36" s="1">
        <v>16</v>
      </c>
      <c r="E36" s="1">
        <v>17</v>
      </c>
    </row>
    <row r="37" spans="1:5" x14ac:dyDescent="0.2">
      <c r="A37" s="1" t="s">
        <v>143</v>
      </c>
      <c r="B37" s="1">
        <v>40.299999999999997</v>
      </c>
      <c r="C37" s="1">
        <v>46.3</v>
      </c>
      <c r="D37" s="1">
        <v>8.1</v>
      </c>
      <c r="E37" s="1">
        <v>15.9</v>
      </c>
    </row>
    <row r="38" spans="1:5" x14ac:dyDescent="0.2">
      <c r="A38" s="1" t="s">
        <v>678</v>
      </c>
      <c r="B38" s="1">
        <v>26.2</v>
      </c>
      <c r="C38" s="1">
        <v>40.799999999999997</v>
      </c>
      <c r="D38" s="1">
        <v>7.9</v>
      </c>
      <c r="E38" s="1">
        <v>11.5</v>
      </c>
    </row>
  </sheetData>
  <hyperlinks>
    <hyperlink ref="F1" location="'Chapter list'!A1" display="Return to chapter list" xr:uid="{9CCA2657-FDF1-2E4B-A7B3-4B83B3B004A6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18E6-EFA3-B64E-AF20-CA6042DB55D5}">
  <dimension ref="A1:I42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10.83203125" style="1"/>
    <col min="2" max="2" width="29.1640625" style="1" bestFit="1" customWidth="1"/>
    <col min="3" max="16384" width="10.83203125" style="1"/>
  </cols>
  <sheetData>
    <row r="1" spans="1:9" x14ac:dyDescent="0.2">
      <c r="A1" s="8" t="s">
        <v>673</v>
      </c>
      <c r="I1" s="55" t="s">
        <v>1335</v>
      </c>
    </row>
    <row r="2" spans="1:9" x14ac:dyDescent="0.2">
      <c r="A2" s="1" t="s">
        <v>674</v>
      </c>
    </row>
    <row r="25" spans="1:5" x14ac:dyDescent="0.2">
      <c r="A25" s="1" t="s">
        <v>265</v>
      </c>
      <c r="B25" s="1" t="s">
        <v>688</v>
      </c>
      <c r="C25" s="1" t="s">
        <v>687</v>
      </c>
      <c r="D25" s="49"/>
      <c r="E25" s="49"/>
    </row>
    <row r="26" spans="1:5" x14ac:dyDescent="0.2">
      <c r="A26" s="1" t="s">
        <v>188</v>
      </c>
      <c r="B26" s="1" t="s">
        <v>681</v>
      </c>
      <c r="C26" s="1">
        <v>9.1999999999999993</v>
      </c>
      <c r="D26" s="29"/>
      <c r="E26" s="29"/>
    </row>
    <row r="27" spans="1:5" x14ac:dyDescent="0.2">
      <c r="A27" s="1" t="s">
        <v>188</v>
      </c>
      <c r="B27" s="1" t="s">
        <v>682</v>
      </c>
      <c r="C27" s="1">
        <v>15.1</v>
      </c>
      <c r="D27" s="29"/>
      <c r="E27" s="29"/>
    </row>
    <row r="28" spans="1:5" x14ac:dyDescent="0.2">
      <c r="A28" s="1" t="s">
        <v>189</v>
      </c>
      <c r="B28" s="1" t="s">
        <v>683</v>
      </c>
      <c r="C28" s="1">
        <v>8.1</v>
      </c>
      <c r="D28" s="29"/>
      <c r="E28" s="29"/>
    </row>
    <row r="29" spans="1:5" x14ac:dyDescent="0.2">
      <c r="A29" s="1" t="s">
        <v>189</v>
      </c>
      <c r="B29" s="1" t="s">
        <v>682</v>
      </c>
      <c r="C29" s="1">
        <v>12.6</v>
      </c>
      <c r="D29" s="29"/>
      <c r="E29" s="29"/>
    </row>
    <row r="30" spans="1:5" x14ac:dyDescent="0.2">
      <c r="A30" s="1" t="s">
        <v>190</v>
      </c>
      <c r="B30" s="1" t="s">
        <v>684</v>
      </c>
      <c r="C30" s="1">
        <v>13.8</v>
      </c>
      <c r="D30" s="29"/>
      <c r="E30" s="29"/>
    </row>
    <row r="31" spans="1:5" x14ac:dyDescent="0.2">
      <c r="A31" s="1" t="s">
        <v>190</v>
      </c>
      <c r="B31" s="1" t="s">
        <v>682</v>
      </c>
      <c r="C31" s="1">
        <v>17.600000000000001</v>
      </c>
      <c r="D31" s="29"/>
      <c r="E31" s="29"/>
    </row>
    <row r="32" spans="1:5" x14ac:dyDescent="0.2">
      <c r="A32" s="1" t="s">
        <v>191</v>
      </c>
      <c r="B32" s="1" t="s">
        <v>685</v>
      </c>
      <c r="C32" s="1">
        <v>11.5</v>
      </c>
      <c r="D32" s="29"/>
      <c r="E32" s="29"/>
    </row>
    <row r="33" spans="1:5" x14ac:dyDescent="0.2">
      <c r="A33" s="1" t="s">
        <v>191</v>
      </c>
      <c r="B33" s="1" t="s">
        <v>682</v>
      </c>
      <c r="C33" s="1">
        <v>13.4</v>
      </c>
      <c r="D33" s="29"/>
      <c r="E33" s="29"/>
    </row>
    <row r="34" spans="1:5" x14ac:dyDescent="0.2">
      <c r="A34" s="1" t="s">
        <v>192</v>
      </c>
      <c r="B34" s="1" t="s">
        <v>686</v>
      </c>
      <c r="C34" s="1">
        <v>13</v>
      </c>
      <c r="D34" s="29"/>
      <c r="E34" s="29"/>
    </row>
    <row r="35" spans="1:5" x14ac:dyDescent="0.2">
      <c r="A35" s="1" t="s">
        <v>192</v>
      </c>
      <c r="B35" s="1" t="s">
        <v>682</v>
      </c>
      <c r="C35" s="1">
        <v>20.100000000000001</v>
      </c>
      <c r="D35" s="29"/>
      <c r="E35" s="29"/>
    </row>
    <row r="36" spans="1:5" x14ac:dyDescent="0.2">
      <c r="A36" s="1" t="s">
        <v>193</v>
      </c>
      <c r="B36" s="1" t="s">
        <v>443</v>
      </c>
      <c r="C36" s="1">
        <v>12.2</v>
      </c>
      <c r="D36" s="29"/>
      <c r="E36" s="29"/>
    </row>
    <row r="37" spans="1:5" x14ac:dyDescent="0.2">
      <c r="A37" s="1" t="s">
        <v>193</v>
      </c>
      <c r="B37" s="1" t="s">
        <v>682</v>
      </c>
      <c r="C37" s="1">
        <v>16.399999999999999</v>
      </c>
      <c r="D37" s="29"/>
      <c r="E37" s="29"/>
    </row>
    <row r="38" spans="1:5" x14ac:dyDescent="0.2">
      <c r="A38" s="1" t="s">
        <v>194</v>
      </c>
      <c r="B38" s="1" t="s">
        <v>447</v>
      </c>
      <c r="C38" s="1">
        <v>14.2</v>
      </c>
      <c r="D38" s="29"/>
      <c r="E38" s="29"/>
    </row>
    <row r="39" spans="1:5" x14ac:dyDescent="0.2">
      <c r="A39" s="1" t="s">
        <v>194</v>
      </c>
      <c r="B39" s="1" t="s">
        <v>682</v>
      </c>
      <c r="C39" s="1">
        <v>27.1</v>
      </c>
      <c r="D39" s="29"/>
      <c r="E39" s="29"/>
    </row>
    <row r="40" spans="1:5" x14ac:dyDescent="0.2">
      <c r="A40" s="1" t="s">
        <v>195</v>
      </c>
      <c r="B40" s="1" t="s">
        <v>689</v>
      </c>
      <c r="C40" s="1">
        <v>11</v>
      </c>
      <c r="D40" s="29"/>
      <c r="E40" s="29"/>
    </row>
    <row r="41" spans="1:5" x14ac:dyDescent="0.2">
      <c r="A41" s="1" t="s">
        <v>689</v>
      </c>
      <c r="B41" s="1" t="s">
        <v>679</v>
      </c>
      <c r="C41" s="1">
        <v>10.3</v>
      </c>
    </row>
    <row r="42" spans="1:5" x14ac:dyDescent="0.2">
      <c r="A42" s="1" t="s">
        <v>689</v>
      </c>
      <c r="B42" s="1" t="s">
        <v>680</v>
      </c>
      <c r="C42" s="1">
        <v>15.9</v>
      </c>
    </row>
  </sheetData>
  <hyperlinks>
    <hyperlink ref="I1" location="'Chapter list'!A1" display="Return to chapter list" xr:uid="{0D6398F6-C753-5A45-88F6-CF55B2F3C561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B79D-DD84-8241-A31C-810932DCC22E}">
  <dimension ref="A1:K44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6.33203125" style="1" customWidth="1"/>
    <col min="2" max="16384" width="10.83203125" style="1"/>
  </cols>
  <sheetData>
    <row r="1" spans="1:10" x14ac:dyDescent="0.2">
      <c r="A1" s="8" t="s">
        <v>675</v>
      </c>
      <c r="J1" s="55" t="s">
        <v>1335</v>
      </c>
    </row>
    <row r="24" spans="1:11" x14ac:dyDescent="0.2">
      <c r="A24" s="1" t="s">
        <v>102</v>
      </c>
      <c r="B24" s="1">
        <v>2009</v>
      </c>
      <c r="C24" s="1">
        <v>2010</v>
      </c>
      <c r="D24" s="1">
        <v>2011</v>
      </c>
      <c r="E24" s="1">
        <v>2012</v>
      </c>
      <c r="F24" s="1">
        <v>2013</v>
      </c>
      <c r="G24" s="1">
        <v>2014</v>
      </c>
      <c r="H24" s="1">
        <v>2015</v>
      </c>
      <c r="I24" s="1">
        <v>2016</v>
      </c>
      <c r="J24" s="1">
        <v>2017</v>
      </c>
      <c r="K24" s="1">
        <v>2018</v>
      </c>
    </row>
    <row r="25" spans="1:11" x14ac:dyDescent="0.2">
      <c r="A25" s="1" t="s">
        <v>690</v>
      </c>
      <c r="B25" s="7">
        <v>9.5238095238095237</v>
      </c>
      <c r="C25" s="7">
        <v>7.6280041797283173</v>
      </c>
      <c r="D25" s="7">
        <v>9.3267108167770427</v>
      </c>
      <c r="E25" s="7">
        <v>10.725388601036268</v>
      </c>
      <c r="F25" s="7">
        <v>8.6934156378600829</v>
      </c>
      <c r="G25" s="7">
        <v>10.507246376811594</v>
      </c>
      <c r="H25" s="7">
        <v>10.863031343924431</v>
      </c>
      <c r="I25" s="7">
        <v>10.124252185918085</v>
      </c>
      <c r="J25" s="7">
        <v>9.0289608177172056</v>
      </c>
      <c r="K25" s="7">
        <v>8.2327586206896548</v>
      </c>
    </row>
    <row r="26" spans="1:11" x14ac:dyDescent="0.2">
      <c r="A26" s="1" t="s">
        <v>691</v>
      </c>
      <c r="B26" s="7">
        <v>12.661064425770308</v>
      </c>
      <c r="C26" s="7">
        <v>10.553814002089865</v>
      </c>
      <c r="D26" s="7">
        <v>10.099337748344372</v>
      </c>
      <c r="E26" s="7">
        <v>9.0155440414507773</v>
      </c>
      <c r="F26" s="7">
        <v>8.6934156378600829</v>
      </c>
      <c r="G26" s="7">
        <v>7.2463768115942031</v>
      </c>
      <c r="H26" s="7">
        <v>7.3851438385573207</v>
      </c>
      <c r="I26" s="7">
        <v>6.764841233317993</v>
      </c>
      <c r="J26" s="7">
        <v>6.5587734241908002</v>
      </c>
      <c r="K26" s="7">
        <v>6.2068965517241379</v>
      </c>
    </row>
    <row r="27" spans="1:11" x14ac:dyDescent="0.2">
      <c r="A27" s="1" t="s">
        <v>692</v>
      </c>
      <c r="B27" s="7">
        <v>54.285714285714285</v>
      </c>
      <c r="C27" s="7">
        <v>58.463949843260188</v>
      </c>
      <c r="D27" s="7">
        <v>58.167770419426049</v>
      </c>
      <c r="E27" s="7">
        <v>56.165803108808291</v>
      </c>
      <c r="F27" s="7">
        <v>57.355967078189295</v>
      </c>
      <c r="G27" s="7">
        <v>58.197463768115945</v>
      </c>
      <c r="H27" s="7">
        <v>57.878917990553887</v>
      </c>
      <c r="I27" s="7">
        <v>57.478140819144045</v>
      </c>
      <c r="J27" s="7">
        <v>61.967632027257238</v>
      </c>
      <c r="K27" s="7">
        <v>62.844827586206897</v>
      </c>
    </row>
    <row r="28" spans="1:11" x14ac:dyDescent="0.2">
      <c r="A28" s="1" t="s">
        <v>693</v>
      </c>
      <c r="B28" s="7">
        <v>9.2997198879551828</v>
      </c>
      <c r="C28" s="7">
        <v>8.2027168234064778</v>
      </c>
      <c r="D28" s="7">
        <v>7.5607064017660042</v>
      </c>
      <c r="E28" s="7">
        <v>8.756476683937823</v>
      </c>
      <c r="F28" s="7">
        <v>8.2818930041152257</v>
      </c>
      <c r="G28" s="7">
        <v>7.9710144927536222</v>
      </c>
      <c r="H28" s="7">
        <v>7.5998282524688712</v>
      </c>
      <c r="I28" s="7">
        <v>8.0073630924988493</v>
      </c>
      <c r="J28" s="7">
        <v>6.6439522998296416</v>
      </c>
      <c r="K28" s="7">
        <v>7.112068965517242</v>
      </c>
    </row>
    <row r="29" spans="1:11" x14ac:dyDescent="0.2">
      <c r="A29" s="1" t="s">
        <v>694</v>
      </c>
      <c r="B29" s="7">
        <v>2.801120448179272</v>
      </c>
      <c r="C29" s="7">
        <v>2.7690700104493207</v>
      </c>
      <c r="D29" s="7">
        <v>2.9801324503311259</v>
      </c>
      <c r="E29" s="7">
        <v>3.3678756476683938</v>
      </c>
      <c r="F29" s="7">
        <v>3.2407407407407405</v>
      </c>
      <c r="G29" s="7">
        <v>3.0797101449275366</v>
      </c>
      <c r="H29" s="7">
        <v>3.5637612709317303</v>
      </c>
      <c r="I29" s="7">
        <v>3.6815462494247582</v>
      </c>
      <c r="J29" s="7">
        <v>3.2793867120954001</v>
      </c>
      <c r="K29" s="7">
        <v>2.6293103448275863</v>
      </c>
    </row>
    <row r="30" spans="1:11" x14ac:dyDescent="0.2">
      <c r="A30" s="1" t="s">
        <v>695</v>
      </c>
      <c r="B30" s="7">
        <v>1.6246498599439778</v>
      </c>
      <c r="C30" s="7">
        <v>1.5151515151515151</v>
      </c>
      <c r="D30" s="7">
        <v>1.9315673289183224</v>
      </c>
      <c r="E30" s="7">
        <v>1.4507772020725389</v>
      </c>
      <c r="F30" s="7">
        <v>2.1090534979423872</v>
      </c>
      <c r="G30" s="7">
        <v>1.5851449275362319</v>
      </c>
      <c r="H30" s="7">
        <v>1.5457277801631601</v>
      </c>
      <c r="I30" s="7">
        <v>1.8407731247123791</v>
      </c>
      <c r="J30" s="7">
        <v>1.2776831345826234</v>
      </c>
      <c r="K30" s="7">
        <v>0.94827586206896552</v>
      </c>
    </row>
    <row r="31" spans="1:11" x14ac:dyDescent="0.2">
      <c r="A31" s="1" t="s">
        <v>696</v>
      </c>
      <c r="B31" s="7">
        <v>4.0336134453781511</v>
      </c>
      <c r="C31" s="7">
        <v>4.8066875653082546</v>
      </c>
      <c r="D31" s="7">
        <v>4.1390728476821197</v>
      </c>
      <c r="E31" s="7">
        <v>4.1968911917098444</v>
      </c>
      <c r="F31" s="7">
        <v>4.8868312757201648</v>
      </c>
      <c r="G31" s="7">
        <v>5.0724637681159424</v>
      </c>
      <c r="H31" s="7">
        <v>4.4654358093602404</v>
      </c>
      <c r="I31" s="7">
        <v>5.0161067648412336</v>
      </c>
      <c r="J31" s="7">
        <v>5.0255536626916522</v>
      </c>
      <c r="K31" s="7">
        <v>5.2155172413793105</v>
      </c>
    </row>
    <row r="32" spans="1:11" x14ac:dyDescent="0.2">
      <c r="A32" s="1" t="s">
        <v>18</v>
      </c>
      <c r="B32" s="7">
        <v>5.7703081232492996</v>
      </c>
      <c r="C32" s="7">
        <v>6.0606060606060606</v>
      </c>
      <c r="D32" s="7">
        <v>5.7947019867549665</v>
      </c>
      <c r="E32" s="7">
        <v>6.3212435233160624</v>
      </c>
      <c r="F32" s="7">
        <v>6.738683127572016</v>
      </c>
      <c r="G32" s="7">
        <v>6.3405797101449277</v>
      </c>
      <c r="H32" s="7">
        <v>6.6981537140403615</v>
      </c>
      <c r="I32" s="7">
        <v>7.0869765301426595</v>
      </c>
      <c r="J32" s="7">
        <v>6.2180579216354346</v>
      </c>
      <c r="K32" s="7">
        <v>6.8103448275862064</v>
      </c>
    </row>
    <row r="33" spans="1:11" x14ac:dyDescent="0.2">
      <c r="A33" s="1" t="s">
        <v>220</v>
      </c>
      <c r="B33" s="7">
        <v>100</v>
      </c>
      <c r="C33" s="7">
        <v>100</v>
      </c>
      <c r="D33" s="7">
        <v>100</v>
      </c>
      <c r="E33" s="7">
        <v>100</v>
      </c>
      <c r="F33" s="7">
        <v>100</v>
      </c>
      <c r="G33" s="7">
        <v>100</v>
      </c>
      <c r="H33" s="7">
        <v>100</v>
      </c>
      <c r="I33" s="7">
        <v>100</v>
      </c>
      <c r="J33" s="7">
        <v>100</v>
      </c>
      <c r="K33" s="7">
        <v>100</v>
      </c>
    </row>
    <row r="34" spans="1:1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">
      <c r="A35" s="1" t="s">
        <v>103</v>
      </c>
      <c r="B35" s="1">
        <v>2009</v>
      </c>
      <c r="C35" s="1">
        <v>2010</v>
      </c>
      <c r="D35" s="1">
        <v>2011</v>
      </c>
      <c r="E35" s="1">
        <v>2012</v>
      </c>
      <c r="F35" s="1">
        <v>2013</v>
      </c>
      <c r="G35" s="1">
        <v>2014</v>
      </c>
      <c r="H35" s="1">
        <v>2015</v>
      </c>
      <c r="I35" s="1">
        <v>2016</v>
      </c>
      <c r="J35" s="1">
        <v>2017</v>
      </c>
      <c r="K35" s="1">
        <v>2018</v>
      </c>
    </row>
    <row r="36" spans="1:11" x14ac:dyDescent="0.2">
      <c r="A36" s="1" t="s">
        <v>690</v>
      </c>
      <c r="B36" s="7">
        <v>30.253623188405797</v>
      </c>
      <c r="C36" s="7">
        <v>27.738515901060069</v>
      </c>
      <c r="D36" s="7">
        <v>27.882960413080895</v>
      </c>
      <c r="E36" s="7">
        <v>27.53846153846154</v>
      </c>
      <c r="F36" s="7">
        <v>30.930930930930934</v>
      </c>
      <c r="G36" s="7">
        <v>30.392156862745097</v>
      </c>
      <c r="H36" s="7">
        <v>28.534031413612563</v>
      </c>
      <c r="I36" s="7">
        <v>29.674796747967481</v>
      </c>
      <c r="J36" s="7">
        <v>29.230769230769234</v>
      </c>
      <c r="K36" s="7">
        <v>28.787878787878789</v>
      </c>
    </row>
    <row r="37" spans="1:11" x14ac:dyDescent="0.2">
      <c r="A37" s="1" t="s">
        <v>691</v>
      </c>
      <c r="B37" s="7">
        <v>8.8768115942028984</v>
      </c>
      <c r="C37" s="7">
        <v>6.8904593639575973</v>
      </c>
      <c r="D37" s="7">
        <v>8.4337349397590362</v>
      </c>
      <c r="E37" s="7">
        <v>6.3076923076923075</v>
      </c>
      <c r="F37" s="7">
        <v>5.2552552552552552</v>
      </c>
      <c r="G37" s="7">
        <v>4.2016806722689077</v>
      </c>
      <c r="H37" s="7">
        <v>6.2827225130890048</v>
      </c>
      <c r="I37" s="7">
        <v>3.6585365853658534</v>
      </c>
      <c r="J37" s="7">
        <v>2.8205128205128207</v>
      </c>
      <c r="K37" s="7">
        <v>4.4077134986225897</v>
      </c>
    </row>
    <row r="38" spans="1:11" x14ac:dyDescent="0.2">
      <c r="A38" s="1" t="s">
        <v>692</v>
      </c>
      <c r="B38" s="7">
        <v>41.304347826086953</v>
      </c>
      <c r="C38" s="7">
        <v>45.229681978798588</v>
      </c>
      <c r="D38" s="7">
        <v>46.64371772805508</v>
      </c>
      <c r="E38" s="7">
        <v>46.307692307692307</v>
      </c>
      <c r="F38" s="7">
        <v>45.795795795795797</v>
      </c>
      <c r="G38" s="7">
        <v>48.879551820728288</v>
      </c>
      <c r="H38" s="7">
        <v>47.643979057591622</v>
      </c>
      <c r="I38" s="7">
        <v>46.205962059620596</v>
      </c>
      <c r="J38" s="7">
        <v>47.948717948717949</v>
      </c>
      <c r="K38" s="7">
        <v>48.89807162534435</v>
      </c>
    </row>
    <row r="39" spans="1:11" x14ac:dyDescent="0.2">
      <c r="A39" s="1" t="s">
        <v>693</v>
      </c>
      <c r="B39" s="7">
        <v>1.4492753623188406</v>
      </c>
      <c r="C39" s="7">
        <v>2.4734982332155475</v>
      </c>
      <c r="D39" s="7">
        <v>1.2048192771084338</v>
      </c>
      <c r="E39" s="7">
        <v>1.2307692307692308</v>
      </c>
      <c r="F39" s="7">
        <v>1.0510510510510511</v>
      </c>
      <c r="G39" s="7">
        <v>0.70028011204481799</v>
      </c>
      <c r="H39" s="7">
        <v>0.3926701570680628</v>
      </c>
      <c r="I39" s="7">
        <v>1.3550135501355014</v>
      </c>
      <c r="J39" s="7">
        <v>0.76923076923076927</v>
      </c>
      <c r="K39" s="7">
        <v>0.55096418732782371</v>
      </c>
    </row>
    <row r="40" spans="1:11" x14ac:dyDescent="0.2">
      <c r="A40" s="1" t="s">
        <v>694</v>
      </c>
      <c r="B40" s="7">
        <v>2.3550724637681162</v>
      </c>
      <c r="C40" s="7">
        <v>1.9434628975265018</v>
      </c>
      <c r="D40" s="7">
        <v>2.4096385542168677</v>
      </c>
      <c r="E40" s="7">
        <v>2.3076923076923079</v>
      </c>
      <c r="F40" s="7">
        <v>1.6516516516516515</v>
      </c>
      <c r="G40" s="7">
        <v>2.1008403361344539</v>
      </c>
      <c r="H40" s="7">
        <v>2.3560209424083771</v>
      </c>
      <c r="I40" s="7">
        <v>2.168021680216802</v>
      </c>
      <c r="J40" s="7">
        <v>2.4358974358974361</v>
      </c>
      <c r="K40" s="7">
        <v>1.3774104683195594</v>
      </c>
    </row>
    <row r="41" spans="1:11" x14ac:dyDescent="0.2">
      <c r="A41" s="1" t="s">
        <v>695</v>
      </c>
      <c r="B41" s="7">
        <v>3.804347826086957</v>
      </c>
      <c r="C41" s="7">
        <v>2.4734982332155475</v>
      </c>
      <c r="D41" s="7">
        <v>2.2375215146299485</v>
      </c>
      <c r="E41" s="7">
        <v>2.9230769230769229</v>
      </c>
      <c r="F41" s="7">
        <v>2.5525525525525525</v>
      </c>
      <c r="G41" s="7">
        <v>2.5210084033613445</v>
      </c>
      <c r="H41" s="7">
        <v>2.6178010471204187</v>
      </c>
      <c r="I41" s="7">
        <v>4.0650406504065035</v>
      </c>
      <c r="J41" s="7">
        <v>3.7179487179487181</v>
      </c>
      <c r="K41" s="7">
        <v>2.4793388429752068</v>
      </c>
    </row>
    <row r="42" spans="1:11" x14ac:dyDescent="0.2">
      <c r="A42" s="1" t="s">
        <v>696</v>
      </c>
      <c r="B42" s="7">
        <v>5.2536231884057969</v>
      </c>
      <c r="C42" s="7">
        <v>7.2438162544169611</v>
      </c>
      <c r="D42" s="7">
        <v>5.6798623063683307</v>
      </c>
      <c r="E42" s="7">
        <v>5.5384615384615383</v>
      </c>
      <c r="F42" s="7">
        <v>4.954954954954955</v>
      </c>
      <c r="G42" s="7">
        <v>5.1820728291316529</v>
      </c>
      <c r="H42" s="7">
        <v>5.1047120418848166</v>
      </c>
      <c r="I42" s="7">
        <v>5.1490514905149052</v>
      </c>
      <c r="J42" s="7">
        <v>5.2564102564102564</v>
      </c>
      <c r="K42" s="7">
        <v>6.1983471074380168</v>
      </c>
    </row>
    <row r="43" spans="1:11" x14ac:dyDescent="0.2">
      <c r="A43" s="1" t="s">
        <v>18</v>
      </c>
      <c r="B43" s="7">
        <v>6.7028985507246386</v>
      </c>
      <c r="C43" s="7">
        <v>6.0070671378091873</v>
      </c>
      <c r="D43" s="7">
        <v>5.507745266781412</v>
      </c>
      <c r="E43" s="7">
        <v>7.8461538461538458</v>
      </c>
      <c r="F43" s="7">
        <v>7.8078078078078077</v>
      </c>
      <c r="G43" s="7">
        <v>6.0224089635854341</v>
      </c>
      <c r="H43" s="7">
        <v>7.0680628272251314</v>
      </c>
      <c r="I43" s="7">
        <v>7.7235772357723578</v>
      </c>
      <c r="J43" s="7">
        <v>7.8205128205128203</v>
      </c>
      <c r="K43" s="7">
        <v>7.3002754820936637</v>
      </c>
    </row>
    <row r="44" spans="1:11" x14ac:dyDescent="0.2">
      <c r="A44" s="1" t="s">
        <v>220</v>
      </c>
      <c r="B44" s="7">
        <v>100</v>
      </c>
      <c r="C44" s="7">
        <v>100</v>
      </c>
      <c r="D44" s="7">
        <v>100</v>
      </c>
      <c r="E44" s="7">
        <v>100</v>
      </c>
      <c r="F44" s="7">
        <v>100</v>
      </c>
      <c r="G44" s="7">
        <v>100</v>
      </c>
      <c r="H44" s="7">
        <v>100</v>
      </c>
      <c r="I44" s="7">
        <v>100</v>
      </c>
      <c r="J44" s="7">
        <v>100</v>
      </c>
      <c r="K44" s="7">
        <v>100</v>
      </c>
    </row>
  </sheetData>
  <hyperlinks>
    <hyperlink ref="J1" location="'Chapter list'!A1" display="Return to chapter list" xr:uid="{C8B67861-8AB6-C144-9A7F-028FEB456B7D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2CA4-FDDA-9445-8206-378B11C051BA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1302</v>
      </c>
      <c r="I1" s="55" t="s">
        <v>1335</v>
      </c>
    </row>
  </sheetData>
  <hyperlinks>
    <hyperlink ref="I1" location="'Chapter list'!A1" display="Return to chapter list" xr:uid="{A152AE0D-F59F-A84E-AC80-A31BD1C21EC8}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EC7E-13F2-384C-9461-F1F901BB7F31}">
  <dimension ref="A1:H30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1.83203125" style="1" customWidth="1"/>
    <col min="2" max="16384" width="10.83203125" style="1"/>
  </cols>
  <sheetData>
    <row r="1" spans="1:8" x14ac:dyDescent="0.2">
      <c r="A1" s="12" t="s">
        <v>698</v>
      </c>
      <c r="H1" s="55" t="s">
        <v>1335</v>
      </c>
    </row>
    <row r="2" spans="1:8" x14ac:dyDescent="0.2">
      <c r="A2" s="1" t="s">
        <v>697</v>
      </c>
    </row>
    <row r="26" spans="1:4" x14ac:dyDescent="0.2">
      <c r="B26" s="1" t="s">
        <v>702</v>
      </c>
      <c r="C26" s="1" t="s">
        <v>703</v>
      </c>
      <c r="D26" s="1" t="s">
        <v>704</v>
      </c>
    </row>
    <row r="27" spans="1:4" x14ac:dyDescent="0.2">
      <c r="A27" s="1" t="s">
        <v>699</v>
      </c>
      <c r="B27" s="1">
        <v>61.6</v>
      </c>
      <c r="C27" s="1" t="s">
        <v>689</v>
      </c>
      <c r="D27" s="1" t="s">
        <v>689</v>
      </c>
    </row>
    <row r="28" spans="1:4" x14ac:dyDescent="0.2">
      <c r="A28" s="1" t="s">
        <v>700</v>
      </c>
      <c r="B28" s="1">
        <v>29.7</v>
      </c>
      <c r="C28" s="1" t="s">
        <v>689</v>
      </c>
      <c r="D28" s="1" t="s">
        <v>689</v>
      </c>
    </row>
    <row r="29" spans="1:4" x14ac:dyDescent="0.2">
      <c r="A29" s="1" t="s">
        <v>701</v>
      </c>
      <c r="B29" s="1">
        <v>15.9</v>
      </c>
      <c r="C29" s="1" t="s">
        <v>689</v>
      </c>
      <c r="D29" s="1" t="s">
        <v>689</v>
      </c>
    </row>
    <row r="30" spans="1:4" x14ac:dyDescent="0.2">
      <c r="A30" s="1" t="s">
        <v>702</v>
      </c>
      <c r="B30" s="1">
        <v>6.8</v>
      </c>
      <c r="C30" s="1">
        <v>2.7</v>
      </c>
      <c r="D30" s="1">
        <v>9.3000000000000007</v>
      </c>
    </row>
  </sheetData>
  <hyperlinks>
    <hyperlink ref="H1" location="'Chapter list'!A1" display="Return to chapter list" xr:uid="{C35A80B2-13D6-6C46-AAE1-4264F0F1375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A13A-EF3D-E247-B749-F0FD3C7E599E}">
  <dimension ref="A1:I30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34" style="1" bestFit="1" customWidth="1"/>
    <col min="2" max="9" width="10.83203125" style="1"/>
    <col min="10" max="10" width="34" style="1" bestFit="1" customWidth="1"/>
    <col min="11" max="11" width="29.6640625" style="1" bestFit="1" customWidth="1"/>
    <col min="12" max="16384" width="10.83203125" style="1"/>
  </cols>
  <sheetData>
    <row r="1" spans="1:9" x14ac:dyDescent="0.2">
      <c r="A1" s="8" t="s">
        <v>91</v>
      </c>
      <c r="I1" s="55" t="s">
        <v>1335</v>
      </c>
    </row>
    <row r="22" spans="1:2" x14ac:dyDescent="0.2">
      <c r="B22" s="1" t="s">
        <v>92</v>
      </c>
    </row>
    <row r="23" spans="1:2" x14ac:dyDescent="0.2">
      <c r="A23" s="1" t="s">
        <v>77</v>
      </c>
      <c r="B23" s="7">
        <v>49.577410292275005</v>
      </c>
    </row>
    <row r="24" spans="1:2" x14ac:dyDescent="0.2">
      <c r="A24" s="1" t="s">
        <v>78</v>
      </c>
      <c r="B24" s="7">
        <v>57.306451612903224</v>
      </c>
    </row>
    <row r="25" spans="1:2" x14ac:dyDescent="0.2">
      <c r="A25" s="1" t="s">
        <v>79</v>
      </c>
      <c r="B25" s="7">
        <v>69.514592933947782</v>
      </c>
    </row>
    <row r="26" spans="1:2" x14ac:dyDescent="0.2">
      <c r="A26" s="1" t="s">
        <v>80</v>
      </c>
      <c r="B26" s="7">
        <v>239.77205051001877</v>
      </c>
    </row>
    <row r="27" spans="1:2" x14ac:dyDescent="0.2">
      <c r="A27" s="1" t="s">
        <v>81</v>
      </c>
      <c r="B27" s="7">
        <v>289.17898426526119</v>
      </c>
    </row>
    <row r="28" spans="1:2" x14ac:dyDescent="0.2">
      <c r="A28" s="1" t="s">
        <v>82</v>
      </c>
      <c r="B28" s="7">
        <v>622.43093347261936</v>
      </c>
    </row>
    <row r="29" spans="1:2" x14ac:dyDescent="0.2">
      <c r="A29" s="1" t="s">
        <v>83</v>
      </c>
      <c r="B29" s="7">
        <v>1303.3406854517757</v>
      </c>
    </row>
    <row r="30" spans="1:2" x14ac:dyDescent="0.2">
      <c r="A30" s="1" t="s">
        <v>84</v>
      </c>
      <c r="B30" s="7">
        <v>1337.9670660326749</v>
      </c>
    </row>
  </sheetData>
  <hyperlinks>
    <hyperlink ref="I1" location="'Chapter list'!A1" display="Return to chapter list" xr:uid="{3C0F9A5C-AD27-1E46-9310-B1F6F69311F7}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FFD1-8F26-1645-9090-CC1BF2B290D0}">
  <dimension ref="A1:I39"/>
  <sheetViews>
    <sheetView workbookViewId="0">
      <selection activeCell="I1" sqref="I1"/>
    </sheetView>
  </sheetViews>
  <sheetFormatPr baseColWidth="10" defaultColWidth="10.83203125" defaultRowHeight="16" x14ac:dyDescent="0.2"/>
  <cols>
    <col min="1" max="1" width="27.6640625" style="1" customWidth="1"/>
    <col min="2" max="16384" width="10.83203125" style="1"/>
  </cols>
  <sheetData>
    <row r="1" spans="1:9" x14ac:dyDescent="0.2">
      <c r="A1" s="8" t="s">
        <v>705</v>
      </c>
      <c r="I1" s="55" t="s">
        <v>1335</v>
      </c>
    </row>
    <row r="33" spans="1:2" x14ac:dyDescent="0.2">
      <c r="B33" s="1" t="s">
        <v>709</v>
      </c>
    </row>
    <row r="34" spans="1:2" x14ac:dyDescent="0.2">
      <c r="A34" s="1" t="s">
        <v>706</v>
      </c>
      <c r="B34" s="1">
        <v>4.3</v>
      </c>
    </row>
    <row r="35" spans="1:2" x14ac:dyDescent="0.2">
      <c r="A35" s="1" t="s">
        <v>707</v>
      </c>
      <c r="B35" s="1">
        <v>1.4</v>
      </c>
    </row>
    <row r="36" spans="1:2" x14ac:dyDescent="0.2">
      <c r="A36" s="1" t="s">
        <v>708</v>
      </c>
      <c r="B36" s="1">
        <v>0.05</v>
      </c>
    </row>
    <row r="37" spans="1:2" x14ac:dyDescent="0.2">
      <c r="B37" s="1" t="s">
        <v>712</v>
      </c>
    </row>
    <row r="38" spans="1:2" x14ac:dyDescent="0.2">
      <c r="A38" s="1" t="s">
        <v>710</v>
      </c>
      <c r="B38" s="1">
        <v>12.59</v>
      </c>
    </row>
    <row r="39" spans="1:2" x14ac:dyDescent="0.2">
      <c r="A39" s="1" t="s">
        <v>711</v>
      </c>
      <c r="B39" s="1">
        <v>6.2</v>
      </c>
    </row>
  </sheetData>
  <hyperlinks>
    <hyperlink ref="I1" location="'Chapter list'!A1" display="Return to chapter list" xr:uid="{082BA273-81F6-7245-857C-71CCEE96B4A0}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E298-88AF-4146-94E1-BE0E855F5902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1303</v>
      </c>
      <c r="J1" s="55" t="s">
        <v>1335</v>
      </c>
    </row>
  </sheetData>
  <hyperlinks>
    <hyperlink ref="J1" location="'Chapter list'!A1" display="Return to chapter list" xr:uid="{FE7AD558-3DC1-BB43-8009-DEC8061A7A4B}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F3A8-9616-A54B-8C73-B02860109A3F}">
  <dimension ref="A1:H30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5.6640625" style="1" customWidth="1"/>
    <col min="2" max="16384" width="10.83203125" style="1"/>
  </cols>
  <sheetData>
    <row r="1" spans="1:8" x14ac:dyDescent="0.2">
      <c r="A1" s="8" t="s">
        <v>719</v>
      </c>
      <c r="H1" s="55" t="s">
        <v>1335</v>
      </c>
    </row>
    <row r="26" spans="1:3" x14ac:dyDescent="0.2">
      <c r="B26" s="1" t="s">
        <v>716</v>
      </c>
      <c r="C26" s="1" t="s">
        <v>717</v>
      </c>
    </row>
    <row r="27" spans="1:3" x14ac:dyDescent="0.2">
      <c r="A27" s="1" t="s">
        <v>713</v>
      </c>
      <c r="B27" s="1">
        <v>24</v>
      </c>
      <c r="C27" s="1">
        <v>29</v>
      </c>
    </row>
    <row r="28" spans="1:3" x14ac:dyDescent="0.2">
      <c r="A28" s="1" t="s">
        <v>714</v>
      </c>
      <c r="B28" s="1">
        <v>13</v>
      </c>
      <c r="C28" s="1">
        <v>10</v>
      </c>
    </row>
    <row r="29" spans="1:3" x14ac:dyDescent="0.2">
      <c r="A29" s="1" t="s">
        <v>715</v>
      </c>
      <c r="B29" s="1">
        <v>8</v>
      </c>
      <c r="C29" s="1">
        <v>3</v>
      </c>
    </row>
    <row r="30" spans="1:3" x14ac:dyDescent="0.2">
      <c r="A30" s="1" t="s">
        <v>676</v>
      </c>
      <c r="B30" s="1">
        <v>2</v>
      </c>
      <c r="C30" s="1">
        <v>3</v>
      </c>
    </row>
  </sheetData>
  <hyperlinks>
    <hyperlink ref="H1" location="'Chapter list'!A1" display="Return to chapter list" xr:uid="{6E8FFCF6-C43A-F749-A2BB-2A33F2DEA450}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F0DE-CD08-DB45-A7EA-1BE28E185650}">
  <dimension ref="A1:J2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1304</v>
      </c>
      <c r="J1" s="55" t="s">
        <v>1335</v>
      </c>
    </row>
    <row r="2" spans="1:10" x14ac:dyDescent="0.2">
      <c r="A2" t="s">
        <v>1305</v>
      </c>
    </row>
  </sheetData>
  <hyperlinks>
    <hyperlink ref="J1" location="'Chapter list'!A1" display="Return to chapter list" xr:uid="{FA3C815E-3831-AA4F-B1C3-0E673051C8E4}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1DF5-D910-704F-8120-CF06AF348D2F}">
  <dimension ref="A1:J64"/>
  <sheetViews>
    <sheetView workbookViewId="0">
      <selection activeCell="J1" sqref="J1"/>
    </sheetView>
  </sheetViews>
  <sheetFormatPr baseColWidth="10" defaultColWidth="10.83203125" defaultRowHeight="16" x14ac:dyDescent="0.2"/>
  <cols>
    <col min="1" max="16384" width="10.83203125" style="1"/>
  </cols>
  <sheetData>
    <row r="1" spans="1:10" x14ac:dyDescent="0.2">
      <c r="A1" s="8" t="s">
        <v>720</v>
      </c>
      <c r="J1" s="55" t="s">
        <v>1335</v>
      </c>
    </row>
    <row r="2" spans="1:10" x14ac:dyDescent="0.2">
      <c r="A2" s="1" t="s">
        <v>718</v>
      </c>
    </row>
    <row r="40" spans="1:2" x14ac:dyDescent="0.2">
      <c r="A40" s="1" t="s">
        <v>721</v>
      </c>
      <c r="B40" s="1" t="s">
        <v>0</v>
      </c>
    </row>
    <row r="41" spans="1:2" x14ac:dyDescent="0.2">
      <c r="A41" s="13">
        <v>0</v>
      </c>
      <c r="B41" s="1">
        <v>2</v>
      </c>
    </row>
    <row r="42" spans="1:2" x14ac:dyDescent="0.2">
      <c r="A42" s="13">
        <v>4.1666666666666664E-2</v>
      </c>
      <c r="B42" s="1">
        <v>1.6</v>
      </c>
    </row>
    <row r="43" spans="1:2" x14ac:dyDescent="0.2">
      <c r="A43" s="13">
        <v>8.3333333333333329E-2</v>
      </c>
      <c r="B43" s="1">
        <v>1.4</v>
      </c>
    </row>
    <row r="44" spans="1:2" x14ac:dyDescent="0.2">
      <c r="A44" s="13">
        <v>0.125</v>
      </c>
      <c r="B44" s="1">
        <v>1.2</v>
      </c>
    </row>
    <row r="45" spans="1:2" x14ac:dyDescent="0.2">
      <c r="A45" s="13">
        <v>0.16666666666666666</v>
      </c>
      <c r="B45" s="1">
        <v>1.1000000000000001</v>
      </c>
    </row>
    <row r="46" spans="1:2" x14ac:dyDescent="0.2">
      <c r="A46" s="13">
        <v>0.20833333333333334</v>
      </c>
      <c r="B46" s="1">
        <v>1.4</v>
      </c>
    </row>
    <row r="47" spans="1:2" x14ac:dyDescent="0.2">
      <c r="A47" s="13">
        <v>0.25</v>
      </c>
      <c r="B47" s="1">
        <v>1.8</v>
      </c>
    </row>
    <row r="48" spans="1:2" x14ac:dyDescent="0.2">
      <c r="A48" s="13">
        <v>0.29166666666666669</v>
      </c>
      <c r="B48" s="1">
        <v>2.5</v>
      </c>
    </row>
    <row r="49" spans="1:2" x14ac:dyDescent="0.2">
      <c r="A49" s="13">
        <v>0.33333333333333331</v>
      </c>
      <c r="B49" s="1">
        <v>3.4</v>
      </c>
    </row>
    <row r="50" spans="1:2" x14ac:dyDescent="0.2">
      <c r="A50" s="13">
        <v>0.375</v>
      </c>
      <c r="B50" s="1">
        <v>4.7</v>
      </c>
    </row>
    <row r="51" spans="1:2" x14ac:dyDescent="0.2">
      <c r="A51" s="13">
        <v>0.41666666666666669</v>
      </c>
      <c r="B51" s="1">
        <v>5.6</v>
      </c>
    </row>
    <row r="52" spans="1:2" x14ac:dyDescent="0.2">
      <c r="A52" s="13">
        <v>0.45833333333333331</v>
      </c>
      <c r="B52" s="1">
        <v>6.3</v>
      </c>
    </row>
    <row r="53" spans="1:2" x14ac:dyDescent="0.2">
      <c r="A53" s="13">
        <v>0.5</v>
      </c>
      <c r="B53" s="1">
        <v>6.1</v>
      </c>
    </row>
    <row r="54" spans="1:2" x14ac:dyDescent="0.2">
      <c r="A54" s="13">
        <v>0.54166666666666663</v>
      </c>
      <c r="B54" s="1">
        <v>6.2</v>
      </c>
    </row>
    <row r="55" spans="1:2" x14ac:dyDescent="0.2">
      <c r="A55" s="13">
        <v>0.58333333333333337</v>
      </c>
      <c r="B55" s="1">
        <v>6.1</v>
      </c>
    </row>
    <row r="56" spans="1:2" x14ac:dyDescent="0.2">
      <c r="A56" s="13">
        <v>0.625</v>
      </c>
      <c r="B56" s="1">
        <v>6.3</v>
      </c>
    </row>
    <row r="57" spans="1:2" x14ac:dyDescent="0.2">
      <c r="A57" s="13">
        <v>0.66666666666666663</v>
      </c>
      <c r="B57" s="1">
        <v>6.4</v>
      </c>
    </row>
    <row r="58" spans="1:2" x14ac:dyDescent="0.2">
      <c r="A58" s="13">
        <v>0.70833333333333337</v>
      </c>
      <c r="B58" s="1">
        <v>5.5</v>
      </c>
    </row>
    <row r="59" spans="1:2" x14ac:dyDescent="0.2">
      <c r="A59" s="13">
        <v>0.75</v>
      </c>
      <c r="B59" s="1">
        <v>5.2</v>
      </c>
    </row>
    <row r="60" spans="1:2" x14ac:dyDescent="0.2">
      <c r="A60" s="13">
        <v>0.79166666666666663</v>
      </c>
      <c r="B60" s="1">
        <v>5.0999999999999996</v>
      </c>
    </row>
    <row r="61" spans="1:2" x14ac:dyDescent="0.2">
      <c r="A61" s="13">
        <v>0.83333333333333337</v>
      </c>
      <c r="B61" s="1">
        <v>5.9</v>
      </c>
    </row>
    <row r="62" spans="1:2" x14ac:dyDescent="0.2">
      <c r="A62" s="13">
        <v>0.875</v>
      </c>
      <c r="B62" s="1">
        <v>6.1</v>
      </c>
    </row>
    <row r="63" spans="1:2" x14ac:dyDescent="0.2">
      <c r="A63" s="13">
        <v>0.91666666666666663</v>
      </c>
      <c r="B63" s="1">
        <v>4.8</v>
      </c>
    </row>
    <row r="64" spans="1:2" x14ac:dyDescent="0.2">
      <c r="A64" s="13">
        <v>0.95833333333333337</v>
      </c>
      <c r="B64" s="1">
        <v>3.2</v>
      </c>
    </row>
  </sheetData>
  <hyperlinks>
    <hyperlink ref="J1" location="'Chapter list'!A1" display="Return to chapter list" xr:uid="{31F15B64-5F03-4748-8742-A598413BDA3B}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AA32-DD90-C548-BC4D-D0B44106FAF7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1306</v>
      </c>
      <c r="J1" s="55" t="s">
        <v>1335</v>
      </c>
    </row>
  </sheetData>
  <hyperlinks>
    <hyperlink ref="J1" location="'Chapter list'!A1" display="Return to chapter list" xr:uid="{F88281CD-8AD8-1A4A-B228-90EA1A6CE5B0}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AF5D-2F21-9D47-9529-1CC6F3588B6F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1307</v>
      </c>
      <c r="J1" s="55" t="s">
        <v>1335</v>
      </c>
    </row>
  </sheetData>
  <hyperlinks>
    <hyperlink ref="J1" location="'Chapter list'!A1" display="Return to chapter list" xr:uid="{45A3FD14-BD86-6B44-ADFF-8FFF9092E38F}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9EBD-6C44-2F41-81F0-3DF19D8231A0}">
  <dimension ref="A1:H56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2.1640625" style="1" customWidth="1"/>
    <col min="2" max="2" width="20.33203125" style="1" customWidth="1"/>
    <col min="3" max="16384" width="10.83203125" style="1"/>
  </cols>
  <sheetData>
    <row r="1" spans="1:8" x14ac:dyDescent="0.2">
      <c r="A1" s="12" t="s">
        <v>829</v>
      </c>
      <c r="H1" s="55" t="s">
        <v>1335</v>
      </c>
    </row>
    <row r="2" spans="1:8" x14ac:dyDescent="0.2">
      <c r="A2" s="1" t="s">
        <v>722</v>
      </c>
    </row>
    <row r="51" spans="1:3" x14ac:dyDescent="0.2">
      <c r="A51" s="21"/>
      <c r="B51" s="21" t="s">
        <v>707</v>
      </c>
      <c r="C51" s="21" t="s">
        <v>723</v>
      </c>
    </row>
    <row r="52" spans="1:3" x14ac:dyDescent="0.2">
      <c r="A52" s="21" t="s">
        <v>285</v>
      </c>
      <c r="B52" s="21">
        <v>5.5318468363534476</v>
      </c>
      <c r="C52" s="21">
        <v>1.78759</v>
      </c>
    </row>
    <row r="53" spans="1:3" x14ac:dyDescent="0.2">
      <c r="A53" s="21" t="s">
        <v>286</v>
      </c>
      <c r="B53" s="21">
        <v>4.9435368934926611</v>
      </c>
      <c r="C53" s="21">
        <v>1.5141199999999999</v>
      </c>
    </row>
    <row r="54" spans="1:3" x14ac:dyDescent="0.2">
      <c r="A54" s="21" t="s">
        <v>287</v>
      </c>
      <c r="B54" s="21">
        <v>3.1254438491568122</v>
      </c>
      <c r="C54" s="21">
        <v>1.05243</v>
      </c>
    </row>
    <row r="55" spans="1:3" x14ac:dyDescent="0.2">
      <c r="A55" s="21" t="s">
        <v>207</v>
      </c>
      <c r="B55" s="21">
        <v>1.5867781111881352</v>
      </c>
      <c r="C55" s="21">
        <v>0.84762999999999999</v>
      </c>
    </row>
    <row r="56" spans="1:3" x14ac:dyDescent="0.2">
      <c r="A56" s="21" t="s">
        <v>288</v>
      </c>
      <c r="B56" s="21">
        <v>0.69429814343784912</v>
      </c>
      <c r="C56" s="21">
        <v>0.42270999999999997</v>
      </c>
    </row>
  </sheetData>
  <hyperlinks>
    <hyperlink ref="H1" location="'Chapter list'!A1" display="Return to chapter list" xr:uid="{1180E029-3896-9944-B11E-2BD45A1A67F1}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19AD-59C3-B141-BB3E-B429EBBC491A}">
  <dimension ref="A1:H33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27.5" style="1" customWidth="1"/>
    <col min="2" max="2" width="9.33203125" style="1" bestFit="1" customWidth="1"/>
    <col min="3" max="3" width="18.83203125" style="1" bestFit="1" customWidth="1"/>
    <col min="4" max="16384" width="10.83203125" style="1"/>
  </cols>
  <sheetData>
    <row r="1" spans="1:8" x14ac:dyDescent="0.2">
      <c r="A1" s="8" t="s">
        <v>830</v>
      </c>
      <c r="H1" s="55" t="s">
        <v>1335</v>
      </c>
    </row>
    <row r="2" spans="1:8" x14ac:dyDescent="0.2">
      <c r="A2" s="1" t="s">
        <v>724</v>
      </c>
    </row>
    <row r="28" spans="1:3" x14ac:dyDescent="0.2">
      <c r="A28" s="1" t="s">
        <v>725</v>
      </c>
      <c r="B28" s="1" t="s">
        <v>723</v>
      </c>
      <c r="C28" s="1" t="s">
        <v>707</v>
      </c>
    </row>
    <row r="29" spans="1:3" x14ac:dyDescent="0.2">
      <c r="A29" s="1">
        <v>1</v>
      </c>
      <c r="B29" s="1">
        <v>53.1</v>
      </c>
      <c r="C29" s="1">
        <v>67</v>
      </c>
    </row>
    <row r="30" spans="1:3" x14ac:dyDescent="0.2">
      <c r="A30" s="1">
        <v>2</v>
      </c>
      <c r="B30" s="1">
        <v>42.6</v>
      </c>
      <c r="C30" s="1">
        <v>54.8</v>
      </c>
    </row>
    <row r="31" spans="1:3" x14ac:dyDescent="0.2">
      <c r="A31" s="1">
        <v>3</v>
      </c>
      <c r="B31" s="1">
        <v>37.4</v>
      </c>
      <c r="C31" s="1">
        <v>45.8</v>
      </c>
    </row>
    <row r="32" spans="1:3" x14ac:dyDescent="0.2">
      <c r="A32" s="1">
        <v>4</v>
      </c>
      <c r="B32" s="1">
        <v>30.6</v>
      </c>
      <c r="C32" s="1">
        <v>37.299999999999997</v>
      </c>
    </row>
    <row r="33" spans="1:3" x14ac:dyDescent="0.2">
      <c r="A33" s="1">
        <v>5</v>
      </c>
      <c r="B33" s="1">
        <v>20.399999999999999</v>
      </c>
      <c r="C33" s="1">
        <v>23.9</v>
      </c>
    </row>
  </sheetData>
  <hyperlinks>
    <hyperlink ref="H1" location="'Chapter list'!A1" display="Return to chapter list" xr:uid="{45533FF1-D055-7F42-A328-85F3EB3640A7}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2B73-0BB6-0245-BD7D-364E6BD5023D}">
  <dimension ref="A1:F36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7.6640625" style="1" customWidth="1"/>
    <col min="2" max="2" width="25.83203125" style="1" bestFit="1" customWidth="1"/>
    <col min="3" max="3" width="17.33203125" style="1" bestFit="1" customWidth="1"/>
    <col min="4" max="4" width="35.5" style="1" bestFit="1" customWidth="1"/>
    <col min="5" max="16384" width="10.83203125" style="1"/>
  </cols>
  <sheetData>
    <row r="1" spans="1:6" x14ac:dyDescent="0.2">
      <c r="A1" s="8" t="s">
        <v>831</v>
      </c>
      <c r="F1" s="55" t="s">
        <v>1335</v>
      </c>
    </row>
    <row r="2" spans="1:6" x14ac:dyDescent="0.2">
      <c r="A2" s="1" t="s">
        <v>726</v>
      </c>
    </row>
    <row r="25" spans="1:4" x14ac:dyDescent="0.2">
      <c r="A25" s="1" t="s">
        <v>107</v>
      </c>
      <c r="B25" s="1" t="s">
        <v>727</v>
      </c>
      <c r="C25" s="1" t="s">
        <v>728</v>
      </c>
      <c r="D25" s="1" t="s">
        <v>729</v>
      </c>
    </row>
    <row r="26" spans="1:4" x14ac:dyDescent="0.2">
      <c r="A26" s="1">
        <v>2009</v>
      </c>
      <c r="B26" s="28" t="s">
        <v>689</v>
      </c>
      <c r="C26" s="28">
        <v>1443</v>
      </c>
      <c r="D26" s="28" t="s">
        <v>689</v>
      </c>
    </row>
    <row r="27" spans="1:4" x14ac:dyDescent="0.2">
      <c r="A27" s="1">
        <v>2010</v>
      </c>
      <c r="B27" s="28" t="s">
        <v>689</v>
      </c>
      <c r="C27" s="28">
        <v>2079</v>
      </c>
      <c r="D27" s="28" t="s">
        <v>689</v>
      </c>
    </row>
    <row r="28" spans="1:4" x14ac:dyDescent="0.2">
      <c r="A28" s="1">
        <v>2011</v>
      </c>
      <c r="B28" s="28">
        <v>1335</v>
      </c>
      <c r="C28" s="28">
        <v>2600</v>
      </c>
      <c r="D28" s="28" t="s">
        <v>689</v>
      </c>
    </row>
    <row r="29" spans="1:4" x14ac:dyDescent="0.2">
      <c r="A29" s="1">
        <v>2012</v>
      </c>
      <c r="B29" s="28">
        <v>9175</v>
      </c>
      <c r="C29" s="28">
        <v>2247</v>
      </c>
      <c r="D29" s="28" t="s">
        <v>689</v>
      </c>
    </row>
    <row r="30" spans="1:4" x14ac:dyDescent="0.2">
      <c r="A30" s="1">
        <v>2013</v>
      </c>
      <c r="B30" s="28">
        <v>18098</v>
      </c>
      <c r="C30" s="28">
        <v>2109</v>
      </c>
      <c r="D30" s="28" t="s">
        <v>689</v>
      </c>
    </row>
    <row r="31" spans="1:4" x14ac:dyDescent="0.2">
      <c r="A31" s="1">
        <v>2014</v>
      </c>
      <c r="B31" s="28">
        <v>29674</v>
      </c>
      <c r="C31" s="28">
        <v>1953</v>
      </c>
      <c r="D31" s="28" t="s">
        <v>689</v>
      </c>
    </row>
    <row r="32" spans="1:4" x14ac:dyDescent="0.2">
      <c r="A32" s="1">
        <v>2015</v>
      </c>
      <c r="B32" s="28">
        <v>37000</v>
      </c>
      <c r="C32" s="28">
        <v>2205</v>
      </c>
      <c r="D32" s="28" t="s">
        <v>689</v>
      </c>
    </row>
    <row r="33" spans="1:4" x14ac:dyDescent="0.2">
      <c r="A33" s="1">
        <v>2016</v>
      </c>
      <c r="B33" s="28">
        <v>41875</v>
      </c>
      <c r="C33" s="28">
        <v>2480</v>
      </c>
      <c r="D33" s="28" t="s">
        <v>689</v>
      </c>
    </row>
    <row r="34" spans="1:4" x14ac:dyDescent="0.2">
      <c r="A34" s="1">
        <v>2017</v>
      </c>
      <c r="B34" s="28">
        <v>47995</v>
      </c>
      <c r="C34" s="28">
        <v>3714</v>
      </c>
      <c r="D34" s="28">
        <v>328</v>
      </c>
    </row>
    <row r="35" spans="1:4" x14ac:dyDescent="0.2">
      <c r="A35" s="1">
        <v>2018</v>
      </c>
      <c r="B35" s="28">
        <v>58116</v>
      </c>
      <c r="C35" s="28">
        <v>5744</v>
      </c>
      <c r="D35" s="28">
        <v>5222</v>
      </c>
    </row>
    <row r="36" spans="1:4" x14ac:dyDescent="0.2">
      <c r="A36" s="1">
        <v>2019</v>
      </c>
      <c r="B36" s="28">
        <v>74878</v>
      </c>
      <c r="C36" s="28">
        <v>6781</v>
      </c>
      <c r="D36" s="28">
        <v>13739</v>
      </c>
    </row>
  </sheetData>
  <hyperlinks>
    <hyperlink ref="F1" location="'Chapter list'!A1" display="Return to chapter list" xr:uid="{CF1FF529-9A07-1044-90C4-C583BC8D5ACE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33DB-96C8-1F4A-8F00-81E7F45E0546}">
  <dimension ref="A1:I1"/>
  <sheetViews>
    <sheetView workbookViewId="0">
      <selection activeCell="I1" sqref="I1"/>
    </sheetView>
  </sheetViews>
  <sheetFormatPr baseColWidth="10" defaultRowHeight="16" x14ac:dyDescent="0.2"/>
  <sheetData>
    <row r="1" spans="1:9" x14ac:dyDescent="0.2">
      <c r="A1" s="8" t="s">
        <v>1284</v>
      </c>
      <c r="I1" s="55" t="s">
        <v>1335</v>
      </c>
    </row>
  </sheetData>
  <hyperlinks>
    <hyperlink ref="I1" location="'Chapter list'!A1" display="Return to chapter list" xr:uid="{E7DA9C87-813D-7D43-A0F2-72DA9E27F2D1}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E477-BE1D-0D4C-8CCF-B846D66F7CFB}">
  <dimension ref="A1:G33"/>
  <sheetViews>
    <sheetView workbookViewId="0">
      <selection activeCell="F1" sqref="F1"/>
    </sheetView>
  </sheetViews>
  <sheetFormatPr baseColWidth="10" defaultColWidth="10.83203125" defaultRowHeight="16" x14ac:dyDescent="0.2"/>
  <cols>
    <col min="1" max="1" width="20.33203125" style="1" customWidth="1"/>
    <col min="2" max="2" width="10.83203125" style="1"/>
    <col min="3" max="7" width="20.1640625" style="1" customWidth="1"/>
    <col min="8" max="16384" width="10.83203125" style="1"/>
  </cols>
  <sheetData>
    <row r="1" spans="1:6" x14ac:dyDescent="0.2">
      <c r="A1" s="8" t="s">
        <v>832</v>
      </c>
      <c r="F1" s="55" t="s">
        <v>1335</v>
      </c>
    </row>
    <row r="2" spans="1:6" x14ac:dyDescent="0.2">
      <c r="A2" s="1" t="s">
        <v>730</v>
      </c>
    </row>
    <row r="28" spans="1:7" x14ac:dyDescent="0.2">
      <c r="C28" s="1" t="s">
        <v>731</v>
      </c>
      <c r="D28" s="1" t="s">
        <v>732</v>
      </c>
      <c r="E28" s="1" t="s">
        <v>733</v>
      </c>
      <c r="F28" s="1" t="s">
        <v>734</v>
      </c>
      <c r="G28" s="1" t="s">
        <v>735</v>
      </c>
    </row>
    <row r="29" spans="1:7" x14ac:dyDescent="0.2">
      <c r="A29" s="1" t="s">
        <v>707</v>
      </c>
      <c r="B29" s="1" t="s">
        <v>736</v>
      </c>
      <c r="C29" s="1">
        <v>1256</v>
      </c>
      <c r="D29" s="1">
        <v>0</v>
      </c>
      <c r="E29" s="1">
        <v>14</v>
      </c>
      <c r="F29" s="1">
        <v>0</v>
      </c>
      <c r="G29" s="1">
        <v>0</v>
      </c>
    </row>
    <row r="30" spans="1:7" x14ac:dyDescent="0.2">
      <c r="A30" s="1" t="s">
        <v>707</v>
      </c>
      <c r="B30" s="1" t="s">
        <v>737</v>
      </c>
      <c r="C30" s="1">
        <v>3328</v>
      </c>
      <c r="D30" s="1">
        <v>0</v>
      </c>
      <c r="E30" s="1">
        <v>397</v>
      </c>
      <c r="F30" s="1">
        <v>14543</v>
      </c>
      <c r="G30" s="1">
        <v>11801</v>
      </c>
    </row>
    <row r="32" spans="1:7" x14ac:dyDescent="0.2">
      <c r="A32" s="1" t="s">
        <v>723</v>
      </c>
      <c r="B32" s="1" t="s">
        <v>736</v>
      </c>
      <c r="C32" s="1">
        <v>6067</v>
      </c>
      <c r="D32" s="1">
        <v>503</v>
      </c>
      <c r="E32" s="1">
        <v>0</v>
      </c>
      <c r="F32" s="1">
        <v>0</v>
      </c>
      <c r="G32" s="1">
        <v>0</v>
      </c>
    </row>
    <row r="33" spans="1:7" x14ac:dyDescent="0.2">
      <c r="A33" s="1" t="s">
        <v>723</v>
      </c>
      <c r="B33" s="1" t="s">
        <v>737</v>
      </c>
      <c r="C33" s="1">
        <v>8731</v>
      </c>
      <c r="D33" s="1">
        <v>835</v>
      </c>
      <c r="E33" s="1">
        <v>0</v>
      </c>
      <c r="F33" s="1">
        <v>5124</v>
      </c>
      <c r="G33" s="1">
        <v>8903</v>
      </c>
    </row>
  </sheetData>
  <hyperlinks>
    <hyperlink ref="F1" location="'Chapter list'!A1" display="Return to chapter list" xr:uid="{D95E1148-BEBC-E94C-B8AA-D7C8CD32A5C0}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FE2B-6547-9F48-B8F0-BC5192E066A8}">
  <dimension ref="A1:G35"/>
  <sheetViews>
    <sheetView workbookViewId="0">
      <selection activeCell="G1" sqref="G1"/>
    </sheetView>
  </sheetViews>
  <sheetFormatPr baseColWidth="10" defaultColWidth="10.83203125" defaultRowHeight="16" x14ac:dyDescent="0.2"/>
  <cols>
    <col min="1" max="1" width="41.83203125" style="1" customWidth="1"/>
    <col min="2" max="16384" width="10.83203125" style="1"/>
  </cols>
  <sheetData>
    <row r="1" spans="1:7" x14ac:dyDescent="0.2">
      <c r="A1" s="8" t="s">
        <v>833</v>
      </c>
      <c r="G1" s="55" t="s">
        <v>1335</v>
      </c>
    </row>
    <row r="2" spans="1:7" x14ac:dyDescent="0.2">
      <c r="A2" s="1" t="s">
        <v>738</v>
      </c>
    </row>
    <row r="29" spans="1:3" x14ac:dyDescent="0.2">
      <c r="B29" s="1" t="s">
        <v>746</v>
      </c>
      <c r="C29" s="1" t="s">
        <v>745</v>
      </c>
    </row>
    <row r="30" spans="1:3" x14ac:dyDescent="0.2">
      <c r="A30" s="1" t="s">
        <v>739</v>
      </c>
      <c r="B30" s="1">
        <v>240</v>
      </c>
      <c r="C30" s="1">
        <v>312</v>
      </c>
    </row>
    <row r="31" spans="1:3" x14ac:dyDescent="0.2">
      <c r="A31" s="1" t="s">
        <v>743</v>
      </c>
      <c r="B31" s="1">
        <v>203</v>
      </c>
      <c r="C31" s="1">
        <v>317</v>
      </c>
    </row>
    <row r="32" spans="1:3" x14ac:dyDescent="0.2">
      <c r="A32" s="1" t="s">
        <v>744</v>
      </c>
      <c r="B32" s="1">
        <v>141</v>
      </c>
      <c r="C32" s="1">
        <v>161</v>
      </c>
    </row>
    <row r="33" spans="1:2" x14ac:dyDescent="0.2">
      <c r="A33" s="1" t="s">
        <v>740</v>
      </c>
      <c r="B33" s="1">
        <v>275</v>
      </c>
    </row>
    <row r="34" spans="1:2" x14ac:dyDescent="0.2">
      <c r="A34" s="1" t="s">
        <v>741</v>
      </c>
      <c r="B34" s="1">
        <v>145</v>
      </c>
    </row>
    <row r="35" spans="1:2" x14ac:dyDescent="0.2">
      <c r="A35" s="1" t="s">
        <v>742</v>
      </c>
      <c r="B35" s="1">
        <v>88</v>
      </c>
    </row>
  </sheetData>
  <hyperlinks>
    <hyperlink ref="G1" location="'Chapter list'!A1" display="Return to chapter list" xr:uid="{55E5C5E2-22CC-E34E-BC5D-F7FF250DD6FE}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1AB1-C66F-AF44-BFFA-6E75886B832B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12" t="s">
        <v>1308</v>
      </c>
      <c r="J1" s="55" t="s">
        <v>1335</v>
      </c>
    </row>
  </sheetData>
  <hyperlinks>
    <hyperlink ref="J1" location="'Chapter list'!A1" display="Return to chapter list" xr:uid="{65E2759E-34CD-CA4F-A4E0-38B3294FAD74}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7A14-3419-9E49-95A3-20F8392A34AA}">
  <dimension ref="A1:J36"/>
  <sheetViews>
    <sheetView workbookViewId="0"/>
  </sheetViews>
  <sheetFormatPr baseColWidth="10" defaultColWidth="10.83203125" defaultRowHeight="16" x14ac:dyDescent="0.2"/>
  <cols>
    <col min="1" max="1" width="18.5" style="1" customWidth="1"/>
    <col min="2" max="16384" width="10.83203125" style="1"/>
  </cols>
  <sheetData>
    <row r="1" spans="1:10" x14ac:dyDescent="0.2">
      <c r="A1" s="12" t="s">
        <v>834</v>
      </c>
      <c r="J1" s="55" t="s">
        <v>1335</v>
      </c>
    </row>
    <row r="26" spans="1:2" x14ac:dyDescent="0.2">
      <c r="A26" s="1" t="s">
        <v>747</v>
      </c>
      <c r="B26" s="1" t="s">
        <v>622</v>
      </c>
    </row>
    <row r="27" spans="1:2" x14ac:dyDescent="0.2">
      <c r="A27" s="1">
        <v>1</v>
      </c>
      <c r="B27" s="21">
        <v>18.423537521903977</v>
      </c>
    </row>
    <row r="28" spans="1:2" x14ac:dyDescent="0.2">
      <c r="A28" s="1">
        <v>2</v>
      </c>
      <c r="B28" s="21">
        <v>15.393617239828679</v>
      </c>
    </row>
    <row r="29" spans="1:2" x14ac:dyDescent="0.2">
      <c r="A29" s="1">
        <v>3</v>
      </c>
      <c r="B29" s="21">
        <v>12.707008283755332</v>
      </c>
    </row>
    <row r="30" spans="1:2" x14ac:dyDescent="0.2">
      <c r="A30" s="1">
        <v>4</v>
      </c>
      <c r="B30" s="21">
        <v>10.488647975779507</v>
      </c>
    </row>
    <row r="31" spans="1:2" x14ac:dyDescent="0.2">
      <c r="A31" s="1">
        <v>5</v>
      </c>
      <c r="B31" s="21">
        <v>8.77406964685043</v>
      </c>
    </row>
    <row r="32" spans="1:2" x14ac:dyDescent="0.2">
      <c r="A32" s="1">
        <v>6</v>
      </c>
      <c r="B32" s="21">
        <v>8.8737455859157137</v>
      </c>
    </row>
    <row r="33" spans="1:2" x14ac:dyDescent="0.2">
      <c r="A33" s="1">
        <v>7</v>
      </c>
      <c r="B33" s="21">
        <v>5.3853159841401128</v>
      </c>
    </row>
    <row r="34" spans="1:2" x14ac:dyDescent="0.2">
      <c r="A34" s="1">
        <v>8</v>
      </c>
      <c r="B34" s="21">
        <v>4.7173350153965083</v>
      </c>
    </row>
    <row r="35" spans="1:2" x14ac:dyDescent="0.2">
      <c r="A35" s="1">
        <v>9</v>
      </c>
      <c r="B35" s="21">
        <v>4.6133981201574423</v>
      </c>
    </row>
    <row r="36" spans="1:2" x14ac:dyDescent="0.2">
      <c r="A36" s="1">
        <v>10</v>
      </c>
      <c r="B36" s="21">
        <v>10.623324626272295</v>
      </c>
    </row>
  </sheetData>
  <hyperlinks>
    <hyperlink ref="J1" location="'Chapter list'!A1" display="Return to chapter list" xr:uid="{49E1A0F5-10F9-D043-B35A-6F8A86387AD0}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38A6-E37E-5341-8492-19730E73D0FD}">
  <dimension ref="A1:G41"/>
  <sheetViews>
    <sheetView workbookViewId="0">
      <selection activeCell="G1" sqref="G1"/>
    </sheetView>
  </sheetViews>
  <sheetFormatPr baseColWidth="10" defaultColWidth="10.83203125" defaultRowHeight="16" x14ac:dyDescent="0.2"/>
  <cols>
    <col min="1" max="3" width="21" style="1" customWidth="1"/>
    <col min="4" max="16384" width="10.83203125" style="1"/>
  </cols>
  <sheetData>
    <row r="1" spans="1:7" x14ac:dyDescent="0.2">
      <c r="A1" s="8" t="s">
        <v>835</v>
      </c>
      <c r="G1" s="55" t="s">
        <v>1335</v>
      </c>
    </row>
    <row r="23" spans="1:3" x14ac:dyDescent="0.2">
      <c r="A23" s="28" t="s">
        <v>748</v>
      </c>
      <c r="B23" s="28" t="s">
        <v>749</v>
      </c>
      <c r="C23" s="28" t="s">
        <v>750</v>
      </c>
    </row>
    <row r="24" spans="1:3" x14ac:dyDescent="0.2">
      <c r="A24" s="28">
        <v>1</v>
      </c>
      <c r="B24" s="21">
        <v>5.42872020153498</v>
      </c>
      <c r="C24" s="21">
        <v>25.867747656447936</v>
      </c>
    </row>
    <row r="25" spans="1:3" x14ac:dyDescent="0.2">
      <c r="A25" s="28">
        <v>2</v>
      </c>
      <c r="B25" s="21">
        <v>8.1984205270369532</v>
      </c>
      <c r="C25" s="21">
        <v>19.532658297149879</v>
      </c>
    </row>
    <row r="26" spans="1:3" x14ac:dyDescent="0.2">
      <c r="A26" s="28">
        <v>3</v>
      </c>
      <c r="B26" s="21">
        <v>8.1528893647761151</v>
      </c>
      <c r="C26" s="21">
        <v>12.949453826418436</v>
      </c>
    </row>
    <row r="27" spans="1:3" x14ac:dyDescent="0.2">
      <c r="A27" s="28">
        <v>4</v>
      </c>
      <c r="B27" s="21">
        <v>8.3449758654282196</v>
      </c>
      <c r="C27" s="21">
        <v>9.9409124928288328</v>
      </c>
    </row>
    <row r="28" spans="1:3" x14ac:dyDescent="0.2">
      <c r="A28" s="28">
        <v>5</v>
      </c>
      <c r="B28" s="21">
        <v>7.1648937015429262</v>
      </c>
      <c r="C28" s="21">
        <v>6.8281162180500825</v>
      </c>
    </row>
    <row r="29" spans="1:3" x14ac:dyDescent="0.2">
      <c r="A29" s="28" t="s">
        <v>751</v>
      </c>
      <c r="B29" s="21">
        <v>6.473247844756461</v>
      </c>
      <c r="C29" s="21">
        <v>5.1408169743352294</v>
      </c>
    </row>
    <row r="30" spans="1:3" x14ac:dyDescent="0.2">
      <c r="A30" s="28" t="s">
        <v>752</v>
      </c>
      <c r="B30" s="21">
        <v>5.5101873683721605</v>
      </c>
      <c r="C30" s="21">
        <v>3.7508481634531097</v>
      </c>
    </row>
    <row r="31" spans="1:3" x14ac:dyDescent="0.2">
      <c r="A31" s="28">
        <v>8</v>
      </c>
      <c r="B31" s="21">
        <v>4.9009865288875361</v>
      </c>
      <c r="C31" s="21">
        <v>2.9191383532961157</v>
      </c>
    </row>
    <row r="32" spans="1:3" x14ac:dyDescent="0.2">
      <c r="A32" s="28">
        <v>9</v>
      </c>
      <c r="B32" s="21">
        <v>4.3255215304337629</v>
      </c>
      <c r="C32" s="21">
        <v>2.2901141271269609</v>
      </c>
    </row>
    <row r="33" spans="1:3" x14ac:dyDescent="0.2">
      <c r="A33" s="28">
        <v>10</v>
      </c>
      <c r="B33" s="21">
        <v>3.8362296041783552</v>
      </c>
      <c r="C33" s="21">
        <v>1.8279560498443457</v>
      </c>
    </row>
    <row r="34" spans="1:3" x14ac:dyDescent="0.2">
      <c r="A34" s="28">
        <v>11</v>
      </c>
      <c r="B34" s="21">
        <v>3.497832227751152</v>
      </c>
      <c r="C34" s="21">
        <v>1.5151912262769045</v>
      </c>
    </row>
    <row r="35" spans="1:3" x14ac:dyDescent="0.2">
      <c r="A35" s="28">
        <v>12</v>
      </c>
      <c r="B35" s="21">
        <v>3.2056382857792429</v>
      </c>
      <c r="C35" s="21">
        <v>1.2729004132339707</v>
      </c>
    </row>
    <row r="36" spans="1:3" x14ac:dyDescent="0.2">
      <c r="A36" s="28" t="s">
        <v>753</v>
      </c>
      <c r="B36" s="21">
        <v>4.499517797489613</v>
      </c>
      <c r="C36" s="21">
        <v>1.6005171976970725</v>
      </c>
    </row>
    <row r="37" spans="1:3" x14ac:dyDescent="0.2">
      <c r="A37" s="28" t="s">
        <v>135</v>
      </c>
      <c r="B37" s="21">
        <v>6.2733385403870576</v>
      </c>
      <c r="C37" s="21">
        <v>1.7921366147430464</v>
      </c>
    </row>
    <row r="38" spans="1:3" x14ac:dyDescent="0.2">
      <c r="A38" s="28" t="s">
        <v>754</v>
      </c>
      <c r="B38" s="21">
        <v>6.9763519088252224</v>
      </c>
      <c r="C38" s="21">
        <v>1.4254970310638952</v>
      </c>
    </row>
    <row r="39" spans="1:3" x14ac:dyDescent="0.2">
      <c r="A39" s="28" t="s">
        <v>755</v>
      </c>
      <c r="B39" s="21">
        <v>4.8081518503986569</v>
      </c>
      <c r="C39" s="21">
        <v>0.6662997358680679</v>
      </c>
    </row>
    <row r="40" spans="1:3" x14ac:dyDescent="0.2">
      <c r="A40" s="28" t="s">
        <v>756</v>
      </c>
      <c r="B40" s="21">
        <v>4.9456620719917952</v>
      </c>
      <c r="C40" s="21">
        <v>0.6662997358680679</v>
      </c>
    </row>
    <row r="41" spans="1:3" x14ac:dyDescent="0.2">
      <c r="A41" s="28" t="s">
        <v>757</v>
      </c>
      <c r="B41" s="21">
        <v>4.8116354426790151</v>
      </c>
      <c r="C41" s="21">
        <v>0.28451697637373402</v>
      </c>
    </row>
  </sheetData>
  <hyperlinks>
    <hyperlink ref="G1" location="'Chapter list'!A1" display="Return to chapter list" xr:uid="{AB5E24D8-25A4-0A45-B495-98517382BC1E}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AFC6-55AF-614B-BF4C-242FBB8232E6}">
  <dimension ref="A1:J1"/>
  <sheetViews>
    <sheetView workbookViewId="0">
      <selection activeCell="J1" sqref="J1"/>
    </sheetView>
  </sheetViews>
  <sheetFormatPr baseColWidth="10" defaultRowHeight="16" x14ac:dyDescent="0.2"/>
  <sheetData>
    <row r="1" spans="1:10" x14ac:dyDescent="0.2">
      <c r="A1" s="8" t="s">
        <v>1309</v>
      </c>
      <c r="J1" s="55" t="s">
        <v>1335</v>
      </c>
    </row>
  </sheetData>
  <hyperlinks>
    <hyperlink ref="J1" location="'Chapter list'!A1" display="Return to chapter list" xr:uid="{EB1830A5-FA55-2740-8BEB-86B3B7E44E75}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01D5-E309-C54E-A36D-9CAC39E9DD5B}">
  <dimension ref="A1:J34"/>
  <sheetViews>
    <sheetView workbookViewId="0">
      <selection activeCell="H1" sqref="H1"/>
    </sheetView>
  </sheetViews>
  <sheetFormatPr baseColWidth="10" defaultColWidth="10.83203125" defaultRowHeight="16" x14ac:dyDescent="0.2"/>
  <cols>
    <col min="1" max="1" width="38" style="1" customWidth="1"/>
    <col min="2" max="16384" width="10.83203125" style="1"/>
  </cols>
  <sheetData>
    <row r="1" spans="1:8" x14ac:dyDescent="0.2">
      <c r="A1" s="8" t="s">
        <v>836</v>
      </c>
      <c r="H1" s="55" t="s">
        <v>1335</v>
      </c>
    </row>
    <row r="2" spans="1:8" x14ac:dyDescent="0.2">
      <c r="A2" s="1" t="s">
        <v>471</v>
      </c>
    </row>
    <row r="32" spans="2:10" x14ac:dyDescent="0.2">
      <c r="B32" s="1" t="s">
        <v>188</v>
      </c>
      <c r="C32" s="1" t="s">
        <v>189</v>
      </c>
      <c r="D32" s="1" t="s">
        <v>190</v>
      </c>
      <c r="E32" s="1" t="s">
        <v>191</v>
      </c>
      <c r="F32" s="1" t="s">
        <v>192</v>
      </c>
      <c r="G32" s="1" t="s">
        <v>193</v>
      </c>
      <c r="H32" s="1" t="s">
        <v>194</v>
      </c>
      <c r="I32" s="1" t="s">
        <v>195</v>
      </c>
      <c r="J32" s="1" t="s">
        <v>116</v>
      </c>
    </row>
    <row r="33" spans="1:10" x14ac:dyDescent="0.2">
      <c r="A33" s="1" t="s">
        <v>758</v>
      </c>
      <c r="B33" s="21">
        <v>31.570995687522135</v>
      </c>
      <c r="C33" s="21">
        <v>17.278089399425621</v>
      </c>
      <c r="D33" s="21">
        <v>14.577994226090196</v>
      </c>
      <c r="E33" s="21">
        <v>18.369699366718585</v>
      </c>
      <c r="F33" s="21">
        <v>16.471171266602315</v>
      </c>
      <c r="G33" s="21">
        <v>22.319318586842645</v>
      </c>
      <c r="H33" s="21">
        <v>7.4645768302138444</v>
      </c>
      <c r="I33" s="21"/>
      <c r="J33" s="21">
        <v>20</v>
      </c>
    </row>
    <row r="34" spans="1:10" x14ac:dyDescent="0.2">
      <c r="A34" s="1" t="s">
        <v>759</v>
      </c>
      <c r="B34" s="21">
        <v>12.969670429343552</v>
      </c>
      <c r="C34" s="21">
        <v>5.9654676272706535</v>
      </c>
      <c r="D34" s="21">
        <v>8.8927496653744242</v>
      </c>
      <c r="E34" s="21">
        <v>7.0195107536904109</v>
      </c>
      <c r="F34" s="21">
        <v>7.735577458649316</v>
      </c>
      <c r="G34" s="21">
        <v>3.4170338888468863</v>
      </c>
      <c r="H34" s="21">
        <v>3.5206545603188184</v>
      </c>
      <c r="I34" s="21"/>
      <c r="J34" s="21">
        <v>9</v>
      </c>
    </row>
  </sheetData>
  <hyperlinks>
    <hyperlink ref="H1" location="'Chapter list'!A1" display="Return to chapter list" xr:uid="{7157A8FF-C189-4D4A-BBD0-5D2A7A52C0C8}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0E946-565F-744D-84DB-C43B746D0C32}">
  <dimension ref="A1:E35"/>
  <sheetViews>
    <sheetView workbookViewId="0">
      <selection activeCell="E1" sqref="E1"/>
    </sheetView>
  </sheetViews>
  <sheetFormatPr baseColWidth="10" defaultColWidth="10.83203125" defaultRowHeight="16" x14ac:dyDescent="0.2"/>
  <cols>
    <col min="1" max="1" width="18.5" style="1" customWidth="1"/>
    <col min="2" max="4" width="34.83203125" style="1" customWidth="1"/>
    <col min="5" max="16384" width="10.83203125" style="1"/>
  </cols>
  <sheetData>
    <row r="1" spans="1:5" x14ac:dyDescent="0.2">
      <c r="A1" s="8" t="s">
        <v>837</v>
      </c>
      <c r="E1" s="55" t="s">
        <v>1335</v>
      </c>
    </row>
    <row r="2" spans="1:5" x14ac:dyDescent="0.2">
      <c r="A2" s="1" t="s">
        <v>760</v>
      </c>
    </row>
    <row r="32" spans="1:4" x14ac:dyDescent="0.2">
      <c r="A32" s="1" t="s">
        <v>198</v>
      </c>
      <c r="B32" s="1" t="s">
        <v>762</v>
      </c>
      <c r="C32" s="1" t="s">
        <v>761</v>
      </c>
      <c r="D32" s="1" t="s">
        <v>763</v>
      </c>
    </row>
    <row r="33" spans="1:4" x14ac:dyDescent="0.2">
      <c r="A33" s="1" t="s">
        <v>764</v>
      </c>
      <c r="B33" s="24">
        <v>2351.5</v>
      </c>
      <c r="C33" s="24">
        <v>3531.4005318473087</v>
      </c>
      <c r="D33" s="24">
        <v>8158.7529528886098</v>
      </c>
    </row>
    <row r="34" spans="1:4" x14ac:dyDescent="0.2">
      <c r="A34" s="1" t="s">
        <v>765</v>
      </c>
      <c r="B34" s="24">
        <v>7903.9</v>
      </c>
      <c r="C34" s="24">
        <v>9286.4767861464334</v>
      </c>
      <c r="D34" s="24">
        <v>21454.963609372793</v>
      </c>
    </row>
    <row r="35" spans="1:4" x14ac:dyDescent="0.2">
      <c r="A35" s="1" t="s">
        <v>766</v>
      </c>
      <c r="B35" s="24">
        <v>872</v>
      </c>
      <c r="C35" s="24">
        <v>2170.6321720492306</v>
      </c>
      <c r="D35" s="24">
        <v>5014.9088112861537</v>
      </c>
    </row>
  </sheetData>
  <hyperlinks>
    <hyperlink ref="E1" location="'Chapter list'!A1" display="Return to chapter list" xr:uid="{060D4364-7B38-E746-A3B6-4CEFEE17F36C}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93A8-1E93-984C-A74C-F2D68507575B}">
  <dimension ref="A1:J32"/>
  <sheetViews>
    <sheetView workbookViewId="0">
      <selection activeCell="J1" sqref="J1"/>
    </sheetView>
  </sheetViews>
  <sheetFormatPr baseColWidth="10" defaultColWidth="10.83203125" defaultRowHeight="16" x14ac:dyDescent="0.2"/>
  <cols>
    <col min="1" max="1" width="19.6640625" style="1" customWidth="1"/>
    <col min="2" max="2" width="10.83203125" style="1"/>
    <col min="3" max="4" width="19" style="1" customWidth="1"/>
    <col min="5" max="16384" width="10.83203125" style="1"/>
  </cols>
  <sheetData>
    <row r="1" spans="1:10" x14ac:dyDescent="0.2">
      <c r="A1" s="8" t="s">
        <v>838</v>
      </c>
      <c r="J1" s="55" t="s">
        <v>1335</v>
      </c>
    </row>
    <row r="2" spans="1:10" x14ac:dyDescent="0.2">
      <c r="A2" s="1" t="s">
        <v>767</v>
      </c>
    </row>
    <row r="29" spans="1:4" x14ac:dyDescent="0.2">
      <c r="B29" s="1" t="s">
        <v>116</v>
      </c>
      <c r="C29" s="1" t="s">
        <v>768</v>
      </c>
      <c r="D29" s="1" t="s">
        <v>769</v>
      </c>
    </row>
    <row r="30" spans="1:4" x14ac:dyDescent="0.2">
      <c r="A30" s="1" t="s">
        <v>764</v>
      </c>
      <c r="B30" s="7">
        <v>-33.411688116558437</v>
      </c>
      <c r="C30" s="7">
        <v>-28.163265306122447</v>
      </c>
      <c r="D30" s="7">
        <v>-45.917001338688088</v>
      </c>
    </row>
    <row r="31" spans="1:4" x14ac:dyDescent="0.2">
      <c r="A31" s="1" t="s">
        <v>765</v>
      </c>
      <c r="B31" s="7">
        <v>-14.888065926239779</v>
      </c>
      <c r="C31" s="7">
        <v>7.7862595419847329</v>
      </c>
      <c r="D31" s="7">
        <v>9.6365173288250219</v>
      </c>
    </row>
    <row r="32" spans="1:4" x14ac:dyDescent="0.2">
      <c r="A32" s="1" t="s">
        <v>766</v>
      </c>
      <c r="B32" s="7">
        <v>-59.827371434526832</v>
      </c>
      <c r="C32" s="7">
        <v>-67.553191489361694</v>
      </c>
      <c r="D32" s="7">
        <v>-23.880597014925371</v>
      </c>
    </row>
  </sheetData>
  <hyperlinks>
    <hyperlink ref="J1" location="'Chapter list'!A1" display="Return to chapter list" xr:uid="{49C91C53-3D00-104B-B252-3F1CF5E79A33}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A8F9-D8CE-5941-9EE8-14A5F3ACD198}">
  <dimension ref="A1:L33"/>
  <sheetViews>
    <sheetView workbookViewId="0">
      <selection activeCell="L1" sqref="L1"/>
    </sheetView>
  </sheetViews>
  <sheetFormatPr baseColWidth="10" defaultColWidth="10.83203125" defaultRowHeight="16" x14ac:dyDescent="0.2"/>
  <cols>
    <col min="1" max="16384" width="10.83203125" style="1"/>
  </cols>
  <sheetData>
    <row r="1" spans="1:12" x14ac:dyDescent="0.2">
      <c r="A1" s="12" t="s">
        <v>839</v>
      </c>
      <c r="L1" s="55" t="s">
        <v>1335</v>
      </c>
    </row>
    <row r="2" spans="1:12" x14ac:dyDescent="0.2">
      <c r="A2" s="1" t="s">
        <v>1244</v>
      </c>
    </row>
    <row r="29" spans="1:6" x14ac:dyDescent="0.2">
      <c r="C29" s="1" t="s">
        <v>770</v>
      </c>
      <c r="E29" s="1" t="s">
        <v>771</v>
      </c>
    </row>
    <row r="30" spans="1:6" x14ac:dyDescent="0.2">
      <c r="C30" s="1" t="s">
        <v>247</v>
      </c>
      <c r="D30" s="1" t="s">
        <v>772</v>
      </c>
      <c r="E30" s="1" t="s">
        <v>247</v>
      </c>
      <c r="F30" s="1" t="s">
        <v>772</v>
      </c>
    </row>
    <row r="31" spans="1:6" x14ac:dyDescent="0.2">
      <c r="A31" s="1" t="s">
        <v>765</v>
      </c>
      <c r="B31" s="1" t="s">
        <v>87</v>
      </c>
      <c r="C31" s="1">
        <v>0.87</v>
      </c>
      <c r="D31" s="1">
        <v>1.59</v>
      </c>
      <c r="E31" s="1">
        <v>2.02</v>
      </c>
      <c r="F31" s="1">
        <v>3.68</v>
      </c>
    </row>
    <row r="32" spans="1:6" x14ac:dyDescent="0.2">
      <c r="A32" s="1" t="s">
        <v>766</v>
      </c>
      <c r="B32" s="1" t="s">
        <v>87</v>
      </c>
      <c r="C32" s="1">
        <v>1.17</v>
      </c>
      <c r="D32" s="1">
        <v>2.14</v>
      </c>
      <c r="E32" s="1">
        <v>2.71</v>
      </c>
      <c r="F32" s="1">
        <v>4.9400000000000004</v>
      </c>
    </row>
    <row r="33" spans="1:6" x14ac:dyDescent="0.2">
      <c r="A33" s="1" t="s">
        <v>765</v>
      </c>
      <c r="B33" s="1" t="s">
        <v>773</v>
      </c>
      <c r="C33" s="54">
        <v>67617</v>
      </c>
      <c r="D33" s="54">
        <v>131725</v>
      </c>
      <c r="E33" s="54">
        <v>157390</v>
      </c>
      <c r="F33" s="54">
        <v>304486</v>
      </c>
    </row>
  </sheetData>
  <hyperlinks>
    <hyperlink ref="L1" location="'Chapter list'!A1" display="Return to chapter list" xr:uid="{D8A4E736-A7D3-9740-9CE7-CC0B3089431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191</vt:i4>
      </vt:variant>
    </vt:vector>
  </HeadingPairs>
  <TitlesOfParts>
    <vt:vector size="191" baseType="lpstr">
      <vt:lpstr>Chapter list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1.1</vt:lpstr>
      <vt:lpstr>Figure 1.2</vt:lpstr>
      <vt:lpstr>Figure 1.3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2.13</vt:lpstr>
      <vt:lpstr>Figure 2.14</vt:lpstr>
      <vt:lpstr>Figure 2.15</vt:lpstr>
      <vt:lpstr>Figure 2.16</vt:lpstr>
      <vt:lpstr>Figure 2.17</vt:lpstr>
      <vt:lpstr>Figure 2.18</vt:lpstr>
      <vt:lpstr>Figure 2.19</vt:lpstr>
      <vt:lpstr>Figure 2.20</vt:lpstr>
      <vt:lpstr>Figure 2.21</vt:lpstr>
      <vt:lpstr>Figure 2.22</vt:lpstr>
      <vt:lpstr>Figure 2.23</vt:lpstr>
      <vt:lpstr>Figure 2.24</vt:lpstr>
      <vt:lpstr>Figure 2.25</vt:lpstr>
      <vt:lpstr>Figure 2.26</vt:lpstr>
      <vt:lpstr>Figure 2.27</vt:lpstr>
      <vt:lpstr>Figure 3.1</vt:lpstr>
      <vt:lpstr>Figure 3.2</vt:lpstr>
      <vt:lpstr>Figure 3.3</vt:lpstr>
      <vt:lpstr>Figure 3.4</vt:lpstr>
      <vt:lpstr>Figure 4.1</vt:lpstr>
      <vt:lpstr>Figure 4.2</vt:lpstr>
      <vt:lpstr>Figure 4.3</vt:lpstr>
      <vt:lpstr>Figure 4.4</vt:lpstr>
      <vt:lpstr>Figure 4.5</vt:lpstr>
      <vt:lpstr>Figure 5.1</vt:lpstr>
      <vt:lpstr>Figure 5.2</vt:lpstr>
      <vt:lpstr>Figure 6.1</vt:lpstr>
      <vt:lpstr>Figure 6.2</vt:lpstr>
      <vt:lpstr>Figure 6.3</vt:lpstr>
      <vt:lpstr>Figure 7.1</vt:lpstr>
      <vt:lpstr>Figure 7.2</vt:lpstr>
      <vt:lpstr>Figure 7.3</vt:lpstr>
      <vt:lpstr>Figure 7.4</vt:lpstr>
      <vt:lpstr>Figure 7.5</vt:lpstr>
      <vt:lpstr>Figure 7.6</vt:lpstr>
      <vt:lpstr>Figure 7.7</vt:lpstr>
      <vt:lpstr>Figure 7.8</vt:lpstr>
      <vt:lpstr>Figure 7.9</vt:lpstr>
      <vt:lpstr>Box 7.7</vt:lpstr>
      <vt:lpstr>Figure 8.1</vt:lpstr>
      <vt:lpstr>Figure 8.2</vt:lpstr>
      <vt:lpstr>Figure 8.3</vt:lpstr>
      <vt:lpstr>Figure 8.4</vt:lpstr>
      <vt:lpstr>Figure 8.5</vt:lpstr>
      <vt:lpstr>Figure 8.6</vt:lpstr>
      <vt:lpstr>Figure 8.7</vt:lpstr>
      <vt:lpstr>Figure 9.1</vt:lpstr>
      <vt:lpstr>Figure 9.2</vt:lpstr>
      <vt:lpstr>Figure 9.3</vt:lpstr>
      <vt:lpstr>Figure 9.4</vt:lpstr>
      <vt:lpstr>Figure 9.5</vt:lpstr>
      <vt:lpstr>Figure 9.6</vt:lpstr>
      <vt:lpstr>Box 9.3</vt:lpstr>
      <vt:lpstr>Figure 9.7</vt:lpstr>
      <vt:lpstr>Figure 10.1</vt:lpstr>
      <vt:lpstr>Figure 10.2</vt:lpstr>
      <vt:lpstr>Figure 10.3</vt:lpstr>
      <vt:lpstr>Figure 11.1</vt:lpstr>
      <vt:lpstr>Figure 11.2</vt:lpstr>
      <vt:lpstr>Figure 11.3</vt:lpstr>
      <vt:lpstr>Figure 12.1</vt:lpstr>
      <vt:lpstr>Figure 12.2</vt:lpstr>
      <vt:lpstr>Figure 12.3</vt:lpstr>
      <vt:lpstr>Figure 12.4</vt:lpstr>
      <vt:lpstr>Figure 12.5</vt:lpstr>
      <vt:lpstr>Figure 12.6</vt:lpstr>
      <vt:lpstr>Figure 12.7</vt:lpstr>
      <vt:lpstr>Figure 12.8</vt:lpstr>
      <vt:lpstr>Figure 12.9</vt:lpstr>
      <vt:lpstr>Figure 12.10</vt:lpstr>
      <vt:lpstr>Figure 12.11</vt:lpstr>
      <vt:lpstr>Figure 12.12</vt:lpstr>
      <vt:lpstr>Figure 12.13</vt:lpstr>
      <vt:lpstr>Figure 12.14</vt:lpstr>
      <vt:lpstr>Figure 12.15</vt:lpstr>
      <vt:lpstr>Figure 13.1</vt:lpstr>
      <vt:lpstr>Figure 13.2</vt:lpstr>
      <vt:lpstr>Figure 13.3</vt:lpstr>
      <vt:lpstr>Figure 13.4</vt:lpstr>
      <vt:lpstr>Figure 13.5</vt:lpstr>
      <vt:lpstr>Figure 13.6</vt:lpstr>
      <vt:lpstr>Figure 13.7</vt:lpstr>
      <vt:lpstr>Figure 13.8</vt:lpstr>
      <vt:lpstr>Figure 13.9</vt:lpstr>
      <vt:lpstr>Figure 13.10</vt:lpstr>
      <vt:lpstr>Figure 13.11</vt:lpstr>
      <vt:lpstr>Figure 13.12</vt:lpstr>
      <vt:lpstr>Figure 15.1</vt:lpstr>
      <vt:lpstr>Figure 15.2</vt:lpstr>
      <vt:lpstr>Figure 16.1</vt:lpstr>
      <vt:lpstr>Figure 16.2</vt:lpstr>
      <vt:lpstr>Figure 16.3</vt:lpstr>
      <vt:lpstr>Figure 16.4</vt:lpstr>
      <vt:lpstr>Figure 16.5</vt:lpstr>
      <vt:lpstr>Figure 16.6</vt:lpstr>
      <vt:lpstr>Figure 17.1</vt:lpstr>
      <vt:lpstr>Figure 17.2</vt:lpstr>
      <vt:lpstr>Figure 17.3</vt:lpstr>
      <vt:lpstr>Figure 17.4</vt:lpstr>
      <vt:lpstr>Figure 17.5</vt:lpstr>
      <vt:lpstr>Figure 17.6</vt:lpstr>
      <vt:lpstr>Figure 17.7</vt:lpstr>
      <vt:lpstr>Figure 17.8</vt:lpstr>
      <vt:lpstr>Figure 17.9</vt:lpstr>
      <vt:lpstr>Figure 18.1</vt:lpstr>
      <vt:lpstr>Figure 18.2</vt:lpstr>
      <vt:lpstr>Figure 18.3</vt:lpstr>
      <vt:lpstr>Figure 18.4</vt:lpstr>
      <vt:lpstr>Figure 18.5</vt:lpstr>
      <vt:lpstr>Figure 19.1</vt:lpstr>
      <vt:lpstr>Box 19.6</vt:lpstr>
      <vt:lpstr>Figure 19.2</vt:lpstr>
      <vt:lpstr>Figure 19.3</vt:lpstr>
      <vt:lpstr>Figure 19.4</vt:lpstr>
      <vt:lpstr>Figure 20.1</vt:lpstr>
      <vt:lpstr>Figure 20.2</vt:lpstr>
      <vt:lpstr>Figure 20.3</vt:lpstr>
      <vt:lpstr>Figure 20.4</vt:lpstr>
      <vt:lpstr>Figure 20.5</vt:lpstr>
      <vt:lpstr>Figure 20.6</vt:lpstr>
      <vt:lpstr>Figure 20.7</vt:lpstr>
      <vt:lpstr>Figure 21.1</vt:lpstr>
      <vt:lpstr>Figure 21.2</vt:lpstr>
      <vt:lpstr>Figure 21.3</vt:lpstr>
      <vt:lpstr>Figure 21.4</vt:lpstr>
      <vt:lpstr>Figure 21.5</vt:lpstr>
      <vt:lpstr>Figure 22.1</vt:lpstr>
      <vt:lpstr>Box 23.2</vt:lpstr>
      <vt:lpstr>Figure 23.1</vt:lpstr>
      <vt:lpstr>Figure 24.1</vt:lpstr>
      <vt:lpstr>Figure 24.2</vt:lpstr>
      <vt:lpstr>Figure 24.3</vt:lpstr>
      <vt:lpstr>Figure 24.4</vt:lpstr>
      <vt:lpstr>Figure 25.1</vt:lpstr>
      <vt:lpstr>Figure 25.2</vt:lpstr>
      <vt:lpstr>Figure 25.3</vt:lpstr>
      <vt:lpstr>Figure C.1</vt:lpstr>
      <vt:lpstr>Figure C.2</vt:lpstr>
      <vt:lpstr>Figure D.1</vt:lpstr>
      <vt:lpstr>Figure D.2</vt:lpstr>
      <vt:lpstr>Figure D.3</vt:lpstr>
      <vt:lpstr>Figure D.4</vt:lpstr>
      <vt:lpstr>Figure D.5</vt:lpstr>
      <vt:lpstr>Figure D.7</vt:lpstr>
      <vt:lpstr>Figure D.8</vt:lpstr>
      <vt:lpstr>Figure E.1</vt:lpstr>
      <vt:lpstr>Figure E.2</vt:lpstr>
      <vt:lpstr>Figure E.3</vt:lpstr>
      <vt:lpstr>Figure F.1</vt:lpstr>
      <vt:lpstr>Figure F.2</vt:lpstr>
      <vt:lpstr>Figure F.3</vt:lpstr>
      <vt:lpstr>Figure F.4</vt:lpstr>
      <vt:lpstr>Figure F.5</vt:lpstr>
      <vt:lpstr>Figure F.6</vt:lpstr>
      <vt:lpstr>Figure F.7</vt:lpstr>
      <vt:lpstr>Figure F.8</vt:lpstr>
      <vt:lpstr>Figure F.9</vt:lpstr>
      <vt:lpstr>Figure G.1</vt:lpstr>
      <vt:lpstr>Box G.1</vt:lpstr>
      <vt:lpstr>Figure G.2</vt:lpstr>
      <vt:lpstr>Figure G.3</vt:lpstr>
      <vt:lpstr>Figure G.4</vt:lpstr>
      <vt:lpstr>Figure G.5</vt:lpstr>
      <vt:lpstr>Figure G.6</vt:lpstr>
      <vt:lpstr>Figure H.1</vt:lpstr>
      <vt:lpstr>Figure I.1</vt:lpstr>
      <vt:lpstr>Figure J.1</vt:lpstr>
    </vt:vector>
  </TitlesOfParts>
  <Company>Productivity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data - Mental Health - Inquiry report</dc:title>
  <dc:creator>Productivity Commission</dc:creator>
  <cp:lastModifiedBy>Forbes, Matthew</cp:lastModifiedBy>
  <dcterms:created xsi:type="dcterms:W3CDTF">2020-09-25T03:32:20Z</dcterms:created>
  <dcterms:modified xsi:type="dcterms:W3CDTF">2020-11-13T04:43:23Z</dcterms:modified>
</cp:coreProperties>
</file>