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theme/themeOverride1.xml" ContentType="application/vnd.openxmlformats-officedocument.themeOverride+xml"/>
  <Override PartName="/xl/charts/chart2.xml" ContentType="application/vnd.openxmlformats-officedocument.drawingml.chart+xml"/>
  <Override PartName="/xl/theme/themeOverride2.xml" ContentType="application/vnd.openxmlformats-officedocument.themeOverride+xml"/>
  <Override PartName="/xl/drawings/drawing2.xml" ContentType="application/vnd.openxmlformats-officedocument.drawing+xml"/>
  <Override PartName="/xl/charts/chart3.xml" ContentType="application/vnd.openxmlformats-officedocument.drawingml.chart+xml"/>
  <Override PartName="/xl/theme/themeOverride3.xml" ContentType="application/vnd.openxmlformats-officedocument.themeOverride+xml"/>
  <Override PartName="/xl/drawings/drawing3.xml" ContentType="application/vnd.openxmlformats-officedocument.drawingml.chartshapes+xml"/>
  <Override PartName="/xl/drawings/drawing4.xml" ContentType="application/vnd.openxmlformats-officedocument.drawing+xml"/>
  <Override PartName="/xl/charts/chart4.xml" ContentType="application/vnd.openxmlformats-officedocument.drawingml.chart+xml"/>
  <Override PartName="/xl/theme/themeOverride4.xml" ContentType="application/vnd.openxmlformats-officedocument.themeOverride+xml"/>
  <Override PartName="/xl/drawings/drawing5.xml" ContentType="application/vnd.openxmlformats-officedocument.drawing+xml"/>
  <Override PartName="/xl/charts/chart5.xml" ContentType="application/vnd.openxmlformats-officedocument.drawingml.chart+xml"/>
  <Override PartName="/xl/theme/themeOverride5.xml" ContentType="application/vnd.openxmlformats-officedocument.themeOverride+xml"/>
  <Override PartName="/xl/drawings/drawing6.xml" ContentType="application/vnd.openxmlformats-officedocument.drawing+xml"/>
  <Override PartName="/xl/charts/chart6.xml" ContentType="application/vnd.openxmlformats-officedocument.drawingml.chart+xml"/>
  <Override PartName="/xl/theme/themeOverride6.xml" ContentType="application/vnd.openxmlformats-officedocument.themeOverride+xml"/>
  <Override PartName="/xl/charts/chart7.xml" ContentType="application/vnd.openxmlformats-officedocument.drawingml.chart+xml"/>
  <Override PartName="/xl/theme/themeOverride7.xml" ContentType="application/vnd.openxmlformats-officedocument.themeOverride+xml"/>
  <Override PartName="/xl/drawings/drawing7.xml" ContentType="application/vnd.openxmlformats-officedocument.drawing+xml"/>
  <Override PartName="/xl/charts/chart8.xml" ContentType="application/vnd.openxmlformats-officedocument.drawingml.chart+xml"/>
  <Override PartName="/xl/theme/themeOverride8.xml" ContentType="application/vnd.openxmlformats-officedocument.themeOverride+xml"/>
  <Override PartName="/xl/drawings/drawing8.xml" ContentType="application/vnd.openxmlformats-officedocument.drawing+xml"/>
  <Override PartName="/xl/charts/chart9.xml" ContentType="application/vnd.openxmlformats-officedocument.drawingml.chart+xml"/>
  <Override PartName="/xl/theme/themeOverride9.xml" ContentType="application/vnd.openxmlformats-officedocument.themeOverride+xml"/>
  <Override PartName="/xl/drawings/drawing9.xml" ContentType="application/vnd.openxmlformats-officedocument.drawing+xml"/>
  <Override PartName="/xl/charts/chart10.xml" ContentType="application/vnd.openxmlformats-officedocument.drawingml.chart+xml"/>
  <Override PartName="/xl/theme/themeOverride10.xml" ContentType="application/vnd.openxmlformats-officedocument.themeOverride+xml"/>
  <Override PartName="/xl/drawings/drawing10.xml" ContentType="application/vnd.openxmlformats-officedocument.drawing+xml"/>
  <Override PartName="/xl/charts/chart11.xml" ContentType="application/vnd.openxmlformats-officedocument.drawingml.chart+xml"/>
  <Override PartName="/xl/theme/themeOverride11.xml" ContentType="application/vnd.openxmlformats-officedocument.themeOverride+xml"/>
  <Override PartName="/xl/drawings/drawing11.xml" ContentType="application/vnd.openxmlformats-officedocument.drawing+xml"/>
  <Override PartName="/xl/drawings/drawing12.xml" ContentType="application/vnd.openxmlformats-officedocument.drawing+xml"/>
  <Override PartName="/xl/charts/chart12.xml" ContentType="application/vnd.openxmlformats-officedocument.drawingml.chart+xml"/>
  <Override PartName="/xl/theme/themeOverride12.xml" ContentType="application/vnd.openxmlformats-officedocument.themeOverride+xml"/>
  <Override PartName="/xl/drawings/drawing13.xml" ContentType="application/vnd.openxmlformats-officedocument.drawing+xml"/>
  <Override PartName="/xl/charts/chart13.xml" ContentType="application/vnd.openxmlformats-officedocument.drawingml.chart+xml"/>
  <Override PartName="/xl/theme/themeOverride13.xml" ContentType="application/vnd.openxmlformats-officedocument.themeOverride+xml"/>
  <Override PartName="/xl/drawings/drawing14.xml" ContentType="application/vnd.openxmlformats-officedocument.drawingml.chartshapes+xml"/>
  <Override PartName="/xl/drawings/drawing15.xml" ContentType="application/vnd.openxmlformats-officedocument.drawing+xml"/>
  <Override PartName="/xl/charts/chart14.xml" ContentType="application/vnd.openxmlformats-officedocument.drawingml.chart+xml"/>
  <Override PartName="/xl/theme/themeOverride14.xml" ContentType="application/vnd.openxmlformats-officedocument.themeOverride+xml"/>
  <Override PartName="/xl/drawings/drawing16.xml" ContentType="application/vnd.openxmlformats-officedocument.drawingml.chartshapes+xml"/>
  <Override PartName="/xl/drawings/drawing17.xml" ContentType="application/vnd.openxmlformats-officedocument.drawing+xml"/>
  <Override PartName="/xl/charts/chart15.xml" ContentType="application/vnd.openxmlformats-officedocument.drawingml.chart+xml"/>
  <Override PartName="/xl/theme/themeOverride15.xml" ContentType="application/vnd.openxmlformats-officedocument.themeOverride+xml"/>
  <Override PartName="/xl/drawings/drawing18.xml" ContentType="application/vnd.openxmlformats-officedocument.drawing+xml"/>
  <Override PartName="/xl/charts/chart16.xml" ContentType="application/vnd.openxmlformats-officedocument.drawingml.chart+xml"/>
  <Override PartName="/xl/theme/themeOverride16.xml" ContentType="application/vnd.openxmlformats-officedocument.themeOverride+xml"/>
  <Override PartName="/xl/drawings/drawing19.xml" ContentType="application/vnd.openxmlformats-officedocument.drawing+xml"/>
  <Override PartName="/xl/charts/chart17.xml" ContentType="application/vnd.openxmlformats-officedocument.drawingml.chart+xml"/>
  <Override PartName="/xl/theme/themeOverride17.xml" ContentType="application/vnd.openxmlformats-officedocument.themeOverride+xml"/>
  <Override PartName="/xl/drawings/drawing20.xml" ContentType="application/vnd.openxmlformats-officedocument.drawing+xml"/>
  <Override PartName="/xl/charts/chart18.xml" ContentType="application/vnd.openxmlformats-officedocument.drawingml.chart+xml"/>
  <Override PartName="/xl/theme/themeOverride18.xml" ContentType="application/vnd.openxmlformats-officedocument.themeOverride+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charts/chart19.xml" ContentType="application/vnd.openxmlformats-officedocument.drawingml.chart+xml"/>
  <Override PartName="/xl/theme/themeOverride19.xml" ContentType="application/vnd.openxmlformats-officedocument.themeOverride+xml"/>
  <Override PartName="/xl/drawings/drawing25.xml" ContentType="application/vnd.openxmlformats-officedocument.drawing+xml"/>
  <Override PartName="/xl/drawings/drawing26.xml" ContentType="application/vnd.openxmlformats-officedocument.drawing+xml"/>
  <Override PartName="/xl/charts/chart20.xml" ContentType="application/vnd.openxmlformats-officedocument.drawingml.chart+xml"/>
  <Override PartName="/xl/theme/themeOverride20.xml" ContentType="application/vnd.openxmlformats-officedocument.themeOverride+xml"/>
  <Override PartName="/xl/drawings/drawing27.xml" ContentType="application/vnd.openxmlformats-officedocument.drawingml.chartshapes+xml"/>
  <Override PartName="/xl/drawings/drawing28.xml" ContentType="application/vnd.openxmlformats-officedocument.drawing+xml"/>
  <Override PartName="/xl/charts/chart21.xml" ContentType="application/vnd.openxmlformats-officedocument.drawingml.chart+xml"/>
  <Override PartName="/xl/theme/themeOverride21.xml" ContentType="application/vnd.openxmlformats-officedocument.themeOverride+xml"/>
  <Override PartName="/xl/drawings/drawing29.xml" ContentType="application/vnd.openxmlformats-officedocument.drawingml.chartshapes+xml"/>
  <Override PartName="/xl/drawings/drawing30.xml" ContentType="application/vnd.openxmlformats-officedocument.drawing+xml"/>
  <Override PartName="/xl/drawings/drawing31.xml" ContentType="application/vnd.openxmlformats-officedocument.drawing+xml"/>
  <Override PartName="/xl/comments1.xml" ContentType="application/vnd.openxmlformats-officedocument.spreadsheetml.comments+xml"/>
  <Override PartName="/xl/charts/chart22.xml" ContentType="application/vnd.openxmlformats-officedocument.drawingml.chart+xml"/>
  <Override PartName="/xl/theme/themeOverride22.xml" ContentType="application/vnd.openxmlformats-officedocument.themeOverride+xml"/>
  <Override PartName="/xl/drawings/drawing32.xml" ContentType="application/vnd.openxmlformats-officedocument.drawing+xml"/>
  <Override PartName="/xl/comments2.xml" ContentType="application/vnd.openxmlformats-officedocument.spreadsheetml.comments+xml"/>
  <Override PartName="/xl/charts/chart23.xml" ContentType="application/vnd.openxmlformats-officedocument.drawingml.chart+xml"/>
  <Override PartName="/xl/theme/themeOverride23.xml" ContentType="application/vnd.openxmlformats-officedocument.themeOverride+xml"/>
  <Override PartName="/xl/drawings/drawing33.xml" ContentType="application/vnd.openxmlformats-officedocument.drawingml.chartshapes+xml"/>
  <Override PartName="/xl/drawings/drawing34.xml" ContentType="application/vnd.openxmlformats-officedocument.drawing+xml"/>
  <Override PartName="/xl/charts/chart24.xml" ContentType="application/vnd.openxmlformats-officedocument.drawingml.chart+xml"/>
  <Override PartName="/xl/theme/themeOverride24.xml" ContentType="application/vnd.openxmlformats-officedocument.themeOverride+xml"/>
  <Override PartName="/xl/drawings/drawing35.xml" ContentType="application/vnd.openxmlformats-officedocument.drawing+xml"/>
  <Override PartName="/xl/charts/chart25.xml" ContentType="application/vnd.openxmlformats-officedocument.drawingml.chart+xml"/>
  <Override PartName="/xl/theme/themeOverride25.xml" ContentType="application/vnd.openxmlformats-officedocument.themeOverride+xml"/>
  <Override PartName="/xl/drawings/drawing36.xml" ContentType="application/vnd.openxmlformats-officedocument.drawing+xml"/>
  <Override PartName="/xl/charts/chart26.xml" ContentType="application/vnd.openxmlformats-officedocument.drawingml.chart+xml"/>
  <Override PartName="/xl/theme/themeOverride26.xml" ContentType="application/vnd.openxmlformats-officedocument.themeOverride+xml"/>
  <Override PartName="/xl/drawings/drawing37.xml" ContentType="application/vnd.openxmlformats-officedocument.drawing+xml"/>
  <Override PartName="/xl/charts/chart27.xml" ContentType="application/vnd.openxmlformats-officedocument.drawingml.chart+xml"/>
  <Override PartName="/xl/theme/themeOverride27.xml" ContentType="application/vnd.openxmlformats-officedocument.themeOverride+xml"/>
  <Override PartName="/xl/drawings/drawing38.xml" ContentType="application/vnd.openxmlformats-officedocument.drawing+xml"/>
  <Override PartName="/xl/comments3.xml" ContentType="application/vnd.openxmlformats-officedocument.spreadsheetml.comments+xml"/>
  <Override PartName="/xl/charts/chart28.xml" ContentType="application/vnd.openxmlformats-officedocument.drawingml.chart+xml"/>
  <Override PartName="/xl/theme/themeOverride28.xml" ContentType="application/vnd.openxmlformats-officedocument.themeOverride+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charts/chart29.xml" ContentType="application/vnd.openxmlformats-officedocument.drawingml.chart+xml"/>
  <Override PartName="/xl/theme/themeOverride29.xml" ContentType="application/vnd.openxmlformats-officedocument.themeOverrid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426"/>
  <workbookPr/>
  <mc:AlternateContent xmlns:mc="http://schemas.openxmlformats.org/markup-compatibility/2006">
    <mc:Choice Requires="x15">
      <x15ac:absPath xmlns:x15ac="http://schemas.microsoft.com/office/spreadsheetml/2010/11/ac" url="https://pcgov-my.sharepoint.com/personal/calston_pc_gov_au/Documents/MPW working files/02 Research and ongoing reporting/Productivity Insights/recent developments (bulletin)/web/"/>
    </mc:Choice>
  </mc:AlternateContent>
  <xr:revisionPtr revIDLastSave="6" documentId="8_{694A26BF-6E74-442F-BA23-9CA0CCE5A8CB}" xr6:coauthVersionLast="45" xr6:coauthVersionMax="45" xr10:uidLastSave="{52C4CEE5-2271-41A1-BDB4-0C747D95E7F5}"/>
  <bookViews>
    <workbookView xWindow="420" yWindow="-15795" windowWidth="17190" windowHeight="14205" xr2:uid="{5085ADB0-3533-410C-B300-DA37CB4C3969}"/>
  </bookViews>
  <sheets>
    <sheet name="Figure 1" sheetId="1" r:id="rId1"/>
    <sheet name="Figure 2" sheetId="36" r:id="rId2"/>
    <sheet name="Figure 3" sheetId="2" r:id="rId3"/>
    <sheet name="Figure 4" sheetId="3" r:id="rId4"/>
    <sheet name="Figure 5" sheetId="4" r:id="rId5"/>
    <sheet name="Figure 6" sheetId="5" r:id="rId6"/>
    <sheet name="Figure 7 (top)" sheetId="25" r:id="rId7"/>
    <sheet name="Figure 7 (bottom)" sheetId="26" r:id="rId8"/>
    <sheet name="Figure 8" sheetId="30" r:id="rId9"/>
    <sheet name="Figure 9" sheetId="28" r:id="rId10"/>
    <sheet name="Figure 10" sheetId="29" r:id="rId11"/>
    <sheet name="Figure 11" sheetId="32" r:id="rId12"/>
    <sheet name="Figure 12" sheetId="6" r:id="rId13"/>
    <sheet name="Figure 13" sheetId="7" r:id="rId14"/>
    <sheet name="Figure 14" sheetId="8" r:id="rId15"/>
    <sheet name="Figure 15" sheetId="9" r:id="rId16"/>
    <sheet name="Figure 16" sheetId="10" r:id="rId17"/>
    <sheet name="Figure 17" sheetId="11" r:id="rId18"/>
    <sheet name="Figure 18" sheetId="12" r:id="rId19"/>
    <sheet name="Figure 19" sheetId="13" r:id="rId20"/>
    <sheet name="Figure 20" sheetId="14" r:id="rId21"/>
    <sheet name="Figure 21" sheetId="15" r:id="rId22"/>
    <sheet name="Figure 22" sheetId="16" r:id="rId23"/>
    <sheet name="Figure 23" sheetId="17" r:id="rId24"/>
    <sheet name="Figure 24" sheetId="18" r:id="rId25"/>
    <sheet name="Figure 25" sheetId="19" r:id="rId26"/>
    <sheet name="Figure 26" sheetId="20" r:id="rId27"/>
    <sheet name="Figure 27" sheetId="27" r:id="rId28"/>
    <sheet name="Figure 28" sheetId="21" r:id="rId29"/>
    <sheet name="Figure 29" sheetId="22" r:id="rId30"/>
    <sheet name="Figure 30 (top)" sheetId="23" r:id="rId31"/>
    <sheet name="Figure 30 (bottom)" sheetId="24" r:id="rId32"/>
    <sheet name="Box 5 figure 1" sheetId="33" r:id="rId33"/>
    <sheet name="Box 5 figure 2" sheetId="34" r:id="rId34"/>
    <sheet name="Box 5 figure 3" sheetId="35" r:id="rId35"/>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6" i="8" l="1"/>
  <c r="D7" i="8"/>
  <c r="D8" i="8"/>
  <c r="D9" i="8"/>
  <c r="D10" i="8"/>
  <c r="D11" i="8"/>
  <c r="D12" i="8"/>
  <c r="D13" i="8"/>
  <c r="D14" i="8"/>
  <c r="D15" i="8"/>
  <c r="D16" i="8"/>
  <c r="D17" i="8"/>
  <c r="D18" i="8"/>
  <c r="D19" i="8"/>
  <c r="D5" i="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ABS</author>
  </authors>
  <commentList>
    <comment ref="B9" authorId="0" shapeId="0" xr:uid="{AFDE747D-1B61-42A2-8FBF-D729CE27975C}">
      <text>
        <r>
          <rPr>
            <sz val="9"/>
            <color indexed="81"/>
            <rFont val="Tahoma"/>
            <family val="2"/>
          </rPr>
          <t>Refers to series collected at quarterly and lesser frequencies only.
Indicates which month in the collection period the data refers to.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ABS</author>
  </authors>
  <commentList>
    <comment ref="A8" authorId="0" shapeId="0" xr:uid="{2139BE9D-B4C0-42A7-880E-59A2A69018B0}">
      <text>
        <r>
          <rPr>
            <sz val="9"/>
            <color indexed="81"/>
            <rFont val="Tahoma"/>
            <family val="2"/>
          </rPr>
          <t>Refers to series collected at quarterly and lesser frequencies only.
Indicates which month in the collection period the data refers to.</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ABS</author>
  </authors>
  <commentList>
    <comment ref="B9" authorId="0" shapeId="0" xr:uid="{65DF8726-E45E-4F02-8C8A-DAB2BF12CCC3}">
      <text>
        <r>
          <rPr>
            <sz val="9"/>
            <color indexed="81"/>
            <rFont val="Tahoma"/>
            <family val="2"/>
          </rPr>
          <t>Refers to series collected at quarterly and lesser frequencies only.
Indicates which month in the collection period the data refers to.</t>
        </r>
      </text>
    </comment>
    <comment ref="C253" authorId="0" shapeId="0" xr:uid="{280D8B89-2B91-4912-91A3-FD689283CCF2}">
      <text>
        <r>
          <rPr>
            <sz val="9"/>
            <color indexed="81"/>
            <rFont val="Tahoma"/>
            <family val="2"/>
          </rPr>
          <t>not available for publication but included in totals where applicable, unless otherwise indicated</t>
        </r>
      </text>
    </comment>
    <comment ref="C254" authorId="0" shapeId="0" xr:uid="{B2DAF283-C744-4E72-8CD2-89C921C3148C}">
      <text>
        <r>
          <rPr>
            <sz val="9"/>
            <color indexed="81"/>
            <rFont val="Tahoma"/>
            <family val="2"/>
          </rPr>
          <t>not available for publication but included in totals where applicable, unless otherwise indicated</t>
        </r>
      </text>
    </comment>
    <comment ref="C255" authorId="0" shapeId="0" xr:uid="{0407E96A-94D3-4453-A4B9-165298C9DD55}">
      <text>
        <r>
          <rPr>
            <sz val="9"/>
            <color indexed="81"/>
            <rFont val="Tahoma"/>
            <family val="2"/>
          </rPr>
          <t>not available for publication but included in totals where applicable, unless otherwise indicated</t>
        </r>
      </text>
    </comment>
    <comment ref="C256" authorId="0" shapeId="0" xr:uid="{FCCF9743-99DE-474D-8699-F0C18945972C}">
      <text>
        <r>
          <rPr>
            <sz val="9"/>
            <color indexed="81"/>
            <rFont val="Tahoma"/>
            <family val="2"/>
          </rPr>
          <t>not available for publication but included in totals where applicable, unless otherwise indicated</t>
        </r>
      </text>
    </comment>
    <comment ref="C257" authorId="0" shapeId="0" xr:uid="{5BC20CE7-3AB7-46F4-882E-C050340EA737}">
      <text>
        <r>
          <rPr>
            <sz val="9"/>
            <color indexed="81"/>
            <rFont val="Tahoma"/>
            <family val="2"/>
          </rPr>
          <t>not available for publication but included in totals where applicable, unless otherwise indicated</t>
        </r>
      </text>
    </comment>
    <comment ref="C258" authorId="0" shapeId="0" xr:uid="{07BA634C-94A9-4F39-87D1-443250353068}">
      <text>
        <r>
          <rPr>
            <sz val="9"/>
            <color indexed="81"/>
            <rFont val="Tahoma"/>
            <family val="2"/>
          </rPr>
          <t>not available for publication but included in totals where applicable, unless otherwise indicated</t>
        </r>
      </text>
    </comment>
  </commentList>
</comments>
</file>

<file path=xl/sharedStrings.xml><?xml version="1.0" encoding="utf-8"?>
<sst xmlns="http://schemas.openxmlformats.org/spreadsheetml/2006/main" count="1317" uniqueCount="340">
  <si>
    <t>Gross domestic product: Chain volume measures - Percentage changes ;</t>
  </si>
  <si>
    <t>Hours worked: Index - Percentage changes ;</t>
  </si>
  <si>
    <t>GDP per hour worked: Index - Percentage changes ;</t>
  </si>
  <si>
    <t>Unit</t>
  </si>
  <si>
    <t>Percent</t>
  </si>
  <si>
    <t>Series Type</t>
  </si>
  <si>
    <t>Seasonally Adjusted</t>
  </si>
  <si>
    <t>Data Type</t>
  </si>
  <si>
    <t>DERIVED</t>
  </si>
  <si>
    <t>Frequency</t>
  </si>
  <si>
    <t>Quarter</t>
  </si>
  <si>
    <t>Collection Month</t>
  </si>
  <si>
    <t>Series Start</t>
  </si>
  <si>
    <t>Series End</t>
  </si>
  <si>
    <t>No. Obs</t>
  </si>
  <si>
    <t>Series ID</t>
  </si>
  <si>
    <t>A2304370T</t>
  </si>
  <si>
    <t>A2304392F</t>
  </si>
  <si>
    <t>A2304388R</t>
  </si>
  <si>
    <t>Hours per worker</t>
  </si>
  <si>
    <t>Quarterly change (%)</t>
  </si>
  <si>
    <t>Date</t>
  </si>
  <si>
    <t>Unemployment rate</t>
  </si>
  <si>
    <t>Participation rate</t>
  </si>
  <si>
    <t>Employment</t>
  </si>
  <si>
    <t>Employment peak</t>
  </si>
  <si>
    <t>% of peak</t>
  </si>
  <si>
    <t>Number</t>
  </si>
  <si>
    <t>Actual outlays</t>
  </si>
  <si>
    <t>Forecast - MYEFO 2020-21</t>
  </si>
  <si>
    <t>Forecast - Budget 2021-22</t>
  </si>
  <si>
    <t>Year</t>
  </si>
  <si>
    <t>2007-08</t>
  </si>
  <si>
    <t>2008-09</t>
  </si>
  <si>
    <t>2009-10</t>
  </si>
  <si>
    <t>2010-11</t>
  </si>
  <si>
    <t>2011-12</t>
  </si>
  <si>
    <t>2012-13</t>
  </si>
  <si>
    <t>2013-14</t>
  </si>
  <si>
    <t>2014-15</t>
  </si>
  <si>
    <t>2015-16</t>
  </si>
  <si>
    <t>2016-17</t>
  </si>
  <si>
    <t>2017-18</t>
  </si>
  <si>
    <t>2018-19</t>
  </si>
  <si>
    <t>2019-20</t>
  </si>
  <si>
    <t>Gross entry</t>
  </si>
  <si>
    <t>Exits</t>
  </si>
  <si>
    <t>Net entry</t>
  </si>
  <si>
    <t xml:space="preserve">Entry </t>
  </si>
  <si>
    <t xml:space="preserve">Exit </t>
  </si>
  <si>
    <t>Change</t>
  </si>
  <si>
    <t>year</t>
  </si>
  <si>
    <t>GVA</t>
  </si>
  <si>
    <t>Total factor income</t>
  </si>
  <si>
    <t>Labour compensation</t>
  </si>
  <si>
    <t>Capital income</t>
  </si>
  <si>
    <t>Growth (Real)</t>
  </si>
  <si>
    <t>All industries</t>
  </si>
  <si>
    <t>Jobkeeper % of factor income</t>
  </si>
  <si>
    <t>Total</t>
  </si>
  <si>
    <t>Mining</t>
  </si>
  <si>
    <t>Public administration and safety</t>
  </si>
  <si>
    <t>Electricity, gas, water and waste services</t>
  </si>
  <si>
    <t>Financial and insurance services</t>
  </si>
  <si>
    <t>Information media and telecommunications</t>
  </si>
  <si>
    <t>Rental, hiring and real estate services</t>
  </si>
  <si>
    <t>Education and training</t>
  </si>
  <si>
    <t>Transport, postal and warehousing</t>
  </si>
  <si>
    <t>Wholesale trade</t>
  </si>
  <si>
    <t>Health care and social assistance</t>
  </si>
  <si>
    <t>Manufacturing</t>
  </si>
  <si>
    <t>Agriculture, forestry and fishing</t>
  </si>
  <si>
    <t>Professional, scientific and technical services</t>
  </si>
  <si>
    <t>Construction</t>
  </si>
  <si>
    <t>Administrative and support services</t>
  </si>
  <si>
    <t>Retail trade</t>
  </si>
  <si>
    <t>Arts and recreation services</t>
  </si>
  <si>
    <t>Other services</t>
  </si>
  <si>
    <t>Accommodation and food services</t>
  </si>
  <si>
    <t>value</t>
  </si>
  <si>
    <t>Agriculture</t>
  </si>
  <si>
    <t>Hours worked</t>
  </si>
  <si>
    <t>Total compensation</t>
  </si>
  <si>
    <t>Wages per hour</t>
  </si>
  <si>
    <t>IT</t>
  </si>
  <si>
    <t>Real estate</t>
  </si>
  <si>
    <t>Finance</t>
  </si>
  <si>
    <t>Admin</t>
  </si>
  <si>
    <t>Wholesale</t>
  </si>
  <si>
    <t>Utilities</t>
  </si>
  <si>
    <t>Market sector</t>
  </si>
  <si>
    <t xml:space="preserve">Hours worked </t>
  </si>
  <si>
    <t xml:space="preserve">Wages per hour </t>
  </si>
  <si>
    <t>Prof. services</t>
  </si>
  <si>
    <t>Retail</t>
  </si>
  <si>
    <t>Accommodation</t>
  </si>
  <si>
    <t>Transport</t>
  </si>
  <si>
    <t>Recreation</t>
  </si>
  <si>
    <t>Wages per employee</t>
  </si>
  <si>
    <t>Wage price index</t>
  </si>
  <si>
    <t xml:space="preserve">Wage price index </t>
  </si>
  <si>
    <t>date</t>
  </si>
  <si>
    <t>Accom. &amp; Food</t>
  </si>
  <si>
    <t>Labour productivity</t>
  </si>
  <si>
    <t>Output</t>
  </si>
  <si>
    <t>Other Services</t>
  </si>
  <si>
    <t>Real Estate</t>
  </si>
  <si>
    <t xml:space="preserve">Labour productivity </t>
  </si>
  <si>
    <t>IT &amp; Media</t>
  </si>
  <si>
    <t>Prof. Servies</t>
  </si>
  <si>
    <t>Five year average</t>
  </si>
  <si>
    <t>Hours worked basis</t>
  </si>
  <si>
    <t>Labour</t>
  </si>
  <si>
    <t>Capital</t>
  </si>
  <si>
    <t>Prof. services</t>
  </si>
  <si>
    <t>Other services</t>
  </si>
  <si>
    <t>Multi-factor productivity</t>
  </si>
  <si>
    <t>Capital deepening</t>
  </si>
  <si>
    <t>Real estate</t>
  </si>
  <si>
    <t xml:space="preserve">Capital deepening </t>
  </si>
  <si>
    <t>Relative prod</t>
  </si>
  <si>
    <t>Hours growth</t>
  </si>
  <si>
    <t>Accommodation and food services</t>
  </si>
  <si>
    <t>Retail trade</t>
  </si>
  <si>
    <t>Agriculture, forestry and fishing</t>
  </si>
  <si>
    <t>Arts and recreation services</t>
  </si>
  <si>
    <t>Administrative and support services</t>
  </si>
  <si>
    <t>Professional, scientific and technical services</t>
  </si>
  <si>
    <t>Wholesale trade</t>
  </si>
  <si>
    <t>Transport, postal and warehousing</t>
  </si>
  <si>
    <t>Rental, hiring and real estate services</t>
  </si>
  <si>
    <t>Information, media and telecommunications</t>
  </si>
  <si>
    <t>Electricity, gas, water and waste services</t>
  </si>
  <si>
    <t>Financial and insurance services</t>
  </si>
  <si>
    <t>Levels</t>
  </si>
  <si>
    <t>%</t>
  </si>
  <si>
    <t>% of Total Food Sales; Total (State); Online Food ;</t>
  </si>
  <si>
    <t>% of Total Non-Food Sales; Total (State); Online Non-Food ;</t>
  </si>
  <si>
    <t>% of Total Australian Retail Turnover; Total (State); Online Total (Industry) ;</t>
  </si>
  <si>
    <t>Original</t>
  </si>
  <si>
    <t>PERCENT</t>
  </si>
  <si>
    <t>Month</t>
  </si>
  <si>
    <t>A117725604C</t>
  </si>
  <si>
    <t>A117725603A</t>
  </si>
  <si>
    <t>A117725606J</t>
  </si>
  <si>
    <t>Annual</t>
  </si>
  <si>
    <t>Decade</t>
  </si>
  <si>
    <t>Dummies</t>
  </si>
  <si>
    <t>GDP</t>
  </si>
  <si>
    <t>GDP per capita</t>
  </si>
  <si>
    <t>GDI</t>
  </si>
  <si>
    <t>GNI</t>
  </si>
  <si>
    <t>GDI per capita</t>
  </si>
  <si>
    <t>GNI per capita</t>
  </si>
  <si>
    <t>Net foreign income</t>
  </si>
  <si>
    <t>Terms of trade contribution</t>
  </si>
  <si>
    <t>Labour utilisation</t>
  </si>
  <si>
    <t>column #</t>
  </si>
  <si>
    <t>1960s</t>
  </si>
  <si>
    <t>1970s</t>
  </si>
  <si>
    <t>1980s</t>
  </si>
  <si>
    <t>1990s</t>
  </si>
  <si>
    <t>2000s</t>
  </si>
  <si>
    <t>2010s</t>
  </si>
  <si>
    <t>2010s (excluding 2019-20)</t>
  </si>
  <si>
    <t>Gross domestic income</t>
  </si>
  <si>
    <t>Gross national income</t>
  </si>
  <si>
    <t>Gross domestic product</t>
  </si>
  <si>
    <t>Gross domestic product per capita</t>
  </si>
  <si>
    <t>Net foreign income flows</t>
  </si>
  <si>
    <t>Labour utilisation contribution</t>
  </si>
  <si>
    <t>Dummy</t>
  </si>
  <si>
    <t>Column #</t>
  </si>
  <si>
    <t>MFP</t>
  </si>
  <si>
    <t>Capital deepening contribution</t>
  </si>
  <si>
    <t>Non-mining</t>
  </si>
  <si>
    <t>Terms of trade: Index ;</t>
  </si>
  <si>
    <t>Index Numbers</t>
  </si>
  <si>
    <t>A2519058W</t>
  </si>
  <si>
    <t>Australia</t>
  </si>
  <si>
    <t>Canada</t>
  </si>
  <si>
    <t>New Zealand</t>
  </si>
  <si>
    <t>UK</t>
  </si>
  <si>
    <t>US</t>
  </si>
  <si>
    <t>United Kingdom</t>
  </si>
  <si>
    <t>Q4 - 2019</t>
  </si>
  <si>
    <t>Q1 - 2020</t>
  </si>
  <si>
    <t>Q2 - 2020</t>
  </si>
  <si>
    <t>Q3 - 2020</t>
  </si>
  <si>
    <t>Q4 - 2020</t>
  </si>
  <si>
    <t>GNI per capita counterfactual</t>
  </si>
  <si>
    <t>1960 to 2012 GNI average</t>
  </si>
  <si>
    <t>Business investment</t>
  </si>
  <si>
    <t>Dwelling investment</t>
  </si>
  <si>
    <t>Public investment</t>
  </si>
  <si>
    <t>Total investment</t>
  </si>
  <si>
    <t>k_stock</t>
  </si>
  <si>
    <t>k_flow</t>
  </si>
  <si>
    <t>Depreciation</t>
  </si>
  <si>
    <t>Investment</t>
  </si>
  <si>
    <t>Depreciation_growth</t>
  </si>
  <si>
    <t>Investment_growth</t>
  </si>
  <si>
    <t>Capital stock</t>
  </si>
  <si>
    <t>Capital stock growth</t>
  </si>
  <si>
    <t>Depreciation (LHS)</t>
  </si>
  <si>
    <t>Investment (LHS)</t>
  </si>
  <si>
    <t>Change in capital stock (LHS)</t>
  </si>
  <si>
    <t>Q1-18</t>
  </si>
  <si>
    <t>Q3-18</t>
  </si>
  <si>
    <t>Q1-19</t>
  </si>
  <si>
    <t>Q3-19</t>
  </si>
  <si>
    <t>Q1-20</t>
  </si>
  <si>
    <t>Q3-20</t>
  </si>
  <si>
    <t>County</t>
  </si>
  <si>
    <t>% fall</t>
  </si>
  <si>
    <t>G20</t>
  </si>
  <si>
    <t>Country</t>
  </si>
  <si>
    <t>Strigency</t>
  </si>
  <si>
    <t>South Korea</t>
  </si>
  <si>
    <t>Denmark</t>
  </si>
  <si>
    <t xml:space="preserve">Spain </t>
  </si>
  <si>
    <t>Japan</t>
  </si>
  <si>
    <t>Finland</t>
  </si>
  <si>
    <t>Netherlands</t>
  </si>
  <si>
    <t>United States</t>
  </si>
  <si>
    <t>Mexico</t>
  </si>
  <si>
    <t>Germany</t>
  </si>
  <si>
    <t>Indonesia</t>
  </si>
  <si>
    <t>Portugal</t>
  </si>
  <si>
    <t>Italy</t>
  </si>
  <si>
    <t>China</t>
  </si>
  <si>
    <t>Sweden</t>
  </si>
  <si>
    <t>France</t>
  </si>
  <si>
    <t>Productive capital stock</t>
  </si>
  <si>
    <t>Capital services</t>
  </si>
  <si>
    <t>Capital reallocation</t>
  </si>
  <si>
    <t>Mining to non-mining rental price ratio (LHS)</t>
  </si>
  <si>
    <t>Capital re-allocation effect (RHS)</t>
  </si>
  <si>
    <t>hgsex</t>
  </si>
  <si>
    <t>Margin of error</t>
  </si>
  <si>
    <t>Source</t>
  </si>
  <si>
    <t>HILDA</t>
  </si>
  <si>
    <t>Census</t>
  </si>
  <si>
    <t>Household impacts of Covid-19 survey</t>
  </si>
  <si>
    <t>Employment rate</t>
  </si>
  <si>
    <t>Paticipation rate</t>
  </si>
  <si>
    <t>Working age ratio</t>
  </si>
  <si>
    <t>1994-95</t>
  </si>
  <si>
    <t>1995-96</t>
  </si>
  <si>
    <t>1996-97</t>
  </si>
  <si>
    <t>1997-98</t>
  </si>
  <si>
    <t>1998-99</t>
  </si>
  <si>
    <t>1999-00</t>
  </si>
  <si>
    <t>2000-01</t>
  </si>
  <si>
    <t>2001-02</t>
  </si>
  <si>
    <t>2002-03</t>
  </si>
  <si>
    <t>2003-04</t>
  </si>
  <si>
    <t>2004-05</t>
  </si>
  <si>
    <t>2005-06</t>
  </si>
  <si>
    <t>2006-07</t>
  </si>
  <si>
    <t>labour prod growth 2020</t>
  </si>
  <si>
    <t>mfp growth</t>
  </si>
  <si>
    <t>   Labour productivity Hours worked basis</t>
  </si>
  <si>
    <t>   MFP - hours worked basis</t>
  </si>
  <si>
    <t>Index</t>
  </si>
  <si>
    <t>100 line</t>
  </si>
  <si>
    <t>Industry</t>
  </si>
  <si>
    <t>Variable</t>
  </si>
  <si>
    <t>Value</t>
  </si>
  <si>
    <t xml:space="preserve">Measure </t>
  </si>
  <si>
    <t>Measure</t>
  </si>
  <si>
    <t>Names</t>
  </si>
  <si>
    <t>Values</t>
  </si>
  <si>
    <t>Series</t>
  </si>
  <si>
    <t>Insolvency</t>
  </si>
  <si>
    <t>Cashflow booster % of factor income</t>
  </si>
  <si>
    <t>Labour productivity and MFP were well below their long‑run average in 2019‑20</t>
  </si>
  <si>
    <t xml:space="preserve">Growth in market sector labour productivity and MFP in 2019‑20 and their averages since 1994‑95 (left); contributions to market sector value added (output) growth from hours worked (labour), capital services (capital), and MFP between 2009‑10 and 2019‑20 (right) </t>
  </si>
  <si>
    <t>Hours per worker, employment and participation fell while labour productivity rose</t>
  </si>
  <si>
    <r>
      <t>Contributions to GDP per capita from changes in hours per worker, the employment rate, the participation rate, the working age ratio</t>
    </r>
    <r>
      <rPr>
        <b/>
        <sz val="9"/>
        <color theme="1"/>
        <rFont val="Arial"/>
        <family val="2"/>
      </rPr>
      <t>a</t>
    </r>
    <r>
      <rPr>
        <sz val="9"/>
        <color theme="1"/>
        <rFont val="Arial"/>
        <family val="2"/>
      </rPr>
      <t xml:space="preserve"> and labour productivity in 2019‑20</t>
    </r>
  </si>
  <si>
    <t>Almost all of the fall in real GDP occurred in the June quarter, with some recovery in subsequent quarters</t>
  </si>
  <si>
    <t>Quarterly growth in GDP, labour productivity and hours worked (all seasonally adjusted) between March 2019 and December 2020</t>
  </si>
  <si>
    <t>Hours worked per employee had almost recovered to pre COVID levels by the end of 2020 …</t>
  </si>
  <si>
    <t xml:space="preserve">Hours worked per worker (per quarter, seasonally adjusted) levels and growth rates between December 2015 and December 2020 </t>
  </si>
  <si>
    <t>… and participation had recovered but the unemployment rate still remains slightly above pre‑COVID levels</t>
  </si>
  <si>
    <t>Monthly participation rate (left) and monthly unemployment rate (right) (both seasonally adjusted) between August 2019 and February 2021</t>
  </si>
  <si>
    <t>COVID‑19 caused a larger but briefer fall in employment relative to previous recessions</t>
  </si>
  <si>
    <r>
      <t>Percentage fall in employment (seasonally adjusted) from peak employment</t>
    </r>
    <r>
      <rPr>
        <b/>
        <sz val="9"/>
        <color theme="1"/>
        <rFont val="Arial"/>
        <family val="2"/>
      </rPr>
      <t>a</t>
    </r>
    <r>
      <rPr>
        <sz val="9"/>
        <color theme="1"/>
        <rFont val="Arial"/>
        <family val="2"/>
      </rPr>
      <t xml:space="preserve"> levels and the number of months since employment peaked</t>
    </r>
  </si>
  <si>
    <t>Australia’s recovery in employment is impressive, though not unique …</t>
  </si>
  <si>
    <r>
      <t>Employment</t>
    </r>
    <r>
      <rPr>
        <b/>
        <sz val="9"/>
        <color theme="1"/>
        <rFont val="Arial"/>
        <family val="2"/>
      </rPr>
      <t>a</t>
    </r>
    <r>
      <rPr>
        <sz val="9"/>
        <color theme="1"/>
        <rFont val="Arial"/>
        <family val="2"/>
      </rPr>
      <t xml:space="preserve"> (monthly, seasonally adjusted)</t>
    </r>
    <r>
      <rPr>
        <b/>
        <sz val="9"/>
        <color theme="1"/>
        <rFont val="Arial"/>
        <family val="2"/>
      </rPr>
      <t>b</t>
    </r>
    <r>
      <rPr>
        <sz val="9"/>
        <color theme="1"/>
        <rFont val="Arial"/>
        <family val="2"/>
      </rPr>
      <t xml:space="preserve"> as a proportion of December 2019 levels in select countries and quarterly hours worked in all jobs</t>
    </r>
    <r>
      <rPr>
        <b/>
        <sz val="9"/>
        <color theme="1"/>
        <rFont val="Arial"/>
        <family val="2"/>
      </rPr>
      <t>cd</t>
    </r>
    <r>
      <rPr>
        <sz val="9"/>
        <color theme="1"/>
        <rFont val="Arial"/>
        <family val="2"/>
      </rPr>
      <t xml:space="preserve"> (seasonally adjusted)</t>
    </r>
    <r>
      <rPr>
        <b/>
        <sz val="9"/>
        <color theme="1"/>
        <rFont val="Arial"/>
        <family val="2"/>
      </rPr>
      <t>e</t>
    </r>
    <r>
      <rPr>
        <sz val="9"/>
        <color theme="1"/>
        <rFont val="Arial"/>
        <family val="2"/>
      </rPr>
      <t xml:space="preserve"> per worker per week (index) in select countries between December 2019 and April 2020 (top and bottom).</t>
    </r>
  </si>
  <si>
    <t>… and GDP fell by a smaller amount in June 2020</t>
  </si>
  <si>
    <t>Quarterly fall in GDP (June 2020, seasonally adjusted) in select countries</t>
  </si>
  <si>
    <t xml:space="preserve">Like hours worked, growth in investment fell dramatically in June before rebounding in December … </t>
  </si>
  <si>
    <r>
      <t>Quarterly growth in total investment and contributions from business, dwelling, and government investment</t>
    </r>
    <r>
      <rPr>
        <b/>
        <sz val="9"/>
        <color theme="1"/>
        <rFont val="Arial"/>
        <family val="2"/>
      </rPr>
      <t xml:space="preserve">a </t>
    </r>
    <r>
      <rPr>
        <sz val="9"/>
        <color theme="1"/>
        <rFont val="Arial"/>
        <family val="2"/>
      </rPr>
      <t>(chain volume measures, seasonally adjusted)</t>
    </r>
  </si>
  <si>
    <t>… however, capital stock was positive throughout the period</t>
  </si>
  <si>
    <t xml:space="preserve">Net capital stock, investment, depreciation and change in capital stock (current prices, seasonally adjusted) </t>
  </si>
  <si>
    <t>In the short term, more stringent restrictions were associated with more severe economic contractions</t>
  </si>
  <si>
    <r>
      <t>Average stringency of COVID‑19</t>
    </r>
    <r>
      <rPr>
        <b/>
        <sz val="9"/>
        <color theme="1"/>
        <rFont val="Arial"/>
        <family val="2"/>
      </rPr>
      <t>a</t>
    </r>
    <r>
      <rPr>
        <sz val="9"/>
        <color theme="1"/>
        <rFont val="Arial"/>
        <family val="2"/>
      </rPr>
      <t xml:space="preserve"> restrictions by country</t>
    </r>
    <r>
      <rPr>
        <b/>
        <sz val="9"/>
        <color theme="1"/>
        <rFont val="Arial"/>
        <family val="2"/>
      </rPr>
      <t>b</t>
    </r>
    <r>
      <rPr>
        <sz val="9"/>
        <color theme="1"/>
        <rFont val="Arial"/>
        <family val="2"/>
      </rPr>
      <t xml:space="preserve"> and their quarterly GDP growth (seasonally adjusted) in June 2020</t>
    </r>
  </si>
  <si>
    <t>Australian Government underlying cash balance as a proportion of GDP</t>
  </si>
  <si>
    <t>The faster recovery was partly driven by the Australian Government’s large deficit</t>
  </si>
  <si>
    <t>Annual rates of business entry and exit barely changed in response to COVID‑19 …</t>
  </si>
  <si>
    <t>Counts of business entry and exit from 2007‑08 to 2019‑20</t>
  </si>
  <si>
    <t>Annual insolvencies decreased dramatically in 2020</t>
  </si>
  <si>
    <t>Companies entering administration between 2006 and 2020</t>
  </si>
  <si>
    <t>Income rose while production fell …</t>
  </si>
  <si>
    <t>Real growth in total factor income and gross value add, labour compensation and capital income in the market sector in 2019 20</t>
  </si>
  <si>
    <t xml:space="preserve">… due to significant levels of government aid through ‘Jobkeeper’ and ‘Cashflow Booster’ </t>
  </si>
  <si>
    <t>JobKeeper and Cashflow Booster payments to industry as a proportion of total factor income between April 2020 and December 2020</t>
  </si>
  <si>
    <t>Industries that shed the most labour in 2019‑20 tended to experience the highest wage increases</t>
  </si>
  <si>
    <r>
      <t>Growth in total compensation and contributions from hours worked and wages per hour</t>
    </r>
    <r>
      <rPr>
        <b/>
        <sz val="9"/>
        <color theme="1"/>
        <rFont val="Arial"/>
        <family val="2"/>
      </rPr>
      <t>a</t>
    </r>
    <r>
      <rPr>
        <sz val="9"/>
        <color theme="1"/>
        <rFont val="Arial"/>
        <family val="2"/>
      </rPr>
      <t xml:space="preserve"> by market sector industries in 2019‑20</t>
    </r>
  </si>
  <si>
    <t>COVID‑19 and JobKeeper meant broad and narrow definitions of wage growth did not align</t>
  </si>
  <si>
    <t>Wages per hour worked and wage price index growth by market sector industries in 2019‑20</t>
  </si>
  <si>
    <t>Growth in output, hours worked, and labour productivity varied significantly by industry</t>
  </si>
  <si>
    <r>
      <t>Output growth and the contributions from labour productivity growth and hours worked growth in market sector industries</t>
    </r>
    <r>
      <rPr>
        <b/>
        <sz val="9"/>
        <color theme="1"/>
        <rFont val="Arial"/>
        <family val="2"/>
      </rPr>
      <t>a</t>
    </r>
    <r>
      <rPr>
        <sz val="9"/>
        <color theme="1"/>
        <rFont val="Arial"/>
        <family val="2"/>
      </rPr>
      <t xml:space="preserve"> in 2019‑20</t>
    </r>
  </si>
  <si>
    <t xml:space="preserve">In many industries capital rose while labour fell </t>
  </si>
  <si>
    <t>Capital services and hours worked growth in 2019‑20</t>
  </si>
  <si>
    <t>MFP largely followed the same trends as labour productivity with some differences due to capital falling less than labour</t>
  </si>
  <si>
    <t>Multifactor productivity growth and contributions from capital deepening and labour productivity in market industries in 2019‑20</t>
  </si>
  <si>
    <t>Lower productivity industries experienced more contraction in their workforces than higher productivity industries</t>
  </si>
  <si>
    <t>Change in hours worked in 2019 20 by industry, with industries ordered (descending) by their relative labour productivity</t>
  </si>
  <si>
    <t>At the broadest level of aggregation, employment in most industries is close to pre‑COVID levels</t>
  </si>
  <si>
    <t>Employment (seasonally adjusted) by industry division as a proportion (%) of February 2020 (pre‑COVID) levels in May 2020 and February 2021</t>
  </si>
  <si>
    <t>The proportion of individuals working from home increased markedly in 2020 and 2021</t>
  </si>
  <si>
    <t>Proportion of people working from home</t>
  </si>
  <si>
    <t>COVID‑19 appears to have accelerated the move towards online retail but this might be transitory</t>
  </si>
  <si>
    <t>Proportion of retail sales (seasonally adjusted) that are made online, by food and non‑food components by month between March 2015 and March 2021</t>
  </si>
  <si>
    <t>The last decade had the slowest per capita growth of production and income in 60 years even before COVID 19</t>
  </si>
  <si>
    <t>Annual average growth in gross domestic product per capita and gross national income per capita by decade</t>
  </si>
  <si>
    <t>Had growth continued at its pre 2012 rate, then average incomes would have been $11 500 higher in 2019 20</t>
  </si>
  <si>
    <t>Actual GNI per capita (real) and counterfactual GNI per capita had pre‑2011‑12 growth rates persisted to 2019‑20</t>
  </si>
  <si>
    <t>Slow income growth is due to slow labour productivity growth along with declining terms of trade and labour utilisation …</t>
  </si>
  <si>
    <r>
      <t>Five year lagged average growth in gross domestic income and labour productivity, and the contributions from labour utilisation the terms of trade</t>
    </r>
    <r>
      <rPr>
        <b/>
        <sz val="9"/>
        <color theme="1"/>
        <rFont val="Arial"/>
        <family val="2"/>
      </rPr>
      <t xml:space="preserve"> </t>
    </r>
    <r>
      <rPr>
        <sz val="9"/>
        <color theme="1"/>
        <rFont val="Arial"/>
        <family val="2"/>
      </rPr>
      <t>and the net inflow of foreign income</t>
    </r>
  </si>
  <si>
    <t>… and slower capital deepening in the latter half of the 2010s …</t>
  </si>
  <si>
    <t>Five year lagged average growth in MFP, labour productivity and the contribution from capital deepening</t>
  </si>
  <si>
    <t>… which was due to the end of the mining investment boom</t>
  </si>
  <si>
    <t>Private investment as a % of GDP in mining, non mining and in total (top) and the terms of trade from 1960 to 2020 (bottom)</t>
  </si>
  <si>
    <t>Capital reallocation contributed to 20 per cent of capital service growth in the 21st century</t>
  </si>
  <si>
    <t>The capital reallocation contribution fell after 2010 as mining investment rose</t>
  </si>
  <si>
    <t>Capital reallocation closely followed mining rental prices after 2010</t>
  </si>
  <si>
    <t>Employment (monthly, seasonally adjusted) as a proportion of December 2019 levels in select countries and quarterly hours worked in all jobs (seasonally adjusted) per worker per week (index) in select countries between December 2019 and April 2020 (top and bottom).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</si>
</sst>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mmm\-yyyy"/>
    <numFmt numFmtId="165" formatCode="0.0;\-0.0;0.0;@"/>
    <numFmt numFmtId="166" formatCode="#\ ##0"/>
    <numFmt numFmtId="167" formatCode="0.0"/>
  </numFmts>
  <fonts count="11" x14ac:knownFonts="1">
    <font>
      <sz val="11"/>
      <color theme="1"/>
      <name val="Calibri"/>
      <family val="2"/>
      <scheme val="minor"/>
    </font>
    <font>
      <b/>
      <sz val="11"/>
      <color theme="1"/>
      <name val="Calibri"/>
      <family val="2"/>
      <scheme val="minor"/>
    </font>
    <font>
      <sz val="8"/>
      <color theme="1"/>
      <name val="Arial"/>
      <family val="2"/>
    </font>
    <font>
      <b/>
      <sz val="8"/>
      <color theme="1"/>
      <name val="Arial"/>
      <family val="2"/>
    </font>
    <font>
      <sz val="9"/>
      <color indexed="81"/>
      <name val="Tahoma"/>
      <family val="2"/>
    </font>
    <font>
      <sz val="9"/>
      <color theme="1"/>
      <name val="Arial"/>
      <family val="2"/>
    </font>
    <font>
      <b/>
      <sz val="9"/>
      <color theme="1"/>
      <name val="Arial"/>
      <family val="2"/>
    </font>
    <font>
      <sz val="9"/>
      <color rgb="FF000000"/>
      <name val="Arial"/>
      <family val="2"/>
    </font>
    <font>
      <b/>
      <sz val="9"/>
      <color rgb="FF000000"/>
      <name val="Arial"/>
      <family val="2"/>
    </font>
    <font>
      <b/>
      <sz val="12"/>
      <color theme="1"/>
      <name val="Arial"/>
      <family val="2"/>
    </font>
    <font>
      <b/>
      <sz val="11"/>
      <color theme="1"/>
      <name val="Arial"/>
      <family val="2"/>
    </font>
  </fonts>
  <fills count="2">
    <fill>
      <patternFill patternType="none"/>
    </fill>
    <fill>
      <patternFill patternType="gray125"/>
    </fill>
  </fills>
  <borders count="1">
    <border>
      <left/>
      <right/>
      <top/>
      <bottom/>
      <diagonal/>
    </border>
  </borders>
  <cellStyleXfs count="1">
    <xf numFmtId="0" fontId="0" fillId="0" borderId="0"/>
  </cellStyleXfs>
  <cellXfs count="48">
    <xf numFmtId="0" fontId="0" fillId="0" borderId="0" xfId="0"/>
    <xf numFmtId="2" fontId="0" fillId="0" borderId="0" xfId="0" applyNumberFormat="1"/>
    <xf numFmtId="0" fontId="1" fillId="0" borderId="0" xfId="0" applyFont="1"/>
    <xf numFmtId="14" fontId="0" fillId="0" borderId="0" xfId="0" applyNumberFormat="1"/>
    <xf numFmtId="0" fontId="2" fillId="0" borderId="0" xfId="0" applyFont="1" applyAlignment="1">
      <alignment wrapText="1"/>
    </xf>
    <xf numFmtId="0" fontId="2" fillId="0" borderId="0" xfId="0" applyFont="1" applyAlignment="1">
      <alignment horizontal="right" wrapText="1"/>
    </xf>
    <xf numFmtId="0" fontId="3" fillId="0" borderId="0" xfId="0" applyFont="1"/>
    <xf numFmtId="0" fontId="2" fillId="0" borderId="0" xfId="0" applyFont="1"/>
    <xf numFmtId="164" fontId="3" fillId="0" borderId="0" xfId="0" applyNumberFormat="1" applyFont="1"/>
    <xf numFmtId="164" fontId="2" fillId="0" borderId="0" xfId="0" applyNumberFormat="1" applyFont="1" applyAlignment="1">
      <alignment horizontal="left"/>
    </xf>
    <xf numFmtId="165" fontId="2" fillId="0" borderId="0" xfId="0" applyNumberFormat="1" applyFont="1"/>
    <xf numFmtId="0" fontId="5" fillId="0" borderId="0" xfId="0" applyFont="1"/>
    <xf numFmtId="0" fontId="6" fillId="0" borderId="0" xfId="0" applyFont="1"/>
    <xf numFmtId="2" fontId="6" fillId="0" borderId="0" xfId="0" applyNumberFormat="1" applyFont="1"/>
    <xf numFmtId="2" fontId="5" fillId="0" borderId="0" xfId="0" applyNumberFormat="1" applyFont="1"/>
    <xf numFmtId="0" fontId="7" fillId="0" borderId="0" xfId="0" applyFont="1" applyAlignment="1">
      <alignment wrapText="1"/>
    </xf>
    <xf numFmtId="0" fontId="7" fillId="0" borderId="0" xfId="0" applyFont="1" applyAlignment="1">
      <alignment horizontal="right" wrapText="1"/>
    </xf>
    <xf numFmtId="0" fontId="8" fillId="0" borderId="0" xfId="0" applyFont="1"/>
    <xf numFmtId="0" fontId="7" fillId="0" borderId="0" xfId="0" applyFont="1" applyAlignment="1">
      <alignment horizontal="right"/>
    </xf>
    <xf numFmtId="0" fontId="7" fillId="0" borderId="0" xfId="0" applyFont="1"/>
    <xf numFmtId="17" fontId="7" fillId="0" borderId="0" xfId="0" applyNumberFormat="1" applyFont="1"/>
    <xf numFmtId="17" fontId="7" fillId="0" borderId="0" xfId="0" applyNumberFormat="1" applyFont="1" applyAlignment="1">
      <alignment horizontal="left"/>
    </xf>
    <xf numFmtId="164" fontId="5" fillId="0" borderId="0" xfId="0" applyNumberFormat="1" applyFont="1"/>
    <xf numFmtId="14" fontId="6" fillId="0" borderId="0" xfId="0" applyNumberFormat="1" applyFont="1"/>
    <xf numFmtId="14" fontId="5" fillId="0" borderId="0" xfId="0" applyNumberFormat="1" applyFont="1"/>
    <xf numFmtId="14" fontId="7" fillId="0" borderId="0" xfId="0" applyNumberFormat="1" applyFont="1"/>
    <xf numFmtId="167" fontId="5" fillId="0" borderId="0" xfId="0" applyNumberFormat="1" applyFont="1"/>
    <xf numFmtId="0" fontId="5" fillId="0" borderId="0" xfId="0" applyFont="1" applyAlignment="1">
      <alignment horizontal="right"/>
    </xf>
    <xf numFmtId="0" fontId="6" fillId="0" borderId="0" xfId="0" applyFont="1" applyAlignment="1">
      <alignment wrapText="1"/>
    </xf>
    <xf numFmtId="0" fontId="1" fillId="0" borderId="0" xfId="0" applyFont="1" applyAlignment="1">
      <alignment wrapText="1"/>
    </xf>
    <xf numFmtId="0" fontId="6" fillId="0" borderId="0" xfId="0" applyFont="1" applyAlignment="1">
      <alignment horizontal="left" vertical="top" wrapText="1"/>
    </xf>
    <xf numFmtId="0" fontId="1" fillId="0" borderId="0" xfId="0" applyFont="1" applyAlignment="1">
      <alignment horizontal="left" vertical="top" wrapText="1"/>
    </xf>
    <xf numFmtId="14" fontId="6" fillId="0" borderId="0" xfId="0" applyNumberFormat="1" applyFont="1" applyAlignment="1">
      <alignment horizontal="left" vertical="top" wrapText="1"/>
    </xf>
    <xf numFmtId="0" fontId="5" fillId="0" borderId="0" xfId="0" applyFont="1" applyAlignment="1">
      <alignment wrapText="1"/>
    </xf>
    <xf numFmtId="164" fontId="6" fillId="0" borderId="0" xfId="0" applyNumberFormat="1" applyFont="1"/>
    <xf numFmtId="164" fontId="5" fillId="0" borderId="0" xfId="0" applyNumberFormat="1" applyFont="1" applyAlignment="1">
      <alignment horizontal="left"/>
    </xf>
    <xf numFmtId="165" fontId="5" fillId="0" borderId="0" xfId="0" applyNumberFormat="1" applyFont="1"/>
    <xf numFmtId="0" fontId="6" fillId="0" borderId="0" xfId="0" applyFont="1" applyAlignment="1">
      <alignment horizontal="right" wrapText="1"/>
    </xf>
    <xf numFmtId="0" fontId="3" fillId="0" borderId="0" xfId="0" applyFont="1" applyAlignment="1">
      <alignment wrapText="1"/>
    </xf>
    <xf numFmtId="166" fontId="5" fillId="0" borderId="0" xfId="0" applyNumberFormat="1" applyFont="1"/>
    <xf numFmtId="14" fontId="1" fillId="0" borderId="0" xfId="0" applyNumberFormat="1" applyFont="1"/>
    <xf numFmtId="0" fontId="1" fillId="0" borderId="0" xfId="0" applyFont="1" applyAlignment="1">
      <alignment horizontal="center" wrapText="1"/>
    </xf>
    <xf numFmtId="0" fontId="6" fillId="0" borderId="0" xfId="0" applyFont="1" applyAlignment="1">
      <alignment horizontal="center" wrapText="1"/>
    </xf>
    <xf numFmtId="0" fontId="6" fillId="0" borderId="0" xfId="0" applyFont="1" applyAlignment="1">
      <alignment horizontal="left"/>
    </xf>
    <xf numFmtId="2" fontId="5" fillId="0" borderId="0" xfId="0" applyNumberFormat="1" applyFont="1" applyAlignment="1">
      <alignment horizontal="right"/>
    </xf>
    <xf numFmtId="0" fontId="6" fillId="0" borderId="0" xfId="0" applyFont="1" applyAlignment="1">
      <alignment horizontal="center"/>
    </xf>
    <xf numFmtId="0" fontId="9" fillId="0" borderId="0" xfId="0" applyFont="1" applyAlignment="1">
      <alignment horizontal="left" vertical="center" indent="9"/>
    </xf>
    <xf numFmtId="0" fontId="10" fillId="0" borderId="0" xfId="0" applyFont="1"/>
  </cellXfs>
  <cellStyles count="1">
    <cellStyle name="Normal" xfId="0" builtinId="0"/>
  </cellStyles>
  <dxfs count="0"/>
  <tableStyles count="0" defaultTableStyle="TableStyleMedium2" defaultPivotStyle="PivotStyleLight16"/>
  <colors>
    <mruColors>
      <color rgb="FFBFBFBF"/>
      <color rgb="FFA52828"/>
      <color rgb="FF66BCDB"/>
      <color rgb="FFE0B123"/>
      <color rgb="FF78A22F"/>
      <color rgb="FF4D7028"/>
      <color rgb="FF265A9A"/>
      <color rgb="FFF4B123"/>
      <color rgb="FF4D703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40"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4.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3.xml.rels><?xml version="1.0" encoding="UTF-8" standalone="yes"?>
<Relationships xmlns="http://schemas.openxmlformats.org/package/2006/relationships"><Relationship Id="rId2" Type="http://schemas.openxmlformats.org/officeDocument/2006/relationships/chartUserShapes" Target="../drawings/drawing14.xml"/><Relationship Id="rId1" Type="http://schemas.openxmlformats.org/officeDocument/2006/relationships/themeOverride" Target="../theme/themeOverride13.xml"/></Relationships>
</file>

<file path=xl/charts/_rels/chart14.xml.rels><?xml version="1.0" encoding="UTF-8" standalone="yes"?>
<Relationships xmlns="http://schemas.openxmlformats.org/package/2006/relationships"><Relationship Id="rId2" Type="http://schemas.openxmlformats.org/officeDocument/2006/relationships/chartUserShapes" Target="../drawings/drawing16.xml"/><Relationship Id="rId1" Type="http://schemas.openxmlformats.org/officeDocument/2006/relationships/themeOverride" Target="../theme/themeOverride14.xml"/></Relationships>
</file>

<file path=xl/charts/_rels/chart15.xml.rels><?xml version="1.0" encoding="UTF-8" standalone="yes"?>
<Relationships xmlns="http://schemas.openxmlformats.org/package/2006/relationships"><Relationship Id="rId1" Type="http://schemas.openxmlformats.org/officeDocument/2006/relationships/themeOverride" Target="../theme/themeOverride15.xml"/></Relationships>
</file>

<file path=xl/charts/_rels/chart16.xml.rels><?xml version="1.0" encoding="UTF-8" standalone="yes"?>
<Relationships xmlns="http://schemas.openxmlformats.org/package/2006/relationships"><Relationship Id="rId1" Type="http://schemas.openxmlformats.org/officeDocument/2006/relationships/themeOverride" Target="../theme/themeOverride16.xml"/></Relationships>
</file>

<file path=xl/charts/_rels/chart17.xml.rels><?xml version="1.0" encoding="UTF-8" standalone="yes"?>
<Relationships xmlns="http://schemas.openxmlformats.org/package/2006/relationships"><Relationship Id="rId1" Type="http://schemas.openxmlformats.org/officeDocument/2006/relationships/themeOverride" Target="../theme/themeOverride17.xml"/></Relationships>
</file>

<file path=xl/charts/_rels/chart18.xml.rels><?xml version="1.0" encoding="UTF-8" standalone="yes"?>
<Relationships xmlns="http://schemas.openxmlformats.org/package/2006/relationships"><Relationship Id="rId1" Type="http://schemas.openxmlformats.org/officeDocument/2006/relationships/themeOverride" Target="../theme/themeOverride18.xml"/></Relationships>
</file>

<file path=xl/charts/_rels/chart19.xml.rels><?xml version="1.0" encoding="UTF-8" standalone="yes"?>
<Relationships xmlns="http://schemas.openxmlformats.org/package/2006/relationships"><Relationship Id="rId1" Type="http://schemas.openxmlformats.org/officeDocument/2006/relationships/themeOverride" Target="../theme/themeOverride19.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20.xml.rels><?xml version="1.0" encoding="UTF-8" standalone="yes"?>
<Relationships xmlns="http://schemas.openxmlformats.org/package/2006/relationships"><Relationship Id="rId2" Type="http://schemas.openxmlformats.org/officeDocument/2006/relationships/chartUserShapes" Target="../drawings/drawing27.xml"/><Relationship Id="rId1" Type="http://schemas.openxmlformats.org/officeDocument/2006/relationships/themeOverride" Target="../theme/themeOverride20.xml"/></Relationships>
</file>

<file path=xl/charts/_rels/chart21.xml.rels><?xml version="1.0" encoding="UTF-8" standalone="yes"?>
<Relationships xmlns="http://schemas.openxmlformats.org/package/2006/relationships"><Relationship Id="rId2" Type="http://schemas.openxmlformats.org/officeDocument/2006/relationships/chartUserShapes" Target="../drawings/drawing29.xml"/><Relationship Id="rId1" Type="http://schemas.openxmlformats.org/officeDocument/2006/relationships/themeOverride" Target="../theme/themeOverride21.xml"/></Relationships>
</file>

<file path=xl/charts/_rels/chart22.xml.rels><?xml version="1.0" encoding="UTF-8" standalone="yes"?>
<Relationships xmlns="http://schemas.openxmlformats.org/package/2006/relationships"><Relationship Id="rId1" Type="http://schemas.openxmlformats.org/officeDocument/2006/relationships/themeOverride" Target="../theme/themeOverride22.xml"/></Relationships>
</file>

<file path=xl/charts/_rels/chart23.xml.rels><?xml version="1.0" encoding="UTF-8" standalone="yes"?>
<Relationships xmlns="http://schemas.openxmlformats.org/package/2006/relationships"><Relationship Id="rId2" Type="http://schemas.openxmlformats.org/officeDocument/2006/relationships/chartUserShapes" Target="../drawings/drawing33.xml"/><Relationship Id="rId1" Type="http://schemas.openxmlformats.org/officeDocument/2006/relationships/themeOverride" Target="../theme/themeOverride23.xml"/></Relationships>
</file>

<file path=xl/charts/_rels/chart24.xml.rels><?xml version="1.0" encoding="UTF-8" standalone="yes"?>
<Relationships xmlns="http://schemas.openxmlformats.org/package/2006/relationships"><Relationship Id="rId1" Type="http://schemas.openxmlformats.org/officeDocument/2006/relationships/themeOverride" Target="../theme/themeOverride24.xml"/></Relationships>
</file>

<file path=xl/charts/_rels/chart25.xml.rels><?xml version="1.0" encoding="UTF-8" standalone="yes"?>
<Relationships xmlns="http://schemas.openxmlformats.org/package/2006/relationships"><Relationship Id="rId1" Type="http://schemas.openxmlformats.org/officeDocument/2006/relationships/themeOverride" Target="../theme/themeOverride25.xml"/></Relationships>
</file>

<file path=xl/charts/_rels/chart26.xml.rels><?xml version="1.0" encoding="UTF-8" standalone="yes"?>
<Relationships xmlns="http://schemas.openxmlformats.org/package/2006/relationships"><Relationship Id="rId1" Type="http://schemas.openxmlformats.org/officeDocument/2006/relationships/themeOverride" Target="../theme/themeOverride26.xml"/></Relationships>
</file>

<file path=xl/charts/_rels/chart27.xml.rels><?xml version="1.0" encoding="UTF-8" standalone="yes"?>
<Relationships xmlns="http://schemas.openxmlformats.org/package/2006/relationships"><Relationship Id="rId1" Type="http://schemas.openxmlformats.org/officeDocument/2006/relationships/themeOverride" Target="../theme/themeOverride27.xml"/></Relationships>
</file>

<file path=xl/charts/_rels/chart28.xml.rels><?xml version="1.0" encoding="UTF-8" standalone="yes"?>
<Relationships xmlns="http://schemas.openxmlformats.org/package/2006/relationships"><Relationship Id="rId1" Type="http://schemas.openxmlformats.org/officeDocument/2006/relationships/themeOverride" Target="../theme/themeOverride28.xml"/></Relationships>
</file>

<file path=xl/charts/_rels/chart29.xml.rels><?xml version="1.0" encoding="UTF-8" standalone="yes"?>
<Relationships xmlns="http://schemas.openxmlformats.org/package/2006/relationships"><Relationship Id="rId1" Type="http://schemas.openxmlformats.org/officeDocument/2006/relationships/themeOverride" Target="../theme/themeOverride29.xml"/></Relationships>
</file>

<file path=xl/charts/_rels/chart3.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themeOverride" Target="../theme/themeOverride3.xml"/><Relationship Id="rId6" Type="http://schemas.openxmlformats.org/officeDocument/2006/relationships/chartUserShapes" Target="../drawings/drawing3.xml"/><Relationship Id="rId5" Type="http://schemas.openxmlformats.org/officeDocument/2006/relationships/image" Target="../media/image4.png"/><Relationship Id="rId4" Type="http://schemas.openxmlformats.org/officeDocument/2006/relationships/image" Target="../media/image3.png"/></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5.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23505337451193159"/>
          <c:y val="4.1431261770244823E-2"/>
          <c:w val="0.75988165790230278"/>
          <c:h val="0.59199413580246918"/>
        </c:manualLayout>
      </c:layout>
      <c:barChart>
        <c:barDir val="col"/>
        <c:grouping val="clustered"/>
        <c:varyColors val="0"/>
        <c:ser>
          <c:idx val="0"/>
          <c:order val="0"/>
          <c:tx>
            <c:v>1994-95 to 2019-20</c:v>
          </c:tx>
          <c:spPr>
            <a:solidFill>
              <a:srgbClr val="66BCDB"/>
            </a:solidFill>
            <a:ln>
              <a:solidFill>
                <a:srgbClr val="66BCDB"/>
              </a:solidFill>
            </a:ln>
          </c:spPr>
          <c:invertIfNegative val="0"/>
          <c:cat>
            <c:strLit>
              <c:ptCount val="2"/>
              <c:pt idx="0">
                <c:v>Labour productivity</c:v>
              </c:pt>
              <c:pt idx="1">
                <c:v>MFP</c:v>
              </c:pt>
            </c:strLit>
          </c:cat>
          <c:val>
            <c:numRef>
              <c:f>'Figure 1'!$H$5:$I$5</c:f>
              <c:numCache>
                <c:formatCode>0.00</c:formatCode>
                <c:ptCount val="2"/>
                <c:pt idx="0">
                  <c:v>2.0176407329999999</c:v>
                </c:pt>
                <c:pt idx="1">
                  <c:v>0.78719268799999997</c:v>
                </c:pt>
              </c:numCache>
            </c:numRef>
          </c:val>
          <c:extLst>
            <c:ext xmlns:c16="http://schemas.microsoft.com/office/drawing/2014/chart" uri="{C3380CC4-5D6E-409C-BE32-E72D297353CC}">
              <c16:uniqueId val="{00000000-F3A6-4866-8BC6-BA00CBDA8927}"/>
            </c:ext>
          </c:extLst>
        </c:ser>
        <c:dLbls>
          <c:showLegendKey val="0"/>
          <c:showVal val="0"/>
          <c:showCatName val="0"/>
          <c:showSerName val="0"/>
          <c:showPercent val="0"/>
          <c:showBubbleSize val="0"/>
        </c:dLbls>
        <c:gapWidth val="150"/>
        <c:axId val="1708713151"/>
        <c:axId val="1"/>
      </c:barChart>
      <c:scatterChart>
        <c:scatterStyle val="lineMarker"/>
        <c:varyColors val="0"/>
        <c:ser>
          <c:idx val="1"/>
          <c:order val="1"/>
          <c:tx>
            <c:v>2019-20</c:v>
          </c:tx>
          <c:spPr>
            <a:ln w="28575">
              <a:noFill/>
            </a:ln>
          </c:spPr>
          <c:marker>
            <c:symbol val="diamond"/>
            <c:size val="7"/>
            <c:spPr>
              <a:solidFill>
                <a:sysClr val="windowText" lastClr="000000"/>
              </a:solidFill>
              <a:ln>
                <a:solidFill>
                  <a:sysClr val="windowText" lastClr="000000"/>
                </a:solidFill>
              </a:ln>
            </c:spPr>
          </c:marker>
          <c:xVal>
            <c:strLit>
              <c:ptCount val="2"/>
              <c:pt idx="0">
                <c:v>Labour productivity</c:v>
              </c:pt>
              <c:pt idx="1">
                <c:v>MFP</c:v>
              </c:pt>
            </c:strLit>
          </c:xVal>
          <c:yVal>
            <c:numRef>
              <c:f>'Figure 1'!$J$5:$K$5</c:f>
              <c:numCache>
                <c:formatCode>0.00</c:formatCode>
                <c:ptCount val="2"/>
                <c:pt idx="0">
                  <c:v>0.56000000000000005</c:v>
                </c:pt>
                <c:pt idx="1">
                  <c:v>-0.68</c:v>
                </c:pt>
              </c:numCache>
            </c:numRef>
          </c:yVal>
          <c:smooth val="0"/>
          <c:extLst>
            <c:ext xmlns:c16="http://schemas.microsoft.com/office/drawing/2014/chart" uri="{C3380CC4-5D6E-409C-BE32-E72D297353CC}">
              <c16:uniqueId val="{00000001-F3A6-4866-8BC6-BA00CBDA8927}"/>
            </c:ext>
          </c:extLst>
        </c:ser>
        <c:dLbls>
          <c:showLegendKey val="0"/>
          <c:showVal val="0"/>
          <c:showCatName val="0"/>
          <c:showSerName val="0"/>
          <c:showPercent val="0"/>
          <c:showBubbleSize val="0"/>
        </c:dLbls>
        <c:axId val="1708713151"/>
        <c:axId val="1"/>
      </c:scatterChart>
      <c:catAx>
        <c:axId val="1708713151"/>
        <c:scaling>
          <c:orientation val="minMax"/>
        </c:scaling>
        <c:delete val="0"/>
        <c:axPos val="b"/>
        <c:numFmt formatCode="General" sourceLinked="0"/>
        <c:majorTickMark val="none"/>
        <c:minorTickMark val="none"/>
        <c:tickLblPos val="nextTo"/>
        <c:spPr>
          <a:ln>
            <a:solidFill>
              <a:srgbClr val="BFBFBF"/>
            </a:solidFill>
          </a:ln>
        </c:spPr>
        <c:crossAx val="1"/>
        <c:crosses val="autoZero"/>
        <c:auto val="1"/>
        <c:lblAlgn val="ctr"/>
        <c:lblOffset val="100"/>
        <c:noMultiLvlLbl val="0"/>
      </c:catAx>
      <c:valAx>
        <c:axId val="1"/>
        <c:scaling>
          <c:orientation val="minMax"/>
        </c:scaling>
        <c:delete val="0"/>
        <c:axPos val="l"/>
        <c:title>
          <c:tx>
            <c:rich>
              <a:bodyPr/>
              <a:lstStyle/>
              <a:p>
                <a:pPr>
                  <a:defRPr/>
                </a:pPr>
                <a:r>
                  <a:rPr lang="en-AU"/>
                  <a:t>Growth</a:t>
                </a:r>
                <a:r>
                  <a:rPr lang="en-AU" baseline="0"/>
                  <a:t> rate (per cent)</a:t>
                </a:r>
                <a:endParaRPr lang="en-AU"/>
              </a:p>
            </c:rich>
          </c:tx>
          <c:overlay val="0"/>
        </c:title>
        <c:numFmt formatCode="0.00" sourceLinked="1"/>
        <c:majorTickMark val="out"/>
        <c:minorTickMark val="none"/>
        <c:tickLblPos val="nextTo"/>
        <c:spPr>
          <a:ln>
            <a:solidFill>
              <a:srgbClr val="BFBFBF"/>
            </a:solidFill>
          </a:ln>
        </c:spPr>
        <c:crossAx val="1708713151"/>
        <c:crosses val="autoZero"/>
        <c:crossBetween val="between"/>
      </c:valAx>
      <c:spPr>
        <a:noFill/>
        <a:ln w="25400">
          <a:noFill/>
        </a:ln>
      </c:spPr>
    </c:plotArea>
    <c:legend>
      <c:legendPos val="r"/>
      <c:layout>
        <c:manualLayout>
          <c:xMode val="edge"/>
          <c:yMode val="edge"/>
          <c:x val="0.16949708616931358"/>
          <c:y val="0.68139377798363443"/>
          <c:w val="0.81358564289633284"/>
          <c:h val="0.30393089650558391"/>
        </c:manualLayout>
      </c:layout>
      <c:overlay val="1"/>
      <c:spPr>
        <a:ln>
          <a:noFill/>
        </a:ln>
      </c:spPr>
    </c:legend>
    <c:plotVisOnly val="1"/>
    <c:dispBlanksAs val="gap"/>
    <c:showDLblsOverMax val="0"/>
  </c:chart>
  <c:spPr>
    <a:solidFill>
      <a:sysClr val="window" lastClr="FFFFFF"/>
    </a:solidFill>
    <a:ln>
      <a:noFill/>
    </a:ln>
  </c:spPr>
  <c:txPr>
    <a:bodyPr/>
    <a:lstStyle/>
    <a:p>
      <a:pPr>
        <a:defRPr sz="900" spc="20" baseline="0">
          <a:latin typeface="Arial" pitchFamily="34" charset="0"/>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3166644777386016"/>
          <c:y val="5.1470425690263728E-2"/>
          <c:w val="0.78644939029934435"/>
          <c:h val="0.74159746221694955"/>
        </c:manualLayout>
      </c:layout>
      <c:lineChart>
        <c:grouping val="standard"/>
        <c:varyColors val="0"/>
        <c:ser>
          <c:idx val="0"/>
          <c:order val="0"/>
          <c:tx>
            <c:strRef>
              <c:f>'Figure 7 (bottom)'!$C$4</c:f>
              <c:strCache>
                <c:ptCount val="1"/>
                <c:pt idx="0">
                  <c:v>Australia</c:v>
                </c:pt>
              </c:strCache>
            </c:strRef>
          </c:tx>
          <c:spPr>
            <a:ln>
              <a:solidFill>
                <a:srgbClr val="66BCDB"/>
              </a:solidFill>
            </a:ln>
          </c:spPr>
          <c:marker>
            <c:symbol val="none"/>
          </c:marker>
          <c:cat>
            <c:strRef>
              <c:f>'Figure 7 (bottom)'!$B$5:$B$9</c:f>
              <c:strCache>
                <c:ptCount val="5"/>
                <c:pt idx="0">
                  <c:v>Q4 - 2019</c:v>
                </c:pt>
                <c:pt idx="1">
                  <c:v>Q1 - 2020</c:v>
                </c:pt>
                <c:pt idx="2">
                  <c:v>Q2 - 2020</c:v>
                </c:pt>
                <c:pt idx="3">
                  <c:v>Q3 - 2020</c:v>
                </c:pt>
                <c:pt idx="4">
                  <c:v>Q4 - 2020</c:v>
                </c:pt>
              </c:strCache>
            </c:strRef>
          </c:cat>
          <c:val>
            <c:numRef>
              <c:f>'Figure 7 (bottom)'!$C$5:$C$9</c:f>
              <c:numCache>
                <c:formatCode>0.00</c:formatCode>
                <c:ptCount val="5"/>
                <c:pt idx="0">
                  <c:v>100</c:v>
                </c:pt>
                <c:pt idx="1">
                  <c:v>98.918263368801945</c:v>
                </c:pt>
                <c:pt idx="2">
                  <c:v>93.952988874172959</c:v>
                </c:pt>
                <c:pt idx="3">
                  <c:v>97.533898102865237</c:v>
                </c:pt>
                <c:pt idx="4">
                  <c:v>99.194812554141535</c:v>
                </c:pt>
              </c:numCache>
            </c:numRef>
          </c:val>
          <c:smooth val="0"/>
          <c:extLst>
            <c:ext xmlns:c16="http://schemas.microsoft.com/office/drawing/2014/chart" uri="{C3380CC4-5D6E-409C-BE32-E72D297353CC}">
              <c16:uniqueId val="{00000002-FEAA-4E30-B65E-A7384A9AF676}"/>
            </c:ext>
          </c:extLst>
        </c:ser>
        <c:ser>
          <c:idx val="3"/>
          <c:order val="1"/>
          <c:tx>
            <c:strRef>
              <c:f>'Figure 7 (bottom)'!$F$4</c:f>
              <c:strCache>
                <c:ptCount val="1"/>
                <c:pt idx="0">
                  <c:v>Canada</c:v>
                </c:pt>
              </c:strCache>
            </c:strRef>
          </c:tx>
          <c:spPr>
            <a:ln>
              <a:solidFill>
                <a:srgbClr val="265A9A"/>
              </a:solidFill>
            </a:ln>
          </c:spPr>
          <c:marker>
            <c:symbol val="none"/>
          </c:marker>
          <c:val>
            <c:numRef>
              <c:f>'Figure 7 (bottom)'!$F$5:$F$9</c:f>
              <c:numCache>
                <c:formatCode>0.00</c:formatCode>
                <c:ptCount val="5"/>
                <c:pt idx="0">
                  <c:v>100</c:v>
                </c:pt>
                <c:pt idx="1">
                  <c:v>84.955752212389385</c:v>
                </c:pt>
                <c:pt idx="2">
                  <c:v>94.690265486725664</c:v>
                </c:pt>
                <c:pt idx="3">
                  <c:v>98.230088495575217</c:v>
                </c:pt>
                <c:pt idx="4">
                  <c:v>98.230088495575217</c:v>
                </c:pt>
              </c:numCache>
            </c:numRef>
          </c:val>
          <c:smooth val="0"/>
          <c:extLst>
            <c:ext xmlns:c16="http://schemas.microsoft.com/office/drawing/2014/chart" uri="{C3380CC4-5D6E-409C-BE32-E72D297353CC}">
              <c16:uniqueId val="{00000005-FEAA-4E30-B65E-A7384A9AF676}"/>
            </c:ext>
          </c:extLst>
        </c:ser>
        <c:ser>
          <c:idx val="4"/>
          <c:order val="2"/>
          <c:tx>
            <c:strRef>
              <c:f>'Figure 7 (bottom)'!$G$4</c:f>
              <c:strCache>
                <c:ptCount val="1"/>
                <c:pt idx="0">
                  <c:v>New Zealand</c:v>
                </c:pt>
              </c:strCache>
            </c:strRef>
          </c:tx>
          <c:spPr>
            <a:ln>
              <a:solidFill>
                <a:srgbClr val="78A22F"/>
              </a:solidFill>
            </a:ln>
          </c:spPr>
          <c:marker>
            <c:symbol val="none"/>
          </c:marker>
          <c:val>
            <c:numRef>
              <c:f>'Figure 7 (bottom)'!$G$5:$G$9</c:f>
              <c:numCache>
                <c:formatCode>0.00</c:formatCode>
                <c:ptCount val="5"/>
                <c:pt idx="0">
                  <c:v>100</c:v>
                </c:pt>
                <c:pt idx="1">
                  <c:v>100.78446044337271</c:v>
                </c:pt>
                <c:pt idx="2">
                  <c:v>90.568296583241036</c:v>
                </c:pt>
                <c:pt idx="3">
                  <c:v>99.650558632962046</c:v>
                </c:pt>
                <c:pt idx="4">
                  <c:v>103.06122611107185</c:v>
                </c:pt>
              </c:numCache>
            </c:numRef>
          </c:val>
          <c:smooth val="0"/>
          <c:extLst>
            <c:ext xmlns:c16="http://schemas.microsoft.com/office/drawing/2014/chart" uri="{C3380CC4-5D6E-409C-BE32-E72D297353CC}">
              <c16:uniqueId val="{00000006-FEAA-4E30-B65E-A7384A9AF676}"/>
            </c:ext>
          </c:extLst>
        </c:ser>
        <c:ser>
          <c:idx val="1"/>
          <c:order val="3"/>
          <c:tx>
            <c:strRef>
              <c:f>'Figure 7 (bottom)'!$D$4</c:f>
              <c:strCache>
                <c:ptCount val="1"/>
                <c:pt idx="0">
                  <c:v>UK</c:v>
                </c:pt>
              </c:strCache>
            </c:strRef>
          </c:tx>
          <c:spPr>
            <a:ln>
              <a:solidFill>
                <a:srgbClr val="4D7028"/>
              </a:solidFill>
            </a:ln>
          </c:spPr>
          <c:marker>
            <c:symbol val="none"/>
          </c:marker>
          <c:val>
            <c:numRef>
              <c:f>'Figure 7 (bottom)'!$D$5:$D$9</c:f>
              <c:numCache>
                <c:formatCode>0.00</c:formatCode>
                <c:ptCount val="5"/>
                <c:pt idx="0">
                  <c:v>100</c:v>
                </c:pt>
                <c:pt idx="1">
                  <c:v>97.805642633228842</c:v>
                </c:pt>
                <c:pt idx="2">
                  <c:v>80.87774294670848</c:v>
                </c:pt>
                <c:pt idx="3">
                  <c:v>89.341692789968647</c:v>
                </c:pt>
                <c:pt idx="4">
                  <c:v>94.670846394984338</c:v>
                </c:pt>
              </c:numCache>
            </c:numRef>
          </c:val>
          <c:smooth val="0"/>
          <c:extLst>
            <c:ext xmlns:c16="http://schemas.microsoft.com/office/drawing/2014/chart" uri="{C3380CC4-5D6E-409C-BE32-E72D297353CC}">
              <c16:uniqueId val="{00000003-FEAA-4E30-B65E-A7384A9AF676}"/>
            </c:ext>
          </c:extLst>
        </c:ser>
        <c:ser>
          <c:idx val="2"/>
          <c:order val="4"/>
          <c:tx>
            <c:strRef>
              <c:f>'Figure 7 (bottom)'!$E$4</c:f>
              <c:strCache>
                <c:ptCount val="1"/>
                <c:pt idx="0">
                  <c:v>US</c:v>
                </c:pt>
              </c:strCache>
            </c:strRef>
          </c:tx>
          <c:spPr>
            <a:ln>
              <a:solidFill>
                <a:srgbClr val="E0B123"/>
              </a:solidFill>
            </a:ln>
          </c:spPr>
          <c:marker>
            <c:symbol val="none"/>
          </c:marker>
          <c:val>
            <c:numRef>
              <c:f>'Figure 7 (bottom)'!$E$5:$E$9</c:f>
              <c:numCache>
                <c:formatCode>0.00</c:formatCode>
                <c:ptCount val="5"/>
                <c:pt idx="0">
                  <c:v>100</c:v>
                </c:pt>
                <c:pt idx="1">
                  <c:v>99.416909620991262</c:v>
                </c:pt>
                <c:pt idx="2">
                  <c:v>100.87463556851313</c:v>
                </c:pt>
                <c:pt idx="3">
                  <c:v>101.45772594752187</c:v>
                </c:pt>
                <c:pt idx="4">
                  <c:v>101.1661807580175</c:v>
                </c:pt>
              </c:numCache>
            </c:numRef>
          </c:val>
          <c:smooth val="0"/>
          <c:extLst>
            <c:ext xmlns:c16="http://schemas.microsoft.com/office/drawing/2014/chart" uri="{C3380CC4-5D6E-409C-BE32-E72D297353CC}">
              <c16:uniqueId val="{00000004-FEAA-4E30-B65E-A7384A9AF676}"/>
            </c:ext>
          </c:extLst>
        </c:ser>
        <c:ser>
          <c:idx val="5"/>
          <c:order val="5"/>
          <c:tx>
            <c:strRef>
              <c:f>'Figure 7 (bottom)'!$H$4</c:f>
              <c:strCache>
                <c:ptCount val="1"/>
              </c:strCache>
            </c:strRef>
          </c:tx>
          <c:spPr>
            <a:ln>
              <a:solidFill>
                <a:srgbClr val="E7E6E6">
                  <a:lumMod val="75000"/>
                </a:srgbClr>
              </a:solidFill>
              <a:prstDash val="dash"/>
            </a:ln>
          </c:spPr>
          <c:marker>
            <c:symbol val="none"/>
          </c:marker>
          <c:val>
            <c:numRef>
              <c:f>'Figure 7 (bottom)'!$H$5:$H$9</c:f>
              <c:numCache>
                <c:formatCode>General</c:formatCode>
                <c:ptCount val="5"/>
                <c:pt idx="0">
                  <c:v>100</c:v>
                </c:pt>
                <c:pt idx="1">
                  <c:v>100</c:v>
                </c:pt>
                <c:pt idx="2">
                  <c:v>100</c:v>
                </c:pt>
                <c:pt idx="3">
                  <c:v>100</c:v>
                </c:pt>
                <c:pt idx="4">
                  <c:v>100</c:v>
                </c:pt>
              </c:numCache>
            </c:numRef>
          </c:val>
          <c:smooth val="0"/>
          <c:extLst>
            <c:ext xmlns:c16="http://schemas.microsoft.com/office/drawing/2014/chart" uri="{C3380CC4-5D6E-409C-BE32-E72D297353CC}">
              <c16:uniqueId val="{00000007-FEAA-4E30-B65E-A7384A9AF676}"/>
            </c:ext>
          </c:extLst>
        </c:ser>
        <c:dLbls>
          <c:showLegendKey val="0"/>
          <c:showVal val="0"/>
          <c:showCatName val="0"/>
          <c:showSerName val="0"/>
          <c:showPercent val="0"/>
          <c:showBubbleSize val="0"/>
        </c:dLbls>
        <c:smooth val="0"/>
        <c:axId val="466164008"/>
        <c:axId val="466165968"/>
      </c:lineChart>
      <c:catAx>
        <c:axId val="466164008"/>
        <c:scaling>
          <c:orientation val="minMax"/>
        </c:scaling>
        <c:delete val="0"/>
        <c:axPos val="b"/>
        <c:numFmt formatCode="General" sourceLinked="1"/>
        <c:majorTickMark val="out"/>
        <c:minorTickMark val="none"/>
        <c:tickLblPos val="nextTo"/>
        <c:spPr>
          <a:ln>
            <a:solidFill>
              <a:srgbClr val="BFBFBF"/>
            </a:solidFill>
          </a:ln>
        </c:spPr>
        <c:crossAx val="466165968"/>
        <c:crosses val="autoZero"/>
        <c:auto val="1"/>
        <c:lblAlgn val="ctr"/>
        <c:lblOffset val="100"/>
        <c:noMultiLvlLbl val="0"/>
      </c:catAx>
      <c:valAx>
        <c:axId val="466165968"/>
        <c:scaling>
          <c:orientation val="minMax"/>
          <c:min val="80"/>
        </c:scaling>
        <c:delete val="0"/>
        <c:axPos val="l"/>
        <c:title>
          <c:tx>
            <c:rich>
              <a:bodyPr/>
              <a:lstStyle/>
              <a:p>
                <a:pPr>
                  <a:defRPr/>
                </a:pPr>
                <a:r>
                  <a:rPr lang="en-AU"/>
                  <a:t>Weekly hours worked per person</a:t>
                </a:r>
              </a:p>
              <a:p>
                <a:pPr>
                  <a:defRPr/>
                </a:pPr>
                <a:r>
                  <a:rPr lang="en-AU"/>
                  <a:t>employed</a:t>
                </a:r>
                <a:r>
                  <a:rPr lang="en-AU" baseline="0"/>
                  <a:t> </a:t>
                </a:r>
                <a:r>
                  <a:rPr lang="en-AU"/>
                  <a:t>index (Dec </a:t>
                </a:r>
                <a:r>
                  <a:rPr lang="en-AU" sz="900" b="1" i="0" u="none" strike="noStrike" baseline="0">
                    <a:effectLst/>
                  </a:rPr>
                  <a:t>2019 = 100)</a:t>
                </a:r>
                <a:r>
                  <a:rPr lang="en-AU"/>
                  <a:t> </a:t>
                </a:r>
              </a:p>
            </c:rich>
          </c:tx>
          <c:overlay val="0"/>
        </c:title>
        <c:numFmt formatCode="0" sourceLinked="0"/>
        <c:majorTickMark val="out"/>
        <c:minorTickMark val="none"/>
        <c:tickLblPos val="nextTo"/>
        <c:spPr>
          <a:ln>
            <a:solidFill>
              <a:srgbClr val="BFBFBF"/>
            </a:solidFill>
          </a:ln>
        </c:spPr>
        <c:crossAx val="466164008"/>
        <c:crosses val="autoZero"/>
        <c:crossBetween val="midCat"/>
      </c:valAx>
      <c:spPr>
        <a:noFill/>
        <a:ln>
          <a:noFill/>
        </a:ln>
      </c:spPr>
    </c:plotArea>
    <c:legend>
      <c:legendPos val="b"/>
      <c:overlay val="0"/>
      <c:spPr>
        <a:ln>
          <a:noFill/>
        </a:ln>
      </c:spPr>
    </c:legend>
    <c:plotVisOnly val="1"/>
    <c:dispBlanksAs val="gap"/>
    <c:showDLblsOverMax val="0"/>
  </c:chart>
  <c:spPr>
    <a:ln>
      <a:noFill/>
    </a:ln>
  </c:spPr>
  <c:txPr>
    <a:bodyPr/>
    <a:lstStyle/>
    <a:p>
      <a:pPr>
        <a:defRPr sz="900" spc="20" baseline="0">
          <a:latin typeface="Arial" pitchFamily="34" charset="0"/>
        </a:defRPr>
      </a:pPr>
      <a:endParaRPr lang="en-US"/>
    </a:p>
  </c:txPr>
  <c:printSettings>
    <c:headerFooter/>
    <c:pageMargins b="0.75" l="0.7" r="0.7" t="0.75" header="0.3" footer="0.3"/>
    <c:pageSetup orientation="portrait"/>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en-AU"/>
              <a:t>Quarterly fall in GDP in June 2020 (%)</a:t>
            </a:r>
          </a:p>
        </c:rich>
      </c:tx>
      <c:overlay val="0"/>
    </c:title>
    <c:autoTitleDeleted val="0"/>
    <c:plotArea>
      <c:layout/>
      <c:barChart>
        <c:barDir val="col"/>
        <c:grouping val="clustered"/>
        <c:varyColors val="0"/>
        <c:ser>
          <c:idx val="0"/>
          <c:order val="0"/>
          <c:spPr>
            <a:solidFill>
              <a:srgbClr val="66BCDB"/>
            </a:solidFill>
            <a:ln>
              <a:solidFill>
                <a:srgbClr val="66BCDB"/>
              </a:solidFill>
            </a:ln>
          </c:spPr>
          <c:invertIfNegative val="0"/>
          <c:dPt>
            <c:idx val="1"/>
            <c:invertIfNegative val="0"/>
            <c:bubble3D val="0"/>
            <c:spPr>
              <a:solidFill>
                <a:srgbClr val="78A22F"/>
              </a:solidFill>
              <a:ln>
                <a:solidFill>
                  <a:srgbClr val="78A22F"/>
                </a:solidFill>
              </a:ln>
            </c:spPr>
            <c:extLst>
              <c:ext xmlns:c16="http://schemas.microsoft.com/office/drawing/2014/chart" uri="{C3380CC4-5D6E-409C-BE32-E72D297353CC}">
                <c16:uniqueId val="{00000001-D1D5-4505-9385-EB917BBC4D60}"/>
              </c:ext>
            </c:extLst>
          </c:dPt>
          <c:cat>
            <c:strLit>
              <c:ptCount val="6"/>
              <c:pt idx="0">
                <c:v>G20</c:v>
              </c:pt>
              <c:pt idx="1">
                <c:v>Australia</c:v>
              </c:pt>
              <c:pt idx="2">
                <c:v>US</c:v>
              </c:pt>
              <c:pt idx="3">
                <c:v>New Zealand</c:v>
              </c:pt>
              <c:pt idx="4">
                <c:v>Canada</c:v>
              </c:pt>
              <c:pt idx="5">
                <c:v>UK</c:v>
              </c:pt>
            </c:strLit>
          </c:cat>
          <c:val>
            <c:numRef>
              <c:f>'Figure 8'!$C$5:$C$10</c:f>
              <c:numCache>
                <c:formatCode>0.00</c:formatCode>
                <c:ptCount val="6"/>
                <c:pt idx="0">
                  <c:v>-6.6424000000000003</c:v>
                </c:pt>
                <c:pt idx="1">
                  <c:v>-7.0032543719999998</c:v>
                </c:pt>
                <c:pt idx="2">
                  <c:v>-8.9861167690000006</c:v>
                </c:pt>
                <c:pt idx="3">
                  <c:v>-11.033701828</c:v>
                </c:pt>
                <c:pt idx="4">
                  <c:v>-11.435221985</c:v>
                </c:pt>
                <c:pt idx="5">
                  <c:v>-19.467407879</c:v>
                </c:pt>
              </c:numCache>
            </c:numRef>
          </c:val>
          <c:extLst>
            <c:ext xmlns:c16="http://schemas.microsoft.com/office/drawing/2014/chart" uri="{C3380CC4-5D6E-409C-BE32-E72D297353CC}">
              <c16:uniqueId val="{00000002-D1D5-4505-9385-EB917BBC4D60}"/>
            </c:ext>
          </c:extLst>
        </c:ser>
        <c:dLbls>
          <c:showLegendKey val="0"/>
          <c:showVal val="0"/>
          <c:showCatName val="0"/>
          <c:showSerName val="0"/>
          <c:showPercent val="0"/>
          <c:showBubbleSize val="0"/>
        </c:dLbls>
        <c:gapWidth val="150"/>
        <c:axId val="703230048"/>
        <c:axId val="702936280"/>
      </c:barChart>
      <c:catAx>
        <c:axId val="703230048"/>
        <c:scaling>
          <c:orientation val="minMax"/>
        </c:scaling>
        <c:delete val="0"/>
        <c:axPos val="b"/>
        <c:numFmt formatCode="General" sourceLinked="0"/>
        <c:majorTickMark val="none"/>
        <c:minorTickMark val="none"/>
        <c:tickLblPos val="high"/>
        <c:spPr>
          <a:ln>
            <a:solidFill>
              <a:srgbClr val="BFBFBF"/>
            </a:solidFill>
          </a:ln>
        </c:spPr>
        <c:crossAx val="702936280"/>
        <c:crosses val="autoZero"/>
        <c:auto val="1"/>
        <c:lblAlgn val="ctr"/>
        <c:lblOffset val="100"/>
        <c:noMultiLvlLbl val="0"/>
      </c:catAx>
      <c:valAx>
        <c:axId val="702936280"/>
        <c:scaling>
          <c:orientation val="minMax"/>
        </c:scaling>
        <c:delete val="0"/>
        <c:axPos val="l"/>
        <c:majorGridlines>
          <c:spPr>
            <a:ln>
              <a:noFill/>
            </a:ln>
          </c:spPr>
        </c:majorGridlines>
        <c:numFmt formatCode="#,##0_ ;\-#,##0\ " sourceLinked="0"/>
        <c:majorTickMark val="out"/>
        <c:minorTickMark val="none"/>
        <c:tickLblPos val="nextTo"/>
        <c:spPr>
          <a:ln>
            <a:solidFill>
              <a:srgbClr val="BFBFBF"/>
            </a:solidFill>
          </a:ln>
        </c:spPr>
        <c:crossAx val="703230048"/>
        <c:crosses val="autoZero"/>
        <c:crossBetween val="between"/>
      </c:valAx>
      <c:spPr>
        <a:noFill/>
        <a:ln>
          <a:noFill/>
        </a:ln>
      </c:spPr>
    </c:plotArea>
    <c:plotVisOnly val="1"/>
    <c:dispBlanksAs val="gap"/>
    <c:showDLblsOverMax val="0"/>
  </c:chart>
  <c:spPr>
    <a:solidFill>
      <a:sysClr val="window" lastClr="FFFFFF"/>
    </a:solidFill>
    <a:ln>
      <a:noFill/>
    </a:ln>
  </c:spPr>
  <c:txPr>
    <a:bodyPr/>
    <a:lstStyle/>
    <a:p>
      <a:pPr>
        <a:defRPr sz="900" spc="20" baseline="0">
          <a:latin typeface="Arial" pitchFamily="34" charset="0"/>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stacked"/>
        <c:varyColors val="0"/>
        <c:ser>
          <c:idx val="1"/>
          <c:order val="2"/>
          <c:tx>
            <c:strRef>
              <c:f>'Figure 10'!$M$4</c:f>
              <c:strCache>
                <c:ptCount val="1"/>
                <c:pt idx="0">
                  <c:v>Investment (LHS)</c:v>
                </c:pt>
              </c:strCache>
            </c:strRef>
          </c:tx>
          <c:spPr>
            <a:solidFill>
              <a:srgbClr val="78A22F"/>
            </a:solidFill>
            <a:ln>
              <a:solidFill>
                <a:srgbClr val="78A22F"/>
              </a:solidFill>
            </a:ln>
          </c:spPr>
          <c:invertIfNegative val="0"/>
          <c:cat>
            <c:strLit>
              <c:ptCount val="12"/>
              <c:pt idx="0">
                <c:v>Q1-18</c:v>
              </c:pt>
              <c:pt idx="2">
                <c:v>Q3-18</c:v>
              </c:pt>
              <c:pt idx="4">
                <c:v>Q1-19</c:v>
              </c:pt>
              <c:pt idx="6">
                <c:v>Q3-19</c:v>
              </c:pt>
              <c:pt idx="8">
                <c:v>Q1-20</c:v>
              </c:pt>
              <c:pt idx="10">
                <c:v>Q3-20</c:v>
              </c:pt>
            </c:strLit>
          </c:cat>
          <c:val>
            <c:numRef>
              <c:f>'Figure 10'!$M$5:$M$16</c:f>
              <c:numCache>
                <c:formatCode>0.0</c:formatCode>
                <c:ptCount val="12"/>
                <c:pt idx="0">
                  <c:v>113.392</c:v>
                </c:pt>
                <c:pt idx="1">
                  <c:v>114.28700000000001</c:v>
                </c:pt>
                <c:pt idx="2">
                  <c:v>114.729</c:v>
                </c:pt>
                <c:pt idx="3">
                  <c:v>113.19199999999999</c:v>
                </c:pt>
                <c:pt idx="4">
                  <c:v>113.024</c:v>
                </c:pt>
                <c:pt idx="5">
                  <c:v>112.624</c:v>
                </c:pt>
                <c:pt idx="6">
                  <c:v>113.95099999999999</c:v>
                </c:pt>
                <c:pt idx="7">
                  <c:v>113.485</c:v>
                </c:pt>
                <c:pt idx="8">
                  <c:v>113.31699999999999</c:v>
                </c:pt>
                <c:pt idx="9">
                  <c:v>108.205</c:v>
                </c:pt>
                <c:pt idx="10">
                  <c:v>108.155</c:v>
                </c:pt>
                <c:pt idx="11">
                  <c:v>112.245</c:v>
                </c:pt>
              </c:numCache>
            </c:numRef>
          </c:val>
          <c:extLst>
            <c:ext xmlns:c16="http://schemas.microsoft.com/office/drawing/2014/chart" uri="{C3380CC4-5D6E-409C-BE32-E72D297353CC}">
              <c16:uniqueId val="{00000000-3C97-41F5-B2F0-70CFF166F3F1}"/>
            </c:ext>
          </c:extLst>
        </c:ser>
        <c:ser>
          <c:idx val="3"/>
          <c:order val="3"/>
          <c:tx>
            <c:strRef>
              <c:f>'Figure 10'!$L$4</c:f>
              <c:strCache>
                <c:ptCount val="1"/>
                <c:pt idx="0">
                  <c:v>Depreciation (LHS)</c:v>
                </c:pt>
              </c:strCache>
            </c:strRef>
          </c:tx>
          <c:spPr>
            <a:solidFill>
              <a:srgbClr val="4D7028"/>
            </a:solidFill>
            <a:ln>
              <a:solidFill>
                <a:srgbClr val="4D7028"/>
              </a:solidFill>
            </a:ln>
          </c:spPr>
          <c:invertIfNegative val="0"/>
          <c:cat>
            <c:strLit>
              <c:ptCount val="12"/>
              <c:pt idx="0">
                <c:v>Q1-18</c:v>
              </c:pt>
              <c:pt idx="2">
                <c:v>Q3-18</c:v>
              </c:pt>
              <c:pt idx="4">
                <c:v>Q1-19</c:v>
              </c:pt>
              <c:pt idx="6">
                <c:v>Q3-19</c:v>
              </c:pt>
              <c:pt idx="8">
                <c:v>Q1-20</c:v>
              </c:pt>
              <c:pt idx="10">
                <c:v>Q3-20</c:v>
              </c:pt>
            </c:strLit>
          </c:cat>
          <c:val>
            <c:numRef>
              <c:f>'Figure 10'!$L$5:$L$16</c:f>
              <c:numCache>
                <c:formatCode>0.0</c:formatCode>
                <c:ptCount val="12"/>
                <c:pt idx="0">
                  <c:v>-81.406999999999996</c:v>
                </c:pt>
                <c:pt idx="1">
                  <c:v>-82.242000000000004</c:v>
                </c:pt>
                <c:pt idx="2">
                  <c:v>-83.111999999999995</c:v>
                </c:pt>
                <c:pt idx="3">
                  <c:v>-83.945999999999998</c:v>
                </c:pt>
                <c:pt idx="4">
                  <c:v>-84.748000000000005</c:v>
                </c:pt>
                <c:pt idx="5">
                  <c:v>-85.518000000000001</c:v>
                </c:pt>
                <c:pt idx="6">
                  <c:v>-86.216999999999999</c:v>
                </c:pt>
                <c:pt idx="7">
                  <c:v>-86.986999999999995</c:v>
                </c:pt>
                <c:pt idx="8">
                  <c:v>-87.795000000000002</c:v>
                </c:pt>
                <c:pt idx="9">
                  <c:v>-88.641999999999996</c:v>
                </c:pt>
                <c:pt idx="10">
                  <c:v>-89.507999999999996</c:v>
                </c:pt>
                <c:pt idx="11">
                  <c:v>-90.355000000000004</c:v>
                </c:pt>
              </c:numCache>
            </c:numRef>
          </c:val>
          <c:extLst>
            <c:ext xmlns:c16="http://schemas.microsoft.com/office/drawing/2014/chart" uri="{C3380CC4-5D6E-409C-BE32-E72D297353CC}">
              <c16:uniqueId val="{00000001-3C97-41F5-B2F0-70CFF166F3F1}"/>
            </c:ext>
          </c:extLst>
        </c:ser>
        <c:dLbls>
          <c:showLegendKey val="0"/>
          <c:showVal val="0"/>
          <c:showCatName val="0"/>
          <c:showSerName val="0"/>
          <c:showPercent val="0"/>
          <c:showBubbleSize val="0"/>
        </c:dLbls>
        <c:gapWidth val="150"/>
        <c:overlap val="100"/>
        <c:axId val="703230048"/>
        <c:axId val="702936280"/>
      </c:barChart>
      <c:lineChart>
        <c:grouping val="standard"/>
        <c:varyColors val="0"/>
        <c:ser>
          <c:idx val="0"/>
          <c:order val="1"/>
          <c:tx>
            <c:strRef>
              <c:f>'Figure 10'!$N$4</c:f>
              <c:strCache>
                <c:ptCount val="1"/>
                <c:pt idx="0">
                  <c:v>Change in capital stock (LHS)</c:v>
                </c:pt>
              </c:strCache>
            </c:strRef>
          </c:tx>
          <c:marker>
            <c:symbol val="none"/>
          </c:marker>
          <c:cat>
            <c:strLit>
              <c:ptCount val="12"/>
              <c:pt idx="0">
                <c:v>Q1-18</c:v>
              </c:pt>
              <c:pt idx="2">
                <c:v>Q3-18</c:v>
              </c:pt>
              <c:pt idx="4">
                <c:v>Q1-19</c:v>
              </c:pt>
              <c:pt idx="6">
                <c:v>Q3-19</c:v>
              </c:pt>
              <c:pt idx="8">
                <c:v>Q1-20</c:v>
              </c:pt>
              <c:pt idx="10">
                <c:v>Q3-20</c:v>
              </c:pt>
            </c:strLit>
          </c:cat>
          <c:val>
            <c:numRef>
              <c:f>'Figure 10'!$N$5:$N$16</c:f>
              <c:numCache>
                <c:formatCode>0.0</c:formatCode>
                <c:ptCount val="12"/>
                <c:pt idx="0">
                  <c:v>31.984999999999999</c:v>
                </c:pt>
                <c:pt idx="1">
                  <c:v>32.045000000000002</c:v>
                </c:pt>
                <c:pt idx="2">
                  <c:v>31.416002425910794</c:v>
                </c:pt>
                <c:pt idx="3">
                  <c:v>29.060075495720245</c:v>
                </c:pt>
                <c:pt idx="4">
                  <c:v>28.096242040517872</c:v>
                </c:pt>
                <c:pt idx="5">
                  <c:v>26.93368003785109</c:v>
                </c:pt>
                <c:pt idx="6">
                  <c:v>26.963836060291793</c:v>
                </c:pt>
                <c:pt idx="7">
                  <c:v>25.762159368486767</c:v>
                </c:pt>
                <c:pt idx="8">
                  <c:v>24.813262563307386</c:v>
                </c:pt>
                <c:pt idx="9">
                  <c:v>19.019742007914054</c:v>
                </c:pt>
                <c:pt idx="10">
                  <c:v>18.646999999999998</c:v>
                </c:pt>
                <c:pt idx="11">
                  <c:v>21.89</c:v>
                </c:pt>
              </c:numCache>
            </c:numRef>
          </c:val>
          <c:smooth val="0"/>
          <c:extLst>
            <c:ext xmlns:c16="http://schemas.microsoft.com/office/drawing/2014/chart" uri="{C3380CC4-5D6E-409C-BE32-E72D297353CC}">
              <c16:uniqueId val="{00000002-3C97-41F5-B2F0-70CFF166F3F1}"/>
            </c:ext>
          </c:extLst>
        </c:ser>
        <c:dLbls>
          <c:showLegendKey val="0"/>
          <c:showVal val="0"/>
          <c:showCatName val="0"/>
          <c:showSerName val="0"/>
          <c:showPercent val="0"/>
          <c:showBubbleSize val="0"/>
        </c:dLbls>
        <c:marker val="1"/>
        <c:smooth val="0"/>
        <c:axId val="703230048"/>
        <c:axId val="702936280"/>
      </c:lineChart>
      <c:lineChart>
        <c:grouping val="standard"/>
        <c:varyColors val="0"/>
        <c:ser>
          <c:idx val="2"/>
          <c:order val="0"/>
          <c:tx>
            <c:v>Capital stock (RHS)</c:v>
          </c:tx>
          <c:spPr>
            <a:ln>
              <a:solidFill>
                <a:srgbClr val="66BCDB"/>
              </a:solidFill>
            </a:ln>
          </c:spPr>
          <c:marker>
            <c:symbol val="none"/>
          </c:marker>
          <c:cat>
            <c:strLit>
              <c:ptCount val="12"/>
              <c:pt idx="0">
                <c:v>Q1-18</c:v>
              </c:pt>
              <c:pt idx="2">
                <c:v>Q3-18</c:v>
              </c:pt>
              <c:pt idx="4">
                <c:v>Q1-19</c:v>
              </c:pt>
              <c:pt idx="6">
                <c:v>Q3-19</c:v>
              </c:pt>
              <c:pt idx="8">
                <c:v>Q1-20</c:v>
              </c:pt>
              <c:pt idx="10">
                <c:v>Q3-20</c:v>
              </c:pt>
            </c:strLit>
          </c:cat>
          <c:val>
            <c:numRef>
              <c:f>'Figure 10'!$I$5:$I$16</c:f>
              <c:numCache>
                <c:formatCode>0.0</c:formatCode>
                <c:ptCount val="12"/>
                <c:pt idx="0">
                  <c:v>6.1268589999999996</c:v>
                </c:pt>
                <c:pt idx="1">
                  <c:v>6.1589039999999997</c:v>
                </c:pt>
                <c:pt idx="2">
                  <c:v>6.1903200024259109</c:v>
                </c:pt>
                <c:pt idx="3">
                  <c:v>6.2193800779216311</c:v>
                </c:pt>
                <c:pt idx="4">
                  <c:v>6.2474763199621481</c:v>
                </c:pt>
                <c:pt idx="5">
                  <c:v>6.2744099999999996</c:v>
                </c:pt>
                <c:pt idx="6">
                  <c:v>6.301373836060292</c:v>
                </c:pt>
                <c:pt idx="7">
                  <c:v>6.3271359954287778</c:v>
                </c:pt>
                <c:pt idx="8">
                  <c:v>6.3519492579920858</c:v>
                </c:pt>
                <c:pt idx="9">
                  <c:v>6.3709689999999997</c:v>
                </c:pt>
                <c:pt idx="10">
                  <c:v>6.3896160000000002</c:v>
                </c:pt>
                <c:pt idx="11">
                  <c:v>6.4115060000000001</c:v>
                </c:pt>
              </c:numCache>
            </c:numRef>
          </c:val>
          <c:smooth val="0"/>
          <c:extLst>
            <c:ext xmlns:c16="http://schemas.microsoft.com/office/drawing/2014/chart" uri="{C3380CC4-5D6E-409C-BE32-E72D297353CC}">
              <c16:uniqueId val="{00000003-3C97-41F5-B2F0-70CFF166F3F1}"/>
            </c:ext>
          </c:extLst>
        </c:ser>
        <c:dLbls>
          <c:showLegendKey val="0"/>
          <c:showVal val="0"/>
          <c:showCatName val="0"/>
          <c:showSerName val="0"/>
          <c:showPercent val="0"/>
          <c:showBubbleSize val="0"/>
        </c:dLbls>
        <c:marker val="1"/>
        <c:smooth val="0"/>
        <c:axId val="848057359"/>
        <c:axId val="848057775"/>
      </c:lineChart>
      <c:catAx>
        <c:axId val="703230048"/>
        <c:scaling>
          <c:orientation val="minMax"/>
        </c:scaling>
        <c:delete val="0"/>
        <c:axPos val="b"/>
        <c:numFmt formatCode="General" sourceLinked="1"/>
        <c:majorTickMark val="none"/>
        <c:minorTickMark val="none"/>
        <c:tickLblPos val="low"/>
        <c:spPr>
          <a:ln>
            <a:solidFill>
              <a:srgbClr val="BFBFBF"/>
            </a:solidFill>
          </a:ln>
        </c:spPr>
        <c:crossAx val="702936280"/>
        <c:crosses val="autoZero"/>
        <c:auto val="1"/>
        <c:lblAlgn val="ctr"/>
        <c:lblOffset val="100"/>
        <c:noMultiLvlLbl val="0"/>
      </c:catAx>
      <c:valAx>
        <c:axId val="702936280"/>
        <c:scaling>
          <c:orientation val="minMax"/>
        </c:scaling>
        <c:delete val="0"/>
        <c:axPos val="l"/>
        <c:majorGridlines>
          <c:spPr>
            <a:ln>
              <a:noFill/>
            </a:ln>
          </c:spPr>
        </c:majorGridlines>
        <c:title>
          <c:tx>
            <c:rich>
              <a:bodyPr/>
              <a:lstStyle/>
              <a:p>
                <a:pPr>
                  <a:defRPr/>
                </a:pPr>
                <a:r>
                  <a:rPr lang="en-AU"/>
                  <a:t>Capital</a:t>
                </a:r>
                <a:r>
                  <a:rPr lang="en-AU" baseline="0"/>
                  <a:t> stock (thousdands)</a:t>
                </a:r>
              </a:p>
            </c:rich>
          </c:tx>
          <c:overlay val="0"/>
        </c:title>
        <c:numFmt formatCode="0.0" sourceLinked="1"/>
        <c:majorTickMark val="out"/>
        <c:minorTickMark val="none"/>
        <c:tickLblPos val="nextTo"/>
        <c:spPr>
          <a:ln>
            <a:solidFill>
              <a:srgbClr val="BFBFBF"/>
            </a:solidFill>
          </a:ln>
        </c:spPr>
        <c:crossAx val="703230048"/>
        <c:crosses val="autoZero"/>
        <c:crossBetween val="between"/>
      </c:valAx>
      <c:valAx>
        <c:axId val="848057775"/>
        <c:scaling>
          <c:orientation val="minMax"/>
          <c:min val="3"/>
        </c:scaling>
        <c:delete val="0"/>
        <c:axPos val="r"/>
        <c:title>
          <c:tx>
            <c:rich>
              <a:bodyPr/>
              <a:lstStyle/>
              <a:p>
                <a:pPr>
                  <a:defRPr/>
                </a:pPr>
                <a:r>
                  <a:rPr lang="en-AU"/>
                  <a:t>Capital</a:t>
                </a:r>
                <a:r>
                  <a:rPr lang="en-AU" baseline="0"/>
                  <a:t> stock (billions)</a:t>
                </a:r>
                <a:endParaRPr lang="en-AU"/>
              </a:p>
            </c:rich>
          </c:tx>
          <c:overlay val="0"/>
        </c:title>
        <c:numFmt formatCode="0.0" sourceLinked="1"/>
        <c:majorTickMark val="out"/>
        <c:minorTickMark val="none"/>
        <c:tickLblPos val="nextTo"/>
        <c:spPr>
          <a:ln>
            <a:solidFill>
              <a:srgbClr val="BFBFBF"/>
            </a:solidFill>
          </a:ln>
        </c:spPr>
        <c:crossAx val="848057359"/>
        <c:crosses val="max"/>
        <c:crossBetween val="between"/>
      </c:valAx>
      <c:catAx>
        <c:axId val="848057359"/>
        <c:scaling>
          <c:orientation val="minMax"/>
        </c:scaling>
        <c:delete val="1"/>
        <c:axPos val="b"/>
        <c:numFmt formatCode="General" sourceLinked="1"/>
        <c:majorTickMark val="out"/>
        <c:minorTickMark val="none"/>
        <c:tickLblPos val="nextTo"/>
        <c:crossAx val="848057775"/>
        <c:crosses val="autoZero"/>
        <c:auto val="1"/>
        <c:lblAlgn val="ctr"/>
        <c:lblOffset val="100"/>
        <c:noMultiLvlLbl val="0"/>
      </c:catAx>
      <c:spPr>
        <a:noFill/>
        <a:ln>
          <a:noFill/>
        </a:ln>
      </c:spPr>
    </c:plotArea>
    <c:legend>
      <c:legendPos val="b"/>
      <c:overlay val="0"/>
      <c:spPr>
        <a:ln>
          <a:noFill/>
        </a:ln>
      </c:spPr>
    </c:legend>
    <c:plotVisOnly val="1"/>
    <c:dispBlanksAs val="gap"/>
    <c:showDLblsOverMax val="0"/>
  </c:chart>
  <c:spPr>
    <a:solidFill>
      <a:sysClr val="window" lastClr="FFFFFF"/>
    </a:solidFill>
    <a:ln>
      <a:noFill/>
    </a:ln>
  </c:spPr>
  <c:txPr>
    <a:bodyPr/>
    <a:lstStyle/>
    <a:p>
      <a:pPr>
        <a:defRPr sz="900" spc="20" baseline="0">
          <a:latin typeface="Arial" pitchFamily="34" charset="0"/>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scatterChart>
        <c:scatterStyle val="lineMarker"/>
        <c:varyColors val="0"/>
        <c:ser>
          <c:idx val="0"/>
          <c:order val="0"/>
          <c:spPr>
            <a:ln w="28575">
              <a:noFill/>
            </a:ln>
          </c:spPr>
          <c:marker>
            <c:spPr>
              <a:solidFill>
                <a:srgbClr val="265A9A"/>
              </a:solidFill>
              <a:ln>
                <a:solidFill>
                  <a:srgbClr val="265A9A"/>
                </a:solidFill>
              </a:ln>
            </c:spPr>
          </c:marker>
          <c:dPt>
            <c:idx val="8"/>
            <c:marker>
              <c:spPr>
                <a:solidFill>
                  <a:srgbClr val="66BCDB"/>
                </a:solidFill>
                <a:ln>
                  <a:noFill/>
                </a:ln>
              </c:spPr>
            </c:marker>
            <c:bubble3D val="0"/>
            <c:extLst>
              <c:ext xmlns:c16="http://schemas.microsoft.com/office/drawing/2014/chart" uri="{C3380CC4-5D6E-409C-BE32-E72D297353CC}">
                <c16:uniqueId val="{00000000-88A8-4938-9531-426DFE222AAC}"/>
              </c:ext>
            </c:extLst>
          </c:dPt>
          <c:dPt>
            <c:idx val="14"/>
            <c:marker>
              <c:spPr>
                <a:solidFill>
                  <a:srgbClr val="66BCDB"/>
                </a:solidFill>
                <a:ln>
                  <a:noFill/>
                </a:ln>
              </c:spPr>
            </c:marker>
            <c:bubble3D val="0"/>
            <c:extLst>
              <c:ext xmlns:c16="http://schemas.microsoft.com/office/drawing/2014/chart" uri="{C3380CC4-5D6E-409C-BE32-E72D297353CC}">
                <c16:uniqueId val="{00000001-88A8-4938-9531-426DFE222AAC}"/>
              </c:ext>
            </c:extLst>
          </c:dPt>
          <c:dPt>
            <c:idx val="17"/>
            <c:marker>
              <c:spPr>
                <a:solidFill>
                  <a:srgbClr val="66BCDB"/>
                </a:solidFill>
                <a:ln>
                  <a:noFill/>
                </a:ln>
              </c:spPr>
            </c:marker>
            <c:bubble3D val="0"/>
            <c:extLst>
              <c:ext xmlns:c16="http://schemas.microsoft.com/office/drawing/2014/chart" uri="{C3380CC4-5D6E-409C-BE32-E72D297353CC}">
                <c16:uniqueId val="{00000002-88A8-4938-9531-426DFE222AAC}"/>
              </c:ext>
            </c:extLst>
          </c:dPt>
          <c:trendline>
            <c:spPr>
              <a:ln>
                <a:prstDash val="dash"/>
              </a:ln>
            </c:spPr>
            <c:trendlineType val="linear"/>
            <c:dispRSqr val="0"/>
            <c:dispEq val="0"/>
          </c:trendline>
          <c:xVal>
            <c:numRef>
              <c:f>'Figure 11'!$C$5:$C$22</c:f>
              <c:numCache>
                <c:formatCode>General</c:formatCode>
                <c:ptCount val="18"/>
                <c:pt idx="0">
                  <c:v>55.64</c:v>
                </c:pt>
                <c:pt idx="1">
                  <c:v>74.900000000000006</c:v>
                </c:pt>
                <c:pt idx="2">
                  <c:v>66.31</c:v>
                </c:pt>
                <c:pt idx="3">
                  <c:v>72.510000000000005</c:v>
                </c:pt>
                <c:pt idx="4">
                  <c:v>37.9</c:v>
                </c:pt>
                <c:pt idx="5">
                  <c:v>71.53</c:v>
                </c:pt>
                <c:pt idx="6">
                  <c:v>49.1</c:v>
                </c:pt>
                <c:pt idx="7">
                  <c:v>70.92</c:v>
                </c:pt>
                <c:pt idx="8">
                  <c:v>72.040000000000006</c:v>
                </c:pt>
                <c:pt idx="9">
                  <c:v>78.819999999999993</c:v>
                </c:pt>
                <c:pt idx="10">
                  <c:v>67.3</c:v>
                </c:pt>
                <c:pt idx="11">
                  <c:v>69.63</c:v>
                </c:pt>
                <c:pt idx="12">
                  <c:v>76.16</c:v>
                </c:pt>
                <c:pt idx="13">
                  <c:v>70.36</c:v>
                </c:pt>
                <c:pt idx="14">
                  <c:v>71.78</c:v>
                </c:pt>
                <c:pt idx="15">
                  <c:v>44.69</c:v>
                </c:pt>
                <c:pt idx="16">
                  <c:v>78.099999999999994</c:v>
                </c:pt>
                <c:pt idx="17">
                  <c:v>64.08</c:v>
                </c:pt>
              </c:numCache>
            </c:numRef>
          </c:xVal>
          <c:yVal>
            <c:numRef>
              <c:f>'Figure 11'!$D$5:$D$22</c:f>
              <c:numCache>
                <c:formatCode>General</c:formatCode>
                <c:ptCount val="18"/>
                <c:pt idx="0">
                  <c:v>-3.33</c:v>
                </c:pt>
                <c:pt idx="1">
                  <c:v>-20.37</c:v>
                </c:pt>
                <c:pt idx="2">
                  <c:v>-7.4</c:v>
                </c:pt>
                <c:pt idx="3">
                  <c:v>-18.48</c:v>
                </c:pt>
                <c:pt idx="4">
                  <c:v>-7.82</c:v>
                </c:pt>
                <c:pt idx="5">
                  <c:v>-12</c:v>
                </c:pt>
                <c:pt idx="6">
                  <c:v>-3.2</c:v>
                </c:pt>
                <c:pt idx="7">
                  <c:v>-8.49</c:v>
                </c:pt>
                <c:pt idx="8">
                  <c:v>-9.49</c:v>
                </c:pt>
                <c:pt idx="9">
                  <c:v>-17.3</c:v>
                </c:pt>
                <c:pt idx="10">
                  <c:v>-9.6999999999999993</c:v>
                </c:pt>
                <c:pt idx="11">
                  <c:v>-6.95</c:v>
                </c:pt>
                <c:pt idx="12">
                  <c:v>-14.1</c:v>
                </c:pt>
                <c:pt idx="13">
                  <c:v>-12.36</c:v>
                </c:pt>
                <c:pt idx="14">
                  <c:v>11.5</c:v>
                </c:pt>
                <c:pt idx="15">
                  <c:v>-8.6</c:v>
                </c:pt>
                <c:pt idx="16">
                  <c:v>-13.82</c:v>
                </c:pt>
                <c:pt idx="17">
                  <c:v>-7</c:v>
                </c:pt>
              </c:numCache>
            </c:numRef>
          </c:yVal>
          <c:smooth val="0"/>
          <c:extLst>
            <c:ext xmlns:c16="http://schemas.microsoft.com/office/drawing/2014/chart" uri="{C3380CC4-5D6E-409C-BE32-E72D297353CC}">
              <c16:uniqueId val="{00000004-88A8-4938-9531-426DFE222AAC}"/>
            </c:ext>
          </c:extLst>
        </c:ser>
        <c:dLbls>
          <c:showLegendKey val="0"/>
          <c:showVal val="0"/>
          <c:showCatName val="0"/>
          <c:showSerName val="0"/>
          <c:showPercent val="0"/>
          <c:showBubbleSize val="0"/>
        </c:dLbls>
        <c:axId val="466164008"/>
        <c:axId val="466165968"/>
      </c:scatterChart>
      <c:valAx>
        <c:axId val="466164008"/>
        <c:scaling>
          <c:orientation val="minMax"/>
        </c:scaling>
        <c:delete val="0"/>
        <c:axPos val="b"/>
        <c:title>
          <c:tx>
            <c:rich>
              <a:bodyPr/>
              <a:lstStyle/>
              <a:p>
                <a:pPr>
                  <a:defRPr/>
                </a:pPr>
                <a:r>
                  <a:rPr lang="en-AU"/>
                  <a:t>Average Stringency Index</a:t>
                </a:r>
              </a:p>
            </c:rich>
          </c:tx>
          <c:overlay val="0"/>
        </c:title>
        <c:numFmt formatCode="#,##0" sourceLinked="0"/>
        <c:majorTickMark val="out"/>
        <c:minorTickMark val="none"/>
        <c:tickLblPos val="low"/>
        <c:spPr>
          <a:ln>
            <a:solidFill>
              <a:srgbClr val="BFBFBF"/>
            </a:solidFill>
          </a:ln>
        </c:spPr>
        <c:crossAx val="466165968"/>
        <c:crosses val="autoZero"/>
        <c:crossBetween val="midCat"/>
      </c:valAx>
      <c:valAx>
        <c:axId val="466165968"/>
        <c:scaling>
          <c:orientation val="minMax"/>
        </c:scaling>
        <c:delete val="0"/>
        <c:axPos val="l"/>
        <c:title>
          <c:tx>
            <c:rich>
              <a:bodyPr/>
              <a:lstStyle/>
              <a:p>
                <a:pPr>
                  <a:defRPr/>
                </a:pPr>
                <a:r>
                  <a:rPr lang="en-AU"/>
                  <a:t>June 2020</a:t>
                </a:r>
                <a:r>
                  <a:rPr lang="en-AU" baseline="0"/>
                  <a:t> quarterly GDP growth (%)</a:t>
                </a:r>
                <a:endParaRPr lang="en-AU"/>
              </a:p>
            </c:rich>
          </c:tx>
          <c:overlay val="0"/>
        </c:title>
        <c:numFmt formatCode="#,##0" sourceLinked="0"/>
        <c:majorTickMark val="out"/>
        <c:minorTickMark val="none"/>
        <c:tickLblPos val="nextTo"/>
        <c:spPr>
          <a:ln>
            <a:solidFill>
              <a:srgbClr val="BFBFBF"/>
            </a:solidFill>
          </a:ln>
        </c:spPr>
        <c:crossAx val="466164008"/>
        <c:crosses val="autoZero"/>
        <c:crossBetween val="midCat"/>
      </c:valAx>
      <c:spPr>
        <a:noFill/>
        <a:ln>
          <a:noFill/>
        </a:ln>
      </c:spPr>
    </c:plotArea>
    <c:plotVisOnly val="1"/>
    <c:dispBlanksAs val="gap"/>
    <c:showDLblsOverMax val="0"/>
  </c:chart>
  <c:spPr>
    <a:ln>
      <a:noFill/>
    </a:ln>
  </c:spPr>
  <c:txPr>
    <a:bodyPr/>
    <a:lstStyle/>
    <a:p>
      <a:pPr>
        <a:defRPr sz="900" spc="20" baseline="0">
          <a:latin typeface="Arial" pitchFamily="34" charset="0"/>
        </a:defRPr>
      </a:pPr>
      <a:endParaRPr lang="en-US"/>
    </a:p>
  </c:txPr>
  <c:printSettings>
    <c:headerFooter/>
    <c:pageMargins b="0.75" l="0.7" r="0.7" t="0.75" header="0.3" footer="0.3"/>
    <c:pageSetup orientation="portrait"/>
  </c:printSettings>
  <c:userShapes r:id="rId2"/>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782055555555556"/>
          <c:y val="4.5591762805345694E-2"/>
          <c:w val="0.8394744444444443"/>
          <c:h val="0.77111074849468852"/>
        </c:manualLayout>
      </c:layout>
      <c:lineChart>
        <c:grouping val="standard"/>
        <c:varyColors val="0"/>
        <c:ser>
          <c:idx val="0"/>
          <c:order val="0"/>
          <c:tx>
            <c:v>Actual</c:v>
          </c:tx>
          <c:spPr>
            <a:ln w="25400">
              <a:solidFill>
                <a:srgbClr val="66BCDB"/>
              </a:solidFill>
              <a:prstDash val="solid"/>
            </a:ln>
          </c:spPr>
          <c:marker>
            <c:symbol val="none"/>
          </c:marker>
          <c:cat>
            <c:numLit>
              <c:formatCode>General</c:formatCode>
              <c:ptCount val="56"/>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pt idx="55">
                <c:v>2025</c:v>
              </c:pt>
            </c:numLit>
          </c:cat>
          <c:val>
            <c:numRef>
              <c:f>'Figure 12'!$C$5:$C$60</c:f>
              <c:numCache>
                <c:formatCode>General</c:formatCode>
                <c:ptCount val="56"/>
                <c:pt idx="1">
                  <c:v>2.2000000000000002</c:v>
                </c:pt>
                <c:pt idx="2">
                  <c:v>2</c:v>
                </c:pt>
                <c:pt idx="3">
                  <c:v>0.7</c:v>
                </c:pt>
                <c:pt idx="4">
                  <c:v>1.9</c:v>
                </c:pt>
                <c:pt idx="5">
                  <c:v>0.3</c:v>
                </c:pt>
                <c:pt idx="6">
                  <c:v>-1.8</c:v>
                </c:pt>
                <c:pt idx="7">
                  <c:v>-1.3</c:v>
                </c:pt>
                <c:pt idx="8">
                  <c:v>-1.9</c:v>
                </c:pt>
                <c:pt idx="9">
                  <c:v>-1.8</c:v>
                </c:pt>
                <c:pt idx="10">
                  <c:v>-1</c:v>
                </c:pt>
                <c:pt idx="11">
                  <c:v>-0.1</c:v>
                </c:pt>
                <c:pt idx="12">
                  <c:v>0.2</c:v>
                </c:pt>
                <c:pt idx="13">
                  <c:v>-1.8</c:v>
                </c:pt>
                <c:pt idx="14">
                  <c:v>-3.3</c:v>
                </c:pt>
                <c:pt idx="15">
                  <c:v>-2.6</c:v>
                </c:pt>
                <c:pt idx="16">
                  <c:v>-2</c:v>
                </c:pt>
                <c:pt idx="17">
                  <c:v>-0.9</c:v>
                </c:pt>
                <c:pt idx="18">
                  <c:v>0.4</c:v>
                </c:pt>
                <c:pt idx="19">
                  <c:v>1.5</c:v>
                </c:pt>
                <c:pt idx="20">
                  <c:v>1.5</c:v>
                </c:pt>
                <c:pt idx="21">
                  <c:v>-0.1</c:v>
                </c:pt>
                <c:pt idx="22">
                  <c:v>-3</c:v>
                </c:pt>
                <c:pt idx="23">
                  <c:v>-4.0999999999999996</c:v>
                </c:pt>
                <c:pt idx="24">
                  <c:v>-3.9</c:v>
                </c:pt>
                <c:pt idx="25">
                  <c:v>-2.9</c:v>
                </c:pt>
                <c:pt idx="26">
                  <c:v>-2.1</c:v>
                </c:pt>
                <c:pt idx="27">
                  <c:v>-1.1000000000000001</c:v>
                </c:pt>
                <c:pt idx="28">
                  <c:v>0</c:v>
                </c:pt>
                <c:pt idx="29">
                  <c:v>0.6</c:v>
                </c:pt>
                <c:pt idx="30">
                  <c:v>2</c:v>
                </c:pt>
                <c:pt idx="31">
                  <c:v>0.8</c:v>
                </c:pt>
                <c:pt idx="32">
                  <c:v>-0.1</c:v>
                </c:pt>
                <c:pt idx="33">
                  <c:v>0.9</c:v>
                </c:pt>
                <c:pt idx="34">
                  <c:v>0.9</c:v>
                </c:pt>
                <c:pt idx="35">
                  <c:v>1.5</c:v>
                </c:pt>
                <c:pt idx="36">
                  <c:v>1.6</c:v>
                </c:pt>
                <c:pt idx="37">
                  <c:v>1.6</c:v>
                </c:pt>
                <c:pt idx="38">
                  <c:v>1.7</c:v>
                </c:pt>
                <c:pt idx="39">
                  <c:v>-2.1</c:v>
                </c:pt>
                <c:pt idx="40">
                  <c:v>-4.2</c:v>
                </c:pt>
                <c:pt idx="41">
                  <c:v>-3.4</c:v>
                </c:pt>
                <c:pt idx="42">
                  <c:v>-2.9</c:v>
                </c:pt>
                <c:pt idx="43">
                  <c:v>-1.2</c:v>
                </c:pt>
                <c:pt idx="44">
                  <c:v>-3</c:v>
                </c:pt>
                <c:pt idx="45">
                  <c:v>-2.2999999999999998</c:v>
                </c:pt>
                <c:pt idx="46">
                  <c:v>-2.4</c:v>
                </c:pt>
                <c:pt idx="47">
                  <c:v>-1.9</c:v>
                </c:pt>
                <c:pt idx="48">
                  <c:v>-0.5</c:v>
                </c:pt>
                <c:pt idx="49">
                  <c:v>0</c:v>
                </c:pt>
                <c:pt idx="50">
                  <c:v>-4.3</c:v>
                </c:pt>
              </c:numCache>
            </c:numRef>
          </c:val>
          <c:smooth val="0"/>
          <c:extLst>
            <c:ext xmlns:c16="http://schemas.microsoft.com/office/drawing/2014/chart" uri="{C3380CC4-5D6E-409C-BE32-E72D297353CC}">
              <c16:uniqueId val="{00000000-9CCB-495F-8D82-040F53CE82CE}"/>
            </c:ext>
          </c:extLst>
        </c:ser>
        <c:ser>
          <c:idx val="1"/>
          <c:order val="1"/>
          <c:tx>
            <c:strRef>
              <c:f>'Figure 12'!$D$4</c:f>
              <c:strCache>
                <c:ptCount val="1"/>
                <c:pt idx="0">
                  <c:v>Forecast - MYEFO 2020-21</c:v>
                </c:pt>
              </c:strCache>
            </c:strRef>
          </c:tx>
          <c:spPr>
            <a:ln w="25400">
              <a:solidFill>
                <a:srgbClr val="E0B123"/>
              </a:solidFill>
              <a:prstDash val="solid"/>
            </a:ln>
          </c:spPr>
          <c:marker>
            <c:symbol val="none"/>
          </c:marker>
          <c:cat>
            <c:numLit>
              <c:formatCode>General</c:formatCode>
              <c:ptCount val="56"/>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pt idx="55">
                <c:v>2025</c:v>
              </c:pt>
            </c:numLit>
          </c:cat>
          <c:val>
            <c:numRef>
              <c:f>'Figure 12'!$D$5:$D$60</c:f>
              <c:numCache>
                <c:formatCode>General</c:formatCode>
                <c:ptCount val="56"/>
                <c:pt idx="50">
                  <c:v>-4.3</c:v>
                </c:pt>
                <c:pt idx="51">
                  <c:v>-9.9</c:v>
                </c:pt>
                <c:pt idx="52">
                  <c:v>-5.3</c:v>
                </c:pt>
                <c:pt idx="53">
                  <c:v>-4</c:v>
                </c:pt>
                <c:pt idx="54">
                  <c:v>-3</c:v>
                </c:pt>
              </c:numCache>
            </c:numRef>
          </c:val>
          <c:smooth val="0"/>
          <c:extLst>
            <c:ext xmlns:c16="http://schemas.microsoft.com/office/drawing/2014/chart" uri="{C3380CC4-5D6E-409C-BE32-E72D297353CC}">
              <c16:uniqueId val="{00000001-9CCB-495F-8D82-040F53CE82CE}"/>
            </c:ext>
          </c:extLst>
        </c:ser>
        <c:ser>
          <c:idx val="2"/>
          <c:order val="2"/>
          <c:tx>
            <c:strRef>
              <c:f>'Figure 12'!$E$4</c:f>
              <c:strCache>
                <c:ptCount val="1"/>
                <c:pt idx="0">
                  <c:v>Forecast - Budget 2021-22</c:v>
                </c:pt>
              </c:strCache>
            </c:strRef>
          </c:tx>
          <c:marker>
            <c:symbol val="none"/>
          </c:marker>
          <c:val>
            <c:numRef>
              <c:f>'Figure 12'!$E$5:$E$60</c:f>
              <c:numCache>
                <c:formatCode>General</c:formatCode>
                <c:ptCount val="56"/>
                <c:pt idx="50">
                  <c:v>-4.3</c:v>
                </c:pt>
                <c:pt idx="51">
                  <c:v>-7.8</c:v>
                </c:pt>
                <c:pt idx="52">
                  <c:v>-5</c:v>
                </c:pt>
                <c:pt idx="53">
                  <c:v>-4.5999999999999996</c:v>
                </c:pt>
                <c:pt idx="54">
                  <c:v>-3.5</c:v>
                </c:pt>
                <c:pt idx="55">
                  <c:v>-2.4</c:v>
                </c:pt>
              </c:numCache>
            </c:numRef>
          </c:val>
          <c:smooth val="0"/>
          <c:extLst>
            <c:ext xmlns:c16="http://schemas.microsoft.com/office/drawing/2014/chart" uri="{C3380CC4-5D6E-409C-BE32-E72D297353CC}">
              <c16:uniqueId val="{00000002-9CCB-495F-8D82-040F53CE82CE}"/>
            </c:ext>
          </c:extLst>
        </c:ser>
        <c:dLbls>
          <c:showLegendKey val="0"/>
          <c:showVal val="0"/>
          <c:showCatName val="0"/>
          <c:showSerName val="0"/>
          <c:showPercent val="0"/>
          <c:showBubbleSize val="0"/>
        </c:dLbls>
        <c:smooth val="0"/>
        <c:axId val="466164008"/>
        <c:axId val="466165968"/>
      </c:lineChart>
      <c:catAx>
        <c:axId val="466164008"/>
        <c:scaling>
          <c:orientation val="minMax"/>
        </c:scaling>
        <c:delete val="0"/>
        <c:axPos val="b"/>
        <c:numFmt formatCode="General" sourceLinked="1"/>
        <c:majorTickMark val="out"/>
        <c:minorTickMark val="none"/>
        <c:tickLblPos val="low"/>
        <c:spPr>
          <a:ln>
            <a:solidFill>
              <a:srgbClr val="BFBFBF"/>
            </a:solidFill>
          </a:ln>
        </c:spPr>
        <c:crossAx val="466165968"/>
        <c:crosses val="autoZero"/>
        <c:auto val="1"/>
        <c:lblAlgn val="ctr"/>
        <c:lblOffset val="100"/>
        <c:tickLblSkip val="5"/>
        <c:tickMarkSkip val="2"/>
        <c:noMultiLvlLbl val="0"/>
      </c:catAx>
      <c:valAx>
        <c:axId val="466165968"/>
        <c:scaling>
          <c:orientation val="minMax"/>
        </c:scaling>
        <c:delete val="0"/>
        <c:axPos val="l"/>
        <c:title>
          <c:tx>
            <c:rich>
              <a:bodyPr/>
              <a:lstStyle/>
              <a:p>
                <a:pPr>
                  <a:defRPr/>
                </a:pPr>
                <a:r>
                  <a:rPr lang="en-AU"/>
                  <a:t>Proportion of GDP (%)</a:t>
                </a:r>
              </a:p>
            </c:rich>
          </c:tx>
          <c:overlay val="0"/>
        </c:title>
        <c:numFmt formatCode="General" sourceLinked="1"/>
        <c:majorTickMark val="out"/>
        <c:minorTickMark val="none"/>
        <c:tickLblPos val="nextTo"/>
        <c:spPr>
          <a:ln>
            <a:solidFill>
              <a:srgbClr val="BFBFBF"/>
            </a:solidFill>
          </a:ln>
        </c:spPr>
        <c:crossAx val="466164008"/>
        <c:crosses val="autoZero"/>
        <c:crossBetween val="midCat"/>
      </c:valAx>
      <c:spPr>
        <a:noFill/>
        <a:ln>
          <a:noFill/>
        </a:ln>
      </c:spPr>
    </c:plotArea>
    <c:legend>
      <c:legendPos val="b"/>
      <c:overlay val="0"/>
      <c:spPr>
        <a:ln>
          <a:noFill/>
        </a:ln>
      </c:spPr>
    </c:legend>
    <c:plotVisOnly val="1"/>
    <c:dispBlanksAs val="gap"/>
    <c:showDLblsOverMax val="0"/>
  </c:chart>
  <c:spPr>
    <a:ln>
      <a:noFill/>
    </a:ln>
  </c:spPr>
  <c:txPr>
    <a:bodyPr/>
    <a:lstStyle/>
    <a:p>
      <a:pPr>
        <a:defRPr sz="900" spc="20" baseline="0">
          <a:latin typeface="Arial" pitchFamily="34" charset="0"/>
        </a:defRPr>
      </a:pPr>
      <a:endParaRPr lang="en-US"/>
    </a:p>
  </c:txPr>
  <c:printSettings>
    <c:headerFooter/>
    <c:pageMargins b="0.75" l="0.7" r="0.7" t="0.75" header="0.3" footer="0.3"/>
    <c:pageSetup orientation="portrait"/>
  </c:printSettings>
  <c:userShapes r:id="rId2"/>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stacked"/>
        <c:varyColors val="0"/>
        <c:ser>
          <c:idx val="0"/>
          <c:order val="0"/>
          <c:tx>
            <c:strRef>
              <c:f>'Figure 13'!$B$5</c:f>
              <c:strCache>
                <c:ptCount val="1"/>
                <c:pt idx="0">
                  <c:v>Gross entry</c:v>
                </c:pt>
              </c:strCache>
            </c:strRef>
          </c:tx>
          <c:invertIfNegative val="0"/>
          <c:cat>
            <c:strLit>
              <c:ptCount val="13"/>
              <c:pt idx="0">
                <c:v>2007-08</c:v>
              </c:pt>
              <c:pt idx="1">
                <c:v>2008-09</c:v>
              </c:pt>
              <c:pt idx="2">
                <c:v>2009-10</c:v>
              </c:pt>
              <c:pt idx="3">
                <c:v>2010-11</c:v>
              </c:pt>
              <c:pt idx="4">
                <c:v>2011-12</c:v>
              </c:pt>
              <c:pt idx="5">
                <c:v>2012-13</c:v>
              </c:pt>
              <c:pt idx="6">
                <c:v>2013-14</c:v>
              </c:pt>
              <c:pt idx="7">
                <c:v>2014-15</c:v>
              </c:pt>
              <c:pt idx="8">
                <c:v>2015-16</c:v>
              </c:pt>
              <c:pt idx="9">
                <c:v>2016-17</c:v>
              </c:pt>
              <c:pt idx="10">
                <c:v>2017-18</c:v>
              </c:pt>
              <c:pt idx="11">
                <c:v>2018-19</c:v>
              </c:pt>
              <c:pt idx="12">
                <c:v>2019-20</c:v>
              </c:pt>
            </c:strLit>
          </c:cat>
          <c:val>
            <c:numRef>
              <c:f>'Figure 13'!$C$5:$O$5</c:f>
              <c:numCache>
                <c:formatCode>0.00</c:formatCode>
                <c:ptCount val="13"/>
                <c:pt idx="0">
                  <c:v>316.85000000000002</c:v>
                </c:pt>
                <c:pt idx="1">
                  <c:v>299.12299999999999</c:v>
                </c:pt>
                <c:pt idx="2">
                  <c:v>342.75299999999999</c:v>
                </c:pt>
                <c:pt idx="3">
                  <c:v>294.20999999999998</c:v>
                </c:pt>
                <c:pt idx="4">
                  <c:v>287.52100000000002</c:v>
                </c:pt>
                <c:pt idx="5">
                  <c:v>239.22900000000001</c:v>
                </c:pt>
                <c:pt idx="6">
                  <c:v>284.15300000000002</c:v>
                </c:pt>
                <c:pt idx="7">
                  <c:v>281.553</c:v>
                </c:pt>
                <c:pt idx="8">
                  <c:v>310.435</c:v>
                </c:pt>
                <c:pt idx="9">
                  <c:v>328.20499999999998</c:v>
                </c:pt>
                <c:pt idx="10">
                  <c:v>354.52</c:v>
                </c:pt>
                <c:pt idx="11">
                  <c:v>355.72199999999998</c:v>
                </c:pt>
                <c:pt idx="12">
                  <c:v>344.47199999999998</c:v>
                </c:pt>
              </c:numCache>
            </c:numRef>
          </c:val>
          <c:extLst>
            <c:ext xmlns:c16="http://schemas.microsoft.com/office/drawing/2014/chart" uri="{C3380CC4-5D6E-409C-BE32-E72D297353CC}">
              <c16:uniqueId val="{00000000-AE2A-4021-A869-2CE1331E8854}"/>
            </c:ext>
          </c:extLst>
        </c:ser>
        <c:ser>
          <c:idx val="1"/>
          <c:order val="1"/>
          <c:tx>
            <c:strRef>
              <c:f>'Figure 13'!$B$9</c:f>
              <c:strCache>
                <c:ptCount val="1"/>
                <c:pt idx="0">
                  <c:v>Exit </c:v>
                </c:pt>
              </c:strCache>
            </c:strRef>
          </c:tx>
          <c:spPr>
            <a:solidFill>
              <a:srgbClr val="66BCDB"/>
            </a:solidFill>
            <a:ln>
              <a:solidFill>
                <a:srgbClr val="66BCDB"/>
              </a:solidFill>
            </a:ln>
          </c:spPr>
          <c:invertIfNegative val="0"/>
          <c:cat>
            <c:strLit>
              <c:ptCount val="13"/>
              <c:pt idx="0">
                <c:v>2007-08</c:v>
              </c:pt>
              <c:pt idx="1">
                <c:v>2008-09</c:v>
              </c:pt>
              <c:pt idx="2">
                <c:v>2009-10</c:v>
              </c:pt>
              <c:pt idx="3">
                <c:v>2010-11</c:v>
              </c:pt>
              <c:pt idx="4">
                <c:v>2011-12</c:v>
              </c:pt>
              <c:pt idx="5">
                <c:v>2012-13</c:v>
              </c:pt>
              <c:pt idx="6">
                <c:v>2013-14</c:v>
              </c:pt>
              <c:pt idx="7">
                <c:v>2014-15</c:v>
              </c:pt>
              <c:pt idx="8">
                <c:v>2015-16</c:v>
              </c:pt>
              <c:pt idx="9">
                <c:v>2016-17</c:v>
              </c:pt>
              <c:pt idx="10">
                <c:v>2017-18</c:v>
              </c:pt>
              <c:pt idx="11">
                <c:v>2018-19</c:v>
              </c:pt>
              <c:pt idx="12">
                <c:v>2019-20</c:v>
              </c:pt>
            </c:strLit>
          </c:cat>
          <c:val>
            <c:numRef>
              <c:f>'Figure 13'!$C$9:$O$9</c:f>
              <c:numCache>
                <c:formatCode>0.00</c:formatCode>
                <c:ptCount val="13"/>
                <c:pt idx="0">
                  <c:v>-319.28300000000002</c:v>
                </c:pt>
                <c:pt idx="1">
                  <c:v>-319.84100000000001</c:v>
                </c:pt>
                <c:pt idx="2">
                  <c:v>-268.745</c:v>
                </c:pt>
                <c:pt idx="3">
                  <c:v>-286.44799999999998</c:v>
                </c:pt>
                <c:pt idx="4">
                  <c:v>-278.65300000000002</c:v>
                </c:pt>
                <c:pt idx="5">
                  <c:v>-300.84300000000002</c:v>
                </c:pt>
                <c:pt idx="6">
                  <c:v>-263.65699999999998</c:v>
                </c:pt>
                <c:pt idx="7">
                  <c:v>-260.48</c:v>
                </c:pt>
                <c:pt idx="8">
                  <c:v>-260.12599999999998</c:v>
                </c:pt>
                <c:pt idx="9">
                  <c:v>-261.45</c:v>
                </c:pt>
                <c:pt idx="10">
                  <c:v>-279.52800000000002</c:v>
                </c:pt>
                <c:pt idx="11">
                  <c:v>-293.26</c:v>
                </c:pt>
                <c:pt idx="12">
                  <c:v>-297.82100000000003</c:v>
                </c:pt>
              </c:numCache>
            </c:numRef>
          </c:val>
          <c:extLst>
            <c:ext xmlns:c16="http://schemas.microsoft.com/office/drawing/2014/chart" uri="{C3380CC4-5D6E-409C-BE32-E72D297353CC}">
              <c16:uniqueId val="{00000001-AE2A-4021-A869-2CE1331E8854}"/>
            </c:ext>
          </c:extLst>
        </c:ser>
        <c:dLbls>
          <c:showLegendKey val="0"/>
          <c:showVal val="0"/>
          <c:showCatName val="0"/>
          <c:showSerName val="0"/>
          <c:showPercent val="0"/>
          <c:showBubbleSize val="0"/>
        </c:dLbls>
        <c:gapWidth val="150"/>
        <c:overlap val="100"/>
        <c:axId val="591150480"/>
        <c:axId val="1"/>
      </c:barChart>
      <c:lineChart>
        <c:grouping val="standard"/>
        <c:varyColors val="0"/>
        <c:ser>
          <c:idx val="2"/>
          <c:order val="2"/>
          <c:tx>
            <c:strRef>
              <c:f>'Figure 13'!$B$7</c:f>
              <c:strCache>
                <c:ptCount val="1"/>
                <c:pt idx="0">
                  <c:v>Net entry</c:v>
                </c:pt>
              </c:strCache>
            </c:strRef>
          </c:tx>
          <c:marker>
            <c:symbol val="none"/>
          </c:marker>
          <c:cat>
            <c:strLit>
              <c:ptCount val="13"/>
              <c:pt idx="0">
                <c:v>2007-08</c:v>
              </c:pt>
              <c:pt idx="1">
                <c:v>2008-09</c:v>
              </c:pt>
              <c:pt idx="2">
                <c:v>2009-10</c:v>
              </c:pt>
              <c:pt idx="3">
                <c:v>2010-11</c:v>
              </c:pt>
              <c:pt idx="4">
                <c:v>2011-12</c:v>
              </c:pt>
              <c:pt idx="5">
                <c:v>2012-13</c:v>
              </c:pt>
              <c:pt idx="6">
                <c:v>2013-14</c:v>
              </c:pt>
              <c:pt idx="7">
                <c:v>2014-15</c:v>
              </c:pt>
              <c:pt idx="8">
                <c:v>2015-16</c:v>
              </c:pt>
              <c:pt idx="9">
                <c:v>2016-17</c:v>
              </c:pt>
              <c:pt idx="10">
                <c:v>2017-18</c:v>
              </c:pt>
              <c:pt idx="11">
                <c:v>2018-19</c:v>
              </c:pt>
              <c:pt idx="12">
                <c:v>2019-20</c:v>
              </c:pt>
            </c:strLit>
          </c:cat>
          <c:val>
            <c:numRef>
              <c:f>'Figure 13'!$C$7:$O$7</c:f>
              <c:numCache>
                <c:formatCode>0.00</c:formatCode>
                <c:ptCount val="13"/>
                <c:pt idx="0">
                  <c:v>-2.4329999999999998</c:v>
                </c:pt>
                <c:pt idx="1">
                  <c:v>-20.718</c:v>
                </c:pt>
                <c:pt idx="2">
                  <c:v>74.007999999999996</c:v>
                </c:pt>
                <c:pt idx="3">
                  <c:v>7.7619999999999996</c:v>
                </c:pt>
                <c:pt idx="4">
                  <c:v>8.8680000000000003</c:v>
                </c:pt>
                <c:pt idx="5">
                  <c:v>-61.613999999999997</c:v>
                </c:pt>
                <c:pt idx="6">
                  <c:v>20.495999999999999</c:v>
                </c:pt>
                <c:pt idx="7">
                  <c:v>21.073</c:v>
                </c:pt>
                <c:pt idx="8">
                  <c:v>50.308999999999997</c:v>
                </c:pt>
                <c:pt idx="9">
                  <c:v>66.754999999999995</c:v>
                </c:pt>
                <c:pt idx="10">
                  <c:v>74.992000000000004</c:v>
                </c:pt>
                <c:pt idx="11">
                  <c:v>62.462000000000003</c:v>
                </c:pt>
                <c:pt idx="12">
                  <c:v>46.651000000000003</c:v>
                </c:pt>
              </c:numCache>
            </c:numRef>
          </c:val>
          <c:smooth val="0"/>
          <c:extLst>
            <c:ext xmlns:c16="http://schemas.microsoft.com/office/drawing/2014/chart" uri="{C3380CC4-5D6E-409C-BE32-E72D297353CC}">
              <c16:uniqueId val="{00000002-AE2A-4021-A869-2CE1331E8854}"/>
            </c:ext>
          </c:extLst>
        </c:ser>
        <c:dLbls>
          <c:showLegendKey val="0"/>
          <c:showVal val="0"/>
          <c:showCatName val="0"/>
          <c:showSerName val="0"/>
          <c:showPercent val="0"/>
          <c:showBubbleSize val="0"/>
        </c:dLbls>
        <c:marker val="1"/>
        <c:smooth val="0"/>
        <c:axId val="591150480"/>
        <c:axId val="1"/>
      </c:lineChart>
      <c:catAx>
        <c:axId val="591150480"/>
        <c:scaling>
          <c:orientation val="minMax"/>
        </c:scaling>
        <c:delete val="0"/>
        <c:axPos val="b"/>
        <c:numFmt formatCode="General" sourceLinked="0"/>
        <c:majorTickMark val="none"/>
        <c:minorTickMark val="none"/>
        <c:tickLblPos val="low"/>
        <c:spPr>
          <a:ln>
            <a:solidFill>
              <a:srgbClr val="BFBFBF"/>
            </a:solidFill>
          </a:ln>
        </c:spPr>
        <c:crossAx val="1"/>
        <c:crosses val="autoZero"/>
        <c:auto val="1"/>
        <c:lblAlgn val="ctr"/>
        <c:lblOffset val="100"/>
        <c:tickLblSkip val="2"/>
        <c:noMultiLvlLbl val="0"/>
      </c:catAx>
      <c:valAx>
        <c:axId val="1"/>
        <c:scaling>
          <c:orientation val="minMax"/>
        </c:scaling>
        <c:delete val="0"/>
        <c:axPos val="l"/>
        <c:title>
          <c:tx>
            <c:rich>
              <a:bodyPr/>
              <a:lstStyle/>
              <a:p>
                <a:pPr>
                  <a:defRPr/>
                </a:pPr>
                <a:r>
                  <a:rPr lang="en-AU"/>
                  <a:t>Entry</a:t>
                </a:r>
                <a:r>
                  <a:rPr lang="en-AU" baseline="0"/>
                  <a:t> and exit (000s)</a:t>
                </a:r>
                <a:endParaRPr lang="en-AU"/>
              </a:p>
            </c:rich>
          </c:tx>
          <c:overlay val="0"/>
        </c:title>
        <c:numFmt formatCode="0.00" sourceLinked="1"/>
        <c:majorTickMark val="out"/>
        <c:minorTickMark val="none"/>
        <c:tickLblPos val="nextTo"/>
        <c:spPr>
          <a:ln>
            <a:solidFill>
              <a:srgbClr val="BFBFBF"/>
            </a:solidFill>
          </a:ln>
        </c:spPr>
        <c:crossAx val="591150480"/>
        <c:crosses val="autoZero"/>
        <c:crossBetween val="between"/>
      </c:valAx>
      <c:spPr>
        <a:noFill/>
        <a:ln w="25400">
          <a:noFill/>
        </a:ln>
      </c:spPr>
    </c:plotArea>
    <c:legend>
      <c:legendPos val="b"/>
      <c:layout>
        <c:manualLayout>
          <c:xMode val="edge"/>
          <c:yMode val="edge"/>
          <c:x val="0.25208550753860776"/>
          <c:y val="0.91452031373713782"/>
          <c:w val="0.49586050383967906"/>
          <c:h val="6.17598133952353E-2"/>
        </c:manualLayout>
      </c:layout>
      <c:overlay val="0"/>
      <c:spPr>
        <a:ln>
          <a:noFill/>
        </a:ln>
      </c:spPr>
    </c:legend>
    <c:plotVisOnly val="1"/>
    <c:dispBlanksAs val="gap"/>
    <c:showDLblsOverMax val="0"/>
  </c:chart>
  <c:spPr>
    <a:solidFill>
      <a:sysClr val="window" lastClr="FFFFFF"/>
    </a:solidFill>
    <a:ln>
      <a:noFill/>
    </a:ln>
  </c:spPr>
  <c:txPr>
    <a:bodyPr/>
    <a:lstStyle/>
    <a:p>
      <a:pPr>
        <a:defRPr sz="900" spc="20" baseline="0">
          <a:latin typeface="Arial" pitchFamily="34" charset="0"/>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v>Series1</c:v>
          </c:tx>
          <c:spPr>
            <a:solidFill>
              <a:srgbClr val="66BCDB"/>
            </a:solidFill>
            <a:ln>
              <a:solidFill>
                <a:srgbClr val="66BCDB"/>
              </a:solidFill>
            </a:ln>
          </c:spPr>
          <c:invertIfNegative val="0"/>
          <c:dPt>
            <c:idx val="14"/>
            <c:invertIfNegative val="0"/>
            <c:bubble3D val="0"/>
            <c:spPr>
              <a:solidFill>
                <a:srgbClr val="A52828"/>
              </a:solidFill>
              <a:ln>
                <a:solidFill>
                  <a:srgbClr val="A52828"/>
                </a:solidFill>
              </a:ln>
            </c:spPr>
            <c:extLst>
              <c:ext xmlns:c16="http://schemas.microsoft.com/office/drawing/2014/chart" uri="{C3380CC4-5D6E-409C-BE32-E72D297353CC}">
                <c16:uniqueId val="{00000013-5AD6-4AF1-838E-64C0411111C5}"/>
              </c:ext>
            </c:extLst>
          </c:dPt>
          <c:cat>
            <c:numRef>
              <c:f>'Figure 14'!$B$5:$B$19</c:f>
              <c:numCache>
                <c:formatCode>General</c:formatCode>
                <c:ptCount val="15"/>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numCache>
            </c:numRef>
          </c:cat>
          <c:val>
            <c:numRef>
              <c:f>'Figure 14'!$C$5:$C$19</c:f>
              <c:numCache>
                <c:formatCode>General</c:formatCode>
                <c:ptCount val="15"/>
                <c:pt idx="0">
                  <c:v>7737</c:v>
                </c:pt>
                <c:pt idx="1">
                  <c:v>7521</c:v>
                </c:pt>
                <c:pt idx="2">
                  <c:v>9113</c:v>
                </c:pt>
                <c:pt idx="3">
                  <c:v>9437</c:v>
                </c:pt>
                <c:pt idx="4">
                  <c:v>9601</c:v>
                </c:pt>
                <c:pt idx="5">
                  <c:v>10481</c:v>
                </c:pt>
                <c:pt idx="6">
                  <c:v>10632</c:v>
                </c:pt>
                <c:pt idx="7">
                  <c:v>10821</c:v>
                </c:pt>
                <c:pt idx="8">
                  <c:v>8794</c:v>
                </c:pt>
                <c:pt idx="9">
                  <c:v>10164</c:v>
                </c:pt>
                <c:pt idx="10">
                  <c:v>8505</c:v>
                </c:pt>
                <c:pt idx="11">
                  <c:v>7811</c:v>
                </c:pt>
                <c:pt idx="12">
                  <c:v>8044</c:v>
                </c:pt>
                <c:pt idx="13">
                  <c:v>8324</c:v>
                </c:pt>
                <c:pt idx="14">
                  <c:v>4943</c:v>
                </c:pt>
              </c:numCache>
            </c:numRef>
          </c:val>
          <c:extLst>
            <c:ext xmlns:c16="http://schemas.microsoft.com/office/drawing/2014/chart" uri="{C3380CC4-5D6E-409C-BE32-E72D297353CC}">
              <c16:uniqueId val="{00000003-5AD6-4AF1-838E-64C0411111C5}"/>
            </c:ext>
          </c:extLst>
        </c:ser>
        <c:dLbls>
          <c:showLegendKey val="0"/>
          <c:showVal val="0"/>
          <c:showCatName val="0"/>
          <c:showSerName val="0"/>
          <c:showPercent val="0"/>
          <c:showBubbleSize val="0"/>
        </c:dLbls>
        <c:gapWidth val="150"/>
        <c:axId val="703230048"/>
        <c:axId val="702936280"/>
      </c:barChart>
      <c:lineChart>
        <c:grouping val="standard"/>
        <c:varyColors val="0"/>
        <c:ser>
          <c:idx val="1"/>
          <c:order val="1"/>
          <c:tx>
            <c:strRef>
              <c:f>'Figure 14'!$D$4</c:f>
              <c:strCache>
                <c:ptCount val="1"/>
              </c:strCache>
            </c:strRef>
          </c:tx>
          <c:spPr>
            <a:ln w="28575">
              <a:solidFill>
                <a:srgbClr val="BFBFBF"/>
              </a:solidFill>
              <a:prstDash val="dash"/>
            </a:ln>
          </c:spPr>
          <c:marker>
            <c:symbol val="none"/>
          </c:marker>
          <c:val>
            <c:numRef>
              <c:f>'Figure 14'!$D$5:$D$19</c:f>
              <c:numCache>
                <c:formatCode>General</c:formatCode>
                <c:ptCount val="15"/>
                <c:pt idx="0">
                  <c:v>8795.2000000000007</c:v>
                </c:pt>
                <c:pt idx="1">
                  <c:v>8795.2000000000007</c:v>
                </c:pt>
                <c:pt idx="2">
                  <c:v>8795.2000000000007</c:v>
                </c:pt>
                <c:pt idx="3">
                  <c:v>8795.2000000000007</c:v>
                </c:pt>
                <c:pt idx="4">
                  <c:v>8795.2000000000007</c:v>
                </c:pt>
                <c:pt idx="5">
                  <c:v>8795.2000000000007</c:v>
                </c:pt>
                <c:pt idx="6">
                  <c:v>8795.2000000000007</c:v>
                </c:pt>
                <c:pt idx="7">
                  <c:v>8795.2000000000007</c:v>
                </c:pt>
                <c:pt idx="8">
                  <c:v>8795.2000000000007</c:v>
                </c:pt>
                <c:pt idx="9">
                  <c:v>8795.2000000000007</c:v>
                </c:pt>
                <c:pt idx="10">
                  <c:v>8795.2000000000007</c:v>
                </c:pt>
                <c:pt idx="11">
                  <c:v>8795.2000000000007</c:v>
                </c:pt>
                <c:pt idx="12">
                  <c:v>8795.2000000000007</c:v>
                </c:pt>
                <c:pt idx="13">
                  <c:v>8795.2000000000007</c:v>
                </c:pt>
                <c:pt idx="14">
                  <c:v>8795.2000000000007</c:v>
                </c:pt>
              </c:numCache>
            </c:numRef>
          </c:val>
          <c:smooth val="0"/>
          <c:extLst>
            <c:ext xmlns:c16="http://schemas.microsoft.com/office/drawing/2014/chart" uri="{C3380CC4-5D6E-409C-BE32-E72D297353CC}">
              <c16:uniqueId val="{00000014-5AD6-4AF1-838E-64C0411111C5}"/>
            </c:ext>
          </c:extLst>
        </c:ser>
        <c:dLbls>
          <c:showLegendKey val="0"/>
          <c:showVal val="0"/>
          <c:showCatName val="0"/>
          <c:showSerName val="0"/>
          <c:showPercent val="0"/>
          <c:showBubbleSize val="0"/>
        </c:dLbls>
        <c:marker val="1"/>
        <c:smooth val="0"/>
        <c:axId val="703230048"/>
        <c:axId val="702936280"/>
      </c:lineChart>
      <c:catAx>
        <c:axId val="703230048"/>
        <c:scaling>
          <c:orientation val="minMax"/>
        </c:scaling>
        <c:delete val="0"/>
        <c:axPos val="b"/>
        <c:numFmt formatCode="General" sourceLinked="0"/>
        <c:majorTickMark val="none"/>
        <c:minorTickMark val="none"/>
        <c:tickLblPos val="nextTo"/>
        <c:spPr>
          <a:ln>
            <a:solidFill>
              <a:srgbClr val="BFBFBF"/>
            </a:solidFill>
          </a:ln>
        </c:spPr>
        <c:crossAx val="702936280"/>
        <c:crosses val="autoZero"/>
        <c:auto val="1"/>
        <c:lblAlgn val="ctr"/>
        <c:lblOffset val="100"/>
        <c:tickLblSkip val="2"/>
        <c:noMultiLvlLbl val="0"/>
      </c:catAx>
      <c:valAx>
        <c:axId val="702936280"/>
        <c:scaling>
          <c:orientation val="minMax"/>
        </c:scaling>
        <c:delete val="0"/>
        <c:axPos val="l"/>
        <c:majorGridlines>
          <c:spPr>
            <a:ln>
              <a:noFill/>
            </a:ln>
          </c:spPr>
        </c:majorGridlines>
        <c:title>
          <c:tx>
            <c:rich>
              <a:bodyPr/>
              <a:lstStyle/>
              <a:p>
                <a:pPr>
                  <a:defRPr/>
                </a:pPr>
                <a:r>
                  <a:rPr lang="en-AU"/>
                  <a:t>Number of annual</a:t>
                </a:r>
                <a:r>
                  <a:rPr lang="en-AU" baseline="0"/>
                  <a:t> insolvencies</a:t>
                </a:r>
                <a:endParaRPr lang="en-AU"/>
              </a:p>
            </c:rich>
          </c:tx>
          <c:overlay val="0"/>
        </c:title>
        <c:numFmt formatCode="General" sourceLinked="1"/>
        <c:majorTickMark val="out"/>
        <c:minorTickMark val="none"/>
        <c:tickLblPos val="nextTo"/>
        <c:spPr>
          <a:ln>
            <a:solidFill>
              <a:srgbClr val="BFBFBF"/>
            </a:solidFill>
          </a:ln>
        </c:spPr>
        <c:crossAx val="703230048"/>
        <c:crosses val="autoZero"/>
        <c:crossBetween val="between"/>
      </c:valAx>
      <c:spPr>
        <a:noFill/>
        <a:ln>
          <a:noFill/>
        </a:ln>
      </c:spPr>
    </c:plotArea>
    <c:plotVisOnly val="1"/>
    <c:dispBlanksAs val="gap"/>
    <c:showDLblsOverMax val="0"/>
  </c:chart>
  <c:spPr>
    <a:solidFill>
      <a:sysClr val="window" lastClr="FFFFFF"/>
    </a:solidFill>
    <a:ln>
      <a:noFill/>
    </a:ln>
  </c:spPr>
  <c:txPr>
    <a:bodyPr/>
    <a:lstStyle/>
    <a:p>
      <a:pPr>
        <a:defRPr sz="900" spc="20" baseline="0">
          <a:latin typeface="Arial" pitchFamily="34" charset="0"/>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spPr>
            <a:solidFill>
              <a:srgbClr val="66BCDB"/>
            </a:solidFill>
            <a:ln>
              <a:solidFill>
                <a:srgbClr val="66BCDB"/>
              </a:solidFill>
            </a:ln>
          </c:spPr>
          <c:invertIfNegative val="0"/>
          <c:cat>
            <c:strLit>
              <c:ptCount val="4"/>
              <c:pt idx="0">
                <c:v>GVA</c:v>
              </c:pt>
              <c:pt idx="1">
                <c:v>Total factor income</c:v>
              </c:pt>
              <c:pt idx="2">
                <c:v>Labour compensation</c:v>
              </c:pt>
              <c:pt idx="3">
                <c:v>Capital income</c:v>
              </c:pt>
            </c:strLit>
          </c:cat>
          <c:val>
            <c:numRef>
              <c:f>'Figure 15'!$C$5:$C$8</c:f>
              <c:numCache>
                <c:formatCode>0.00</c:formatCode>
                <c:ptCount val="4"/>
                <c:pt idx="0">
                  <c:v>-1.1530083574011485</c:v>
                </c:pt>
                <c:pt idx="1">
                  <c:v>2.219724658420489</c:v>
                </c:pt>
                <c:pt idx="2">
                  <c:v>0.36118421008556822</c:v>
                </c:pt>
                <c:pt idx="3">
                  <c:v>4.491274095274278</c:v>
                </c:pt>
              </c:numCache>
            </c:numRef>
          </c:val>
          <c:extLst>
            <c:ext xmlns:c16="http://schemas.microsoft.com/office/drawing/2014/chart" uri="{C3380CC4-5D6E-409C-BE32-E72D297353CC}">
              <c16:uniqueId val="{00000000-0276-48A8-9D80-E1236C02BA49}"/>
            </c:ext>
          </c:extLst>
        </c:ser>
        <c:dLbls>
          <c:showLegendKey val="0"/>
          <c:showVal val="0"/>
          <c:showCatName val="0"/>
          <c:showSerName val="0"/>
          <c:showPercent val="0"/>
          <c:showBubbleSize val="0"/>
        </c:dLbls>
        <c:gapWidth val="150"/>
        <c:axId val="703230048"/>
        <c:axId val="702936280"/>
      </c:barChart>
      <c:catAx>
        <c:axId val="703230048"/>
        <c:scaling>
          <c:orientation val="minMax"/>
        </c:scaling>
        <c:delete val="0"/>
        <c:axPos val="b"/>
        <c:numFmt formatCode="General" sourceLinked="0"/>
        <c:majorTickMark val="none"/>
        <c:minorTickMark val="none"/>
        <c:tickLblPos val="low"/>
        <c:spPr>
          <a:ln>
            <a:solidFill>
              <a:srgbClr val="BFBFBF"/>
            </a:solidFill>
          </a:ln>
        </c:spPr>
        <c:crossAx val="702936280"/>
        <c:crosses val="autoZero"/>
        <c:auto val="1"/>
        <c:lblAlgn val="ctr"/>
        <c:lblOffset val="100"/>
        <c:noMultiLvlLbl val="0"/>
      </c:catAx>
      <c:valAx>
        <c:axId val="702936280"/>
        <c:scaling>
          <c:orientation val="minMax"/>
        </c:scaling>
        <c:delete val="0"/>
        <c:axPos val="l"/>
        <c:majorGridlines>
          <c:spPr>
            <a:ln>
              <a:noFill/>
            </a:ln>
          </c:spPr>
        </c:majorGridlines>
        <c:title>
          <c:tx>
            <c:rich>
              <a:bodyPr/>
              <a:lstStyle/>
              <a:p>
                <a:pPr>
                  <a:defRPr/>
                </a:pPr>
                <a:r>
                  <a:rPr lang="en-AU"/>
                  <a:t>Annual growth (per cent)</a:t>
                </a:r>
              </a:p>
            </c:rich>
          </c:tx>
          <c:overlay val="0"/>
        </c:title>
        <c:numFmt formatCode="0" sourceLinked="0"/>
        <c:majorTickMark val="out"/>
        <c:minorTickMark val="none"/>
        <c:tickLblPos val="nextTo"/>
        <c:spPr>
          <a:ln>
            <a:solidFill>
              <a:srgbClr val="BFBFBF"/>
            </a:solidFill>
          </a:ln>
        </c:spPr>
        <c:crossAx val="703230048"/>
        <c:crosses val="autoZero"/>
        <c:crossBetween val="between"/>
      </c:valAx>
      <c:spPr>
        <a:noFill/>
        <a:ln>
          <a:noFill/>
        </a:ln>
      </c:spPr>
    </c:plotArea>
    <c:plotVisOnly val="1"/>
    <c:dispBlanksAs val="gap"/>
    <c:showDLblsOverMax val="0"/>
  </c:chart>
  <c:spPr>
    <a:solidFill>
      <a:sysClr val="window" lastClr="FFFFFF"/>
    </a:solidFill>
    <a:ln>
      <a:noFill/>
    </a:ln>
  </c:spPr>
  <c:txPr>
    <a:bodyPr/>
    <a:lstStyle/>
    <a:p>
      <a:pPr>
        <a:defRPr sz="900" spc="20" baseline="0">
          <a:latin typeface="Arial" pitchFamily="34" charset="0"/>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47675555555555549"/>
          <c:y val="2.6048027565786652E-2"/>
          <c:w val="0.48325129629629632"/>
          <c:h val="0.82341917187036773"/>
        </c:manualLayout>
      </c:layout>
      <c:barChart>
        <c:barDir val="bar"/>
        <c:grouping val="stacked"/>
        <c:varyColors val="0"/>
        <c:ser>
          <c:idx val="0"/>
          <c:order val="0"/>
          <c:tx>
            <c:v>JobKeeper</c:v>
          </c:tx>
          <c:spPr>
            <a:solidFill>
              <a:srgbClr val="66BCDB"/>
            </a:solidFill>
            <a:ln>
              <a:solidFill>
                <a:srgbClr val="66BCDB"/>
              </a:solidFill>
            </a:ln>
          </c:spPr>
          <c:invertIfNegative val="0"/>
          <c:dPt>
            <c:idx val="8"/>
            <c:invertIfNegative val="0"/>
            <c:bubble3D val="0"/>
            <c:extLst>
              <c:ext xmlns:c16="http://schemas.microsoft.com/office/drawing/2014/chart" uri="{C3380CC4-5D6E-409C-BE32-E72D297353CC}">
                <c16:uniqueId val="{00000001-D2F1-459F-AEFB-09FF4905B3E6}"/>
              </c:ext>
            </c:extLst>
          </c:dPt>
          <c:dPt>
            <c:idx val="9"/>
            <c:invertIfNegative val="0"/>
            <c:bubble3D val="0"/>
            <c:spPr>
              <a:solidFill>
                <a:srgbClr val="BFBFBF"/>
              </a:solidFill>
              <a:ln>
                <a:solidFill>
                  <a:srgbClr val="BFBFBF"/>
                </a:solidFill>
              </a:ln>
            </c:spPr>
            <c:extLst>
              <c:ext xmlns:c16="http://schemas.microsoft.com/office/drawing/2014/chart" uri="{C3380CC4-5D6E-409C-BE32-E72D297353CC}">
                <c16:uniqueId val="{00000001-9072-4049-B437-EFE714A3D36B}"/>
              </c:ext>
            </c:extLst>
          </c:dPt>
          <c:cat>
            <c:strRef>
              <c:f>'Figure 16'!$C$4:$V$4</c:f>
              <c:strCache>
                <c:ptCount val="20"/>
                <c:pt idx="0">
                  <c:v>Mining</c:v>
                </c:pt>
                <c:pt idx="1">
                  <c:v>Public administration and safety</c:v>
                </c:pt>
                <c:pt idx="2">
                  <c:v>Electricity, gas, water and waste services</c:v>
                </c:pt>
                <c:pt idx="3">
                  <c:v>Financial and insurance services</c:v>
                </c:pt>
                <c:pt idx="4">
                  <c:v>Information media and telecommunications</c:v>
                </c:pt>
                <c:pt idx="5">
                  <c:v>Rental, hiring and real estate services</c:v>
                </c:pt>
                <c:pt idx="6">
                  <c:v>Education and training</c:v>
                </c:pt>
                <c:pt idx="7">
                  <c:v>Transport, postal and warehousing</c:v>
                </c:pt>
                <c:pt idx="8">
                  <c:v>Wholesale trade</c:v>
                </c:pt>
                <c:pt idx="9">
                  <c:v>All industries</c:v>
                </c:pt>
                <c:pt idx="10">
                  <c:v>Health care and social assistance</c:v>
                </c:pt>
                <c:pt idx="11">
                  <c:v>Manufacturing</c:v>
                </c:pt>
                <c:pt idx="12">
                  <c:v>Agriculture, forestry and fishing</c:v>
                </c:pt>
                <c:pt idx="13">
                  <c:v>Professional, scientific and technical services</c:v>
                </c:pt>
                <c:pt idx="14">
                  <c:v>Construction</c:v>
                </c:pt>
                <c:pt idx="15">
                  <c:v>Administrative and support services</c:v>
                </c:pt>
                <c:pt idx="16">
                  <c:v>Retail trade</c:v>
                </c:pt>
                <c:pt idx="17">
                  <c:v>Arts and recreation services</c:v>
                </c:pt>
                <c:pt idx="18">
                  <c:v>Other services</c:v>
                </c:pt>
                <c:pt idx="19">
                  <c:v>Accommodation and food services</c:v>
                </c:pt>
              </c:strCache>
            </c:strRef>
          </c:cat>
          <c:val>
            <c:numRef>
              <c:f>'Figure 16'!$C$5:$V$5</c:f>
              <c:numCache>
                <c:formatCode>0.0</c:formatCode>
                <c:ptCount val="20"/>
                <c:pt idx="0">
                  <c:v>0.17319201578120297</c:v>
                </c:pt>
                <c:pt idx="1">
                  <c:v>0.374420695252974</c:v>
                </c:pt>
                <c:pt idx="2">
                  <c:v>0.63310975991976426</c:v>
                </c:pt>
                <c:pt idx="3">
                  <c:v>1.5487994755388019</c:v>
                </c:pt>
                <c:pt idx="4">
                  <c:v>2.9545323906420649</c:v>
                </c:pt>
                <c:pt idx="5">
                  <c:v>3.4730480195167397</c:v>
                </c:pt>
                <c:pt idx="6">
                  <c:v>4.1081489069196975</c:v>
                </c:pt>
                <c:pt idx="7">
                  <c:v>5.7756009173013219</c:v>
                </c:pt>
                <c:pt idx="8">
                  <c:v>5.4314117612961192</c:v>
                </c:pt>
                <c:pt idx="9">
                  <c:v>5.6321291925110151</c:v>
                </c:pt>
                <c:pt idx="10">
                  <c:v>6.1288587343177916</c:v>
                </c:pt>
                <c:pt idx="11">
                  <c:v>6.3727468021765921</c:v>
                </c:pt>
                <c:pt idx="12">
                  <c:v>5.1129451221517117</c:v>
                </c:pt>
                <c:pt idx="13">
                  <c:v>7.2937880849077112</c:v>
                </c:pt>
                <c:pt idx="14">
                  <c:v>8.1964446919267342</c:v>
                </c:pt>
                <c:pt idx="15">
                  <c:v>11.039680341812714</c:v>
                </c:pt>
                <c:pt idx="16">
                  <c:v>16.356515604855385</c:v>
                </c:pt>
                <c:pt idx="17">
                  <c:v>17.92319591095568</c:v>
                </c:pt>
                <c:pt idx="18">
                  <c:v>20.673306626483885</c:v>
                </c:pt>
                <c:pt idx="19">
                  <c:v>21.03073258917042</c:v>
                </c:pt>
              </c:numCache>
            </c:numRef>
          </c:val>
          <c:extLst>
            <c:ext xmlns:c16="http://schemas.microsoft.com/office/drawing/2014/chart" uri="{C3380CC4-5D6E-409C-BE32-E72D297353CC}">
              <c16:uniqueId val="{00000002-9072-4049-B437-EFE714A3D36B}"/>
            </c:ext>
          </c:extLst>
        </c:ser>
        <c:ser>
          <c:idx val="1"/>
          <c:order val="1"/>
          <c:tx>
            <c:v>Cashflow Booster</c:v>
          </c:tx>
          <c:spPr>
            <a:solidFill>
              <a:srgbClr val="265A9A"/>
            </a:solidFill>
            <a:ln>
              <a:solidFill>
                <a:srgbClr val="265A9A"/>
              </a:solidFill>
            </a:ln>
          </c:spPr>
          <c:invertIfNegative val="0"/>
          <c:dPt>
            <c:idx val="9"/>
            <c:invertIfNegative val="0"/>
            <c:bubble3D val="0"/>
            <c:spPr>
              <a:solidFill>
                <a:sysClr val="windowText" lastClr="000000"/>
              </a:solidFill>
              <a:ln>
                <a:solidFill>
                  <a:sysClr val="windowText" lastClr="000000"/>
                </a:solidFill>
              </a:ln>
            </c:spPr>
            <c:extLst>
              <c:ext xmlns:c16="http://schemas.microsoft.com/office/drawing/2014/chart" uri="{C3380CC4-5D6E-409C-BE32-E72D297353CC}">
                <c16:uniqueId val="{00000004-9072-4049-B437-EFE714A3D36B}"/>
              </c:ext>
            </c:extLst>
          </c:dPt>
          <c:cat>
            <c:strRef>
              <c:f>'Figure 16'!$C$4:$V$4</c:f>
              <c:strCache>
                <c:ptCount val="20"/>
                <c:pt idx="0">
                  <c:v>Mining</c:v>
                </c:pt>
                <c:pt idx="1">
                  <c:v>Public administration and safety</c:v>
                </c:pt>
                <c:pt idx="2">
                  <c:v>Electricity, gas, water and waste services</c:v>
                </c:pt>
                <c:pt idx="3">
                  <c:v>Financial and insurance services</c:v>
                </c:pt>
                <c:pt idx="4">
                  <c:v>Information media and telecommunications</c:v>
                </c:pt>
                <c:pt idx="5">
                  <c:v>Rental, hiring and real estate services</c:v>
                </c:pt>
                <c:pt idx="6">
                  <c:v>Education and training</c:v>
                </c:pt>
                <c:pt idx="7">
                  <c:v>Transport, postal and warehousing</c:v>
                </c:pt>
                <c:pt idx="8">
                  <c:v>Wholesale trade</c:v>
                </c:pt>
                <c:pt idx="9">
                  <c:v>All industries</c:v>
                </c:pt>
                <c:pt idx="10">
                  <c:v>Health care and social assistance</c:v>
                </c:pt>
                <c:pt idx="11">
                  <c:v>Manufacturing</c:v>
                </c:pt>
                <c:pt idx="12">
                  <c:v>Agriculture, forestry and fishing</c:v>
                </c:pt>
                <c:pt idx="13">
                  <c:v>Professional, scientific and technical services</c:v>
                </c:pt>
                <c:pt idx="14">
                  <c:v>Construction</c:v>
                </c:pt>
                <c:pt idx="15">
                  <c:v>Administrative and support services</c:v>
                </c:pt>
                <c:pt idx="16">
                  <c:v>Retail trade</c:v>
                </c:pt>
                <c:pt idx="17">
                  <c:v>Arts and recreation services</c:v>
                </c:pt>
                <c:pt idx="18">
                  <c:v>Other services</c:v>
                </c:pt>
                <c:pt idx="19">
                  <c:v>Accommodation and food services</c:v>
                </c:pt>
              </c:strCache>
            </c:strRef>
          </c:cat>
          <c:val>
            <c:numRef>
              <c:f>'Figure 16'!$C$6:$V$6</c:f>
              <c:numCache>
                <c:formatCode>0.0</c:formatCode>
                <c:ptCount val="20"/>
                <c:pt idx="0">
                  <c:v>0.26814671169213278</c:v>
                </c:pt>
                <c:pt idx="1">
                  <c:v>0.22343053143301012</c:v>
                </c:pt>
                <c:pt idx="2">
                  <c:v>1.5545665392089263</c:v>
                </c:pt>
                <c:pt idx="3">
                  <c:v>1.2365811685651069</c:v>
                </c:pt>
                <c:pt idx="4">
                  <c:v>1.615221015117549</c:v>
                </c:pt>
                <c:pt idx="5">
                  <c:v>1.5912517929166001</c:v>
                </c:pt>
                <c:pt idx="6">
                  <c:v>1.4462085882955495</c:v>
                </c:pt>
                <c:pt idx="7">
                  <c:v>1.5967837830186009</c:v>
                </c:pt>
                <c:pt idx="8">
                  <c:v>2.1954612642378923</c:v>
                </c:pt>
                <c:pt idx="9">
                  <c:v>2.5875725222532808</c:v>
                </c:pt>
                <c:pt idx="10">
                  <c:v>2.5213000399104617</c:v>
                </c:pt>
                <c:pt idx="11">
                  <c:v>2.3009061862752582</c:v>
                </c:pt>
                <c:pt idx="12">
                  <c:v>5.4877848288560811</c:v>
                </c:pt>
                <c:pt idx="13">
                  <c:v>4.0763428829017379</c:v>
                </c:pt>
                <c:pt idx="14">
                  <c:v>4.4757734524623078</c:v>
                </c:pt>
                <c:pt idx="15">
                  <c:v>4.9274043596945845</c:v>
                </c:pt>
                <c:pt idx="16">
                  <c:v>5.5559609817801459</c:v>
                </c:pt>
                <c:pt idx="17">
                  <c:v>5.9385298271571729</c:v>
                </c:pt>
                <c:pt idx="18">
                  <c:v>7.9789775441949358</c:v>
                </c:pt>
                <c:pt idx="19">
                  <c:v>8.6860455106315815</c:v>
                </c:pt>
              </c:numCache>
            </c:numRef>
          </c:val>
          <c:extLst>
            <c:ext xmlns:c16="http://schemas.microsoft.com/office/drawing/2014/chart" uri="{C3380CC4-5D6E-409C-BE32-E72D297353CC}">
              <c16:uniqueId val="{00000005-9072-4049-B437-EFE714A3D36B}"/>
            </c:ext>
          </c:extLst>
        </c:ser>
        <c:dLbls>
          <c:showLegendKey val="0"/>
          <c:showVal val="0"/>
          <c:showCatName val="0"/>
          <c:showSerName val="0"/>
          <c:showPercent val="0"/>
          <c:showBubbleSize val="0"/>
        </c:dLbls>
        <c:gapWidth val="150"/>
        <c:overlap val="100"/>
        <c:axId val="703230048"/>
        <c:axId val="702936280"/>
      </c:barChart>
      <c:catAx>
        <c:axId val="703230048"/>
        <c:scaling>
          <c:orientation val="minMax"/>
        </c:scaling>
        <c:delete val="0"/>
        <c:axPos val="l"/>
        <c:numFmt formatCode="General" sourceLinked="0"/>
        <c:majorTickMark val="none"/>
        <c:minorTickMark val="none"/>
        <c:tickLblPos val="nextTo"/>
        <c:spPr>
          <a:ln>
            <a:solidFill>
              <a:srgbClr val="BFBFBF"/>
            </a:solidFill>
          </a:ln>
        </c:spPr>
        <c:crossAx val="702936280"/>
        <c:crosses val="autoZero"/>
        <c:auto val="1"/>
        <c:lblAlgn val="ctr"/>
        <c:lblOffset val="100"/>
        <c:noMultiLvlLbl val="0"/>
      </c:catAx>
      <c:valAx>
        <c:axId val="702936280"/>
        <c:scaling>
          <c:orientation val="minMax"/>
        </c:scaling>
        <c:delete val="0"/>
        <c:axPos val="b"/>
        <c:majorGridlines>
          <c:spPr>
            <a:ln>
              <a:noFill/>
            </a:ln>
          </c:spPr>
        </c:majorGridlines>
        <c:title>
          <c:tx>
            <c:rich>
              <a:bodyPr/>
              <a:lstStyle/>
              <a:p>
                <a:pPr>
                  <a:defRPr/>
                </a:pPr>
                <a:r>
                  <a:rPr lang="en-AU"/>
                  <a:t>Proportion of total factor income (%)</a:t>
                </a:r>
              </a:p>
            </c:rich>
          </c:tx>
          <c:overlay val="0"/>
        </c:title>
        <c:numFmt formatCode="0.0" sourceLinked="1"/>
        <c:majorTickMark val="out"/>
        <c:minorTickMark val="none"/>
        <c:tickLblPos val="nextTo"/>
        <c:spPr>
          <a:ln>
            <a:solidFill>
              <a:srgbClr val="BFBFBF"/>
            </a:solidFill>
          </a:ln>
        </c:spPr>
        <c:crossAx val="703230048"/>
        <c:crosses val="autoZero"/>
        <c:crossBetween val="between"/>
      </c:valAx>
      <c:spPr>
        <a:noFill/>
        <a:ln>
          <a:noFill/>
        </a:ln>
      </c:spPr>
    </c:plotArea>
    <c:legend>
      <c:legendPos val="b"/>
      <c:overlay val="0"/>
      <c:spPr>
        <a:ln>
          <a:noFill/>
        </a:ln>
      </c:spPr>
    </c:legend>
    <c:plotVisOnly val="1"/>
    <c:dispBlanksAs val="gap"/>
    <c:showDLblsOverMax val="0"/>
  </c:chart>
  <c:spPr>
    <a:solidFill>
      <a:sysClr val="window" lastClr="FFFFFF"/>
    </a:solidFill>
    <a:ln>
      <a:noFill/>
    </a:ln>
  </c:spPr>
  <c:txPr>
    <a:bodyPr/>
    <a:lstStyle/>
    <a:p>
      <a:pPr>
        <a:defRPr sz="900" spc="20" baseline="0">
          <a:latin typeface="Arial" pitchFamily="34" charset="0"/>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bar"/>
        <c:grouping val="clustered"/>
        <c:varyColors val="0"/>
        <c:ser>
          <c:idx val="0"/>
          <c:order val="0"/>
          <c:tx>
            <c:strRef>
              <c:f>'Figure 20'!$C$4</c:f>
              <c:strCache>
                <c:ptCount val="1"/>
                <c:pt idx="0">
                  <c:v>Labour</c:v>
                </c:pt>
              </c:strCache>
            </c:strRef>
          </c:tx>
          <c:spPr>
            <a:solidFill>
              <a:srgbClr val="265A9A"/>
            </a:solidFill>
            <a:ln>
              <a:solidFill>
                <a:srgbClr val="265A9A"/>
              </a:solidFill>
            </a:ln>
          </c:spPr>
          <c:invertIfNegative val="0"/>
          <c:cat>
            <c:strLit>
              <c:ptCount val="16"/>
              <c:pt idx="0">
                <c:v>Admin</c:v>
              </c:pt>
              <c:pt idx="1">
                <c:v>Prof. services</c:v>
              </c:pt>
              <c:pt idx="2">
                <c:v>Agriculture</c:v>
              </c:pt>
              <c:pt idx="3">
                <c:v>Finance</c:v>
              </c:pt>
              <c:pt idx="4">
                <c:v>Manufacturing</c:v>
              </c:pt>
              <c:pt idx="5">
                <c:v>Real estate</c:v>
              </c:pt>
              <c:pt idx="6">
                <c:v>Mining</c:v>
              </c:pt>
              <c:pt idx="7">
                <c:v>Utilities</c:v>
              </c:pt>
              <c:pt idx="8">
                <c:v>Wholesale</c:v>
              </c:pt>
              <c:pt idx="9">
                <c:v>Construction</c:v>
              </c:pt>
              <c:pt idx="10">
                <c:v>Retail</c:v>
              </c:pt>
              <c:pt idx="11">
                <c:v>IT</c:v>
              </c:pt>
              <c:pt idx="12">
                <c:v>Transport</c:v>
              </c:pt>
              <c:pt idx="13">
                <c:v>Other services</c:v>
              </c:pt>
              <c:pt idx="14">
                <c:v>Accommodation</c:v>
              </c:pt>
              <c:pt idx="15">
                <c:v>Recreation</c:v>
              </c:pt>
            </c:strLit>
          </c:cat>
          <c:val>
            <c:numRef>
              <c:f>'Figure 20'!$C$5:$C$20</c:f>
              <c:numCache>
                <c:formatCode>General</c:formatCode>
                <c:ptCount val="16"/>
                <c:pt idx="0">
                  <c:v>3.3900000000000041</c:v>
                </c:pt>
                <c:pt idx="1">
                  <c:v>3.2100000000000017</c:v>
                </c:pt>
                <c:pt idx="2">
                  <c:v>2.7700000000000058</c:v>
                </c:pt>
                <c:pt idx="3">
                  <c:v>2.5400000000000089</c:v>
                </c:pt>
                <c:pt idx="4">
                  <c:v>2.3400000000000087</c:v>
                </c:pt>
                <c:pt idx="5">
                  <c:v>2.0100000000000007</c:v>
                </c:pt>
                <c:pt idx="6">
                  <c:v>1.6699999999999937</c:v>
                </c:pt>
                <c:pt idx="7">
                  <c:v>0.51999999999998714</c:v>
                </c:pt>
                <c:pt idx="8">
                  <c:v>-0.71999999999999842</c:v>
                </c:pt>
                <c:pt idx="9">
                  <c:v>-2.1100000000000008</c:v>
                </c:pt>
                <c:pt idx="10">
                  <c:v>-5.2699999999999969</c:v>
                </c:pt>
                <c:pt idx="11">
                  <c:v>-6.0799999999999965</c:v>
                </c:pt>
                <c:pt idx="12">
                  <c:v>-6.1100000000000048</c:v>
                </c:pt>
                <c:pt idx="13">
                  <c:v>-8.1800000000000104</c:v>
                </c:pt>
                <c:pt idx="14">
                  <c:v>-10.799999999999999</c:v>
                </c:pt>
                <c:pt idx="15">
                  <c:v>-14.849999999999996</c:v>
                </c:pt>
              </c:numCache>
            </c:numRef>
          </c:val>
          <c:extLst>
            <c:ext xmlns:c16="http://schemas.microsoft.com/office/drawing/2014/chart" uri="{C3380CC4-5D6E-409C-BE32-E72D297353CC}">
              <c16:uniqueId val="{00000000-A822-44D1-B74C-4AE55065DAAF}"/>
            </c:ext>
          </c:extLst>
        </c:ser>
        <c:ser>
          <c:idx val="1"/>
          <c:order val="1"/>
          <c:tx>
            <c:strRef>
              <c:f>'Figure 20'!$D$4</c:f>
              <c:strCache>
                <c:ptCount val="1"/>
                <c:pt idx="0">
                  <c:v>Capital</c:v>
                </c:pt>
              </c:strCache>
            </c:strRef>
          </c:tx>
          <c:spPr>
            <a:solidFill>
              <a:srgbClr val="66BCDB"/>
            </a:solidFill>
            <a:ln>
              <a:solidFill>
                <a:srgbClr val="66BCDB"/>
              </a:solidFill>
            </a:ln>
          </c:spPr>
          <c:invertIfNegative val="0"/>
          <c:cat>
            <c:strLit>
              <c:ptCount val="16"/>
              <c:pt idx="0">
                <c:v>Admin</c:v>
              </c:pt>
              <c:pt idx="1">
                <c:v>Prof. services</c:v>
              </c:pt>
              <c:pt idx="2">
                <c:v>Agriculture</c:v>
              </c:pt>
              <c:pt idx="3">
                <c:v>Finance</c:v>
              </c:pt>
              <c:pt idx="4">
                <c:v>Manufacturing</c:v>
              </c:pt>
              <c:pt idx="5">
                <c:v>Real estate</c:v>
              </c:pt>
              <c:pt idx="6">
                <c:v>Mining</c:v>
              </c:pt>
              <c:pt idx="7">
                <c:v>Utilities</c:v>
              </c:pt>
              <c:pt idx="8">
                <c:v>Wholesale</c:v>
              </c:pt>
              <c:pt idx="9">
                <c:v>Construction</c:v>
              </c:pt>
              <c:pt idx="10">
                <c:v>Retail</c:v>
              </c:pt>
              <c:pt idx="11">
                <c:v>IT</c:v>
              </c:pt>
              <c:pt idx="12">
                <c:v>Transport</c:v>
              </c:pt>
              <c:pt idx="13">
                <c:v>Other services</c:v>
              </c:pt>
              <c:pt idx="14">
                <c:v>Accommodation</c:v>
              </c:pt>
              <c:pt idx="15">
                <c:v>Recreation</c:v>
              </c:pt>
            </c:strLit>
          </c:cat>
          <c:val>
            <c:numRef>
              <c:f>'Figure 20'!$D$5:$D$20</c:f>
              <c:numCache>
                <c:formatCode>General</c:formatCode>
                <c:ptCount val="16"/>
                <c:pt idx="0">
                  <c:v>-0.82999999999999741</c:v>
                </c:pt>
                <c:pt idx="1">
                  <c:v>3.83</c:v>
                </c:pt>
                <c:pt idx="2">
                  <c:v>-0.70000000000000062</c:v>
                </c:pt>
                <c:pt idx="3">
                  <c:v>0.16000000000000458</c:v>
                </c:pt>
                <c:pt idx="4">
                  <c:v>-1.0699999999999932</c:v>
                </c:pt>
                <c:pt idx="5">
                  <c:v>2.2599999999999953</c:v>
                </c:pt>
                <c:pt idx="6">
                  <c:v>1.0399999999999965</c:v>
                </c:pt>
                <c:pt idx="7">
                  <c:v>2.3800000000000043</c:v>
                </c:pt>
                <c:pt idx="8">
                  <c:v>-0.43999999999999595</c:v>
                </c:pt>
                <c:pt idx="9">
                  <c:v>0.8899999999999908</c:v>
                </c:pt>
                <c:pt idx="10">
                  <c:v>-0.40000000000000036</c:v>
                </c:pt>
                <c:pt idx="11">
                  <c:v>3.7300000000000111</c:v>
                </c:pt>
                <c:pt idx="12">
                  <c:v>2.9200000000000115</c:v>
                </c:pt>
                <c:pt idx="13">
                  <c:v>4.1900000000000048</c:v>
                </c:pt>
                <c:pt idx="14">
                  <c:v>9.0000000000012292E-2</c:v>
                </c:pt>
                <c:pt idx="15">
                  <c:v>3.6899999999999933</c:v>
                </c:pt>
              </c:numCache>
            </c:numRef>
          </c:val>
          <c:extLst>
            <c:ext xmlns:c16="http://schemas.microsoft.com/office/drawing/2014/chart" uri="{C3380CC4-5D6E-409C-BE32-E72D297353CC}">
              <c16:uniqueId val="{00000001-A822-44D1-B74C-4AE55065DAAF}"/>
            </c:ext>
          </c:extLst>
        </c:ser>
        <c:dLbls>
          <c:showLegendKey val="0"/>
          <c:showVal val="0"/>
          <c:showCatName val="0"/>
          <c:showSerName val="0"/>
          <c:showPercent val="0"/>
          <c:showBubbleSize val="0"/>
        </c:dLbls>
        <c:gapWidth val="150"/>
        <c:axId val="1122989440"/>
        <c:axId val="1"/>
      </c:barChart>
      <c:catAx>
        <c:axId val="1122989440"/>
        <c:scaling>
          <c:orientation val="minMax"/>
        </c:scaling>
        <c:delete val="0"/>
        <c:axPos val="l"/>
        <c:numFmt formatCode="General" sourceLinked="0"/>
        <c:majorTickMark val="none"/>
        <c:minorTickMark val="none"/>
        <c:tickLblPos val="low"/>
        <c:spPr>
          <a:ln>
            <a:solidFill>
              <a:srgbClr val="BFBFBF"/>
            </a:solidFill>
          </a:ln>
        </c:spPr>
        <c:crossAx val="1"/>
        <c:crosses val="autoZero"/>
        <c:auto val="1"/>
        <c:lblAlgn val="ctr"/>
        <c:lblOffset val="100"/>
        <c:noMultiLvlLbl val="0"/>
      </c:catAx>
      <c:valAx>
        <c:axId val="1"/>
        <c:scaling>
          <c:orientation val="minMax"/>
        </c:scaling>
        <c:delete val="0"/>
        <c:axPos val="b"/>
        <c:title>
          <c:tx>
            <c:rich>
              <a:bodyPr/>
              <a:lstStyle/>
              <a:p>
                <a:pPr>
                  <a:defRPr/>
                </a:pPr>
                <a:r>
                  <a:rPr lang="en-AU"/>
                  <a:t>Growth rate (per cent)</a:t>
                </a:r>
              </a:p>
            </c:rich>
          </c:tx>
          <c:overlay val="0"/>
        </c:title>
        <c:numFmt formatCode="0" sourceLinked="0"/>
        <c:majorTickMark val="out"/>
        <c:minorTickMark val="none"/>
        <c:tickLblPos val="nextTo"/>
        <c:spPr>
          <a:ln>
            <a:solidFill>
              <a:srgbClr val="BFBFBF"/>
            </a:solidFill>
          </a:ln>
        </c:spPr>
        <c:crossAx val="1122989440"/>
        <c:crosses val="autoZero"/>
        <c:crossBetween val="between"/>
      </c:valAx>
      <c:spPr>
        <a:noFill/>
        <a:ln w="25400">
          <a:noFill/>
        </a:ln>
      </c:spPr>
    </c:plotArea>
    <c:legend>
      <c:legendPos val="b"/>
      <c:overlay val="0"/>
      <c:spPr>
        <a:ln>
          <a:noFill/>
        </a:ln>
      </c:spPr>
    </c:legend>
    <c:plotVisOnly val="1"/>
    <c:dispBlanksAs val="gap"/>
    <c:showDLblsOverMax val="0"/>
  </c:chart>
  <c:spPr>
    <a:solidFill>
      <a:sysClr val="window" lastClr="FFFFFF"/>
    </a:solidFill>
    <a:ln>
      <a:noFill/>
    </a:ln>
  </c:spPr>
  <c:txPr>
    <a:bodyPr/>
    <a:lstStyle/>
    <a:p>
      <a:pPr>
        <a:defRPr sz="900" spc="20" baseline="0">
          <a:latin typeface="Arial" pitchFamily="34" charset="0"/>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stacked"/>
        <c:varyColors val="0"/>
        <c:ser>
          <c:idx val="1"/>
          <c:order val="0"/>
          <c:tx>
            <c:v>Capital contribution</c:v>
          </c:tx>
          <c:spPr>
            <a:solidFill>
              <a:srgbClr val="66BCDB"/>
            </a:solidFill>
            <a:ln>
              <a:solidFill>
                <a:srgbClr val="66BCDB"/>
              </a:solidFill>
            </a:ln>
          </c:spPr>
          <c:invertIfNegative val="0"/>
          <c:cat>
            <c:strLit>
              <c:ptCount val="11"/>
              <c:pt idx="0">
                <c:v>2009-10</c:v>
              </c:pt>
              <c:pt idx="1">
                <c:v>2010-11</c:v>
              </c:pt>
              <c:pt idx="2">
                <c:v>2011-12</c:v>
              </c:pt>
              <c:pt idx="3">
                <c:v>2012-13</c:v>
              </c:pt>
              <c:pt idx="4">
                <c:v>2013-14</c:v>
              </c:pt>
              <c:pt idx="5">
                <c:v>2014-15</c:v>
              </c:pt>
              <c:pt idx="6">
                <c:v>2015-16</c:v>
              </c:pt>
              <c:pt idx="7">
                <c:v>2016-17</c:v>
              </c:pt>
              <c:pt idx="8">
                <c:v>2017-18</c:v>
              </c:pt>
              <c:pt idx="9">
                <c:v>2018-19</c:v>
              </c:pt>
              <c:pt idx="10">
                <c:v>2019-20</c:v>
              </c:pt>
            </c:strLit>
          </c:cat>
          <c:val>
            <c:numLit>
              <c:formatCode>General</c:formatCode>
              <c:ptCount val="11"/>
              <c:pt idx="0">
                <c:v>1.72</c:v>
              </c:pt>
              <c:pt idx="1">
                <c:v>1.84</c:v>
              </c:pt>
              <c:pt idx="2">
                <c:v>2.5299999999999998</c:v>
              </c:pt>
              <c:pt idx="3">
                <c:v>2.17</c:v>
              </c:pt>
              <c:pt idx="4">
                <c:v>1.53</c:v>
              </c:pt>
              <c:pt idx="5">
                <c:v>1.2</c:v>
              </c:pt>
              <c:pt idx="6">
                <c:v>0.79</c:v>
              </c:pt>
              <c:pt idx="7">
                <c:v>0.78</c:v>
              </c:pt>
              <c:pt idx="8">
                <c:v>0.81</c:v>
              </c:pt>
              <c:pt idx="9">
                <c:v>0.72</c:v>
              </c:pt>
              <c:pt idx="10">
                <c:v>0.46</c:v>
              </c:pt>
            </c:numLit>
          </c:val>
          <c:extLst>
            <c:ext xmlns:c16="http://schemas.microsoft.com/office/drawing/2014/chart" uri="{C3380CC4-5D6E-409C-BE32-E72D297353CC}">
              <c16:uniqueId val="{00000000-01EF-456F-ACFA-F99A28DED407}"/>
            </c:ext>
          </c:extLst>
        </c:ser>
        <c:ser>
          <c:idx val="3"/>
          <c:order val="1"/>
          <c:tx>
            <c:v>MFP</c:v>
          </c:tx>
          <c:spPr>
            <a:solidFill>
              <a:srgbClr val="4D7028"/>
            </a:solidFill>
            <a:ln>
              <a:solidFill>
                <a:srgbClr val="4D7028"/>
              </a:solidFill>
            </a:ln>
          </c:spPr>
          <c:invertIfNegative val="0"/>
          <c:cat>
            <c:strLit>
              <c:ptCount val="11"/>
              <c:pt idx="0">
                <c:v>2009-10</c:v>
              </c:pt>
              <c:pt idx="1">
                <c:v>2010-11</c:v>
              </c:pt>
              <c:pt idx="2">
                <c:v>2011-12</c:v>
              </c:pt>
              <c:pt idx="3">
                <c:v>2012-13</c:v>
              </c:pt>
              <c:pt idx="4">
                <c:v>2013-14</c:v>
              </c:pt>
              <c:pt idx="5">
                <c:v>2014-15</c:v>
              </c:pt>
              <c:pt idx="6">
                <c:v>2015-16</c:v>
              </c:pt>
              <c:pt idx="7">
                <c:v>2016-17</c:v>
              </c:pt>
              <c:pt idx="8">
                <c:v>2017-18</c:v>
              </c:pt>
              <c:pt idx="9">
                <c:v>2018-19</c:v>
              </c:pt>
              <c:pt idx="10">
                <c:v>2019-20</c:v>
              </c:pt>
            </c:strLit>
          </c:cat>
          <c:val>
            <c:numLit>
              <c:formatCode>General</c:formatCode>
              <c:ptCount val="11"/>
              <c:pt idx="0">
                <c:v>0.79</c:v>
              </c:pt>
              <c:pt idx="1">
                <c:v>-0.6</c:v>
              </c:pt>
              <c:pt idx="2">
                <c:v>1.82</c:v>
              </c:pt>
              <c:pt idx="3">
                <c:v>0.38</c:v>
              </c:pt>
              <c:pt idx="4">
                <c:v>1.2</c:v>
              </c:pt>
              <c:pt idx="5">
                <c:v>0.62</c:v>
              </c:pt>
              <c:pt idx="6">
                <c:v>1.06</c:v>
              </c:pt>
              <c:pt idx="7">
                <c:v>0.83</c:v>
              </c:pt>
              <c:pt idx="8">
                <c:v>0.93</c:v>
              </c:pt>
              <c:pt idx="9">
                <c:v>0.15</c:v>
              </c:pt>
              <c:pt idx="10">
                <c:v>-0.68</c:v>
              </c:pt>
            </c:numLit>
          </c:val>
          <c:extLst>
            <c:ext xmlns:c16="http://schemas.microsoft.com/office/drawing/2014/chart" uri="{C3380CC4-5D6E-409C-BE32-E72D297353CC}">
              <c16:uniqueId val="{00000001-01EF-456F-ACFA-F99A28DED407}"/>
            </c:ext>
          </c:extLst>
        </c:ser>
        <c:ser>
          <c:idx val="2"/>
          <c:order val="2"/>
          <c:tx>
            <c:v>Labour contribution</c:v>
          </c:tx>
          <c:spPr>
            <a:solidFill>
              <a:srgbClr val="78A22F"/>
            </a:solidFill>
            <a:ln>
              <a:solidFill>
                <a:srgbClr val="78A22F"/>
              </a:solidFill>
            </a:ln>
          </c:spPr>
          <c:invertIfNegative val="0"/>
          <c:cat>
            <c:strLit>
              <c:ptCount val="11"/>
              <c:pt idx="0">
                <c:v>2009-10</c:v>
              </c:pt>
              <c:pt idx="1">
                <c:v>2010-11</c:v>
              </c:pt>
              <c:pt idx="2">
                <c:v>2011-12</c:v>
              </c:pt>
              <c:pt idx="3">
                <c:v>2012-13</c:v>
              </c:pt>
              <c:pt idx="4">
                <c:v>2013-14</c:v>
              </c:pt>
              <c:pt idx="5">
                <c:v>2014-15</c:v>
              </c:pt>
              <c:pt idx="6">
                <c:v>2015-16</c:v>
              </c:pt>
              <c:pt idx="7">
                <c:v>2016-17</c:v>
              </c:pt>
              <c:pt idx="8">
                <c:v>2017-18</c:v>
              </c:pt>
              <c:pt idx="9">
                <c:v>2018-19</c:v>
              </c:pt>
              <c:pt idx="10">
                <c:v>2019-20</c:v>
              </c:pt>
            </c:strLit>
          </c:cat>
          <c:val>
            <c:numLit>
              <c:formatCode>General</c:formatCode>
              <c:ptCount val="11"/>
              <c:pt idx="0">
                <c:v>-0.27</c:v>
              </c:pt>
              <c:pt idx="1">
                <c:v>1.25</c:v>
              </c:pt>
              <c:pt idx="2">
                <c:v>0.26</c:v>
              </c:pt>
              <c:pt idx="3">
                <c:v>0.26</c:v>
              </c:pt>
              <c:pt idx="4">
                <c:v>-0.05</c:v>
              </c:pt>
              <c:pt idx="5">
                <c:v>0.56000000000000005</c:v>
              </c:pt>
              <c:pt idx="6">
                <c:v>0.55000000000000004</c:v>
              </c:pt>
              <c:pt idx="7">
                <c:v>0.57999999999999996</c:v>
              </c:pt>
              <c:pt idx="8">
                <c:v>1.3</c:v>
              </c:pt>
              <c:pt idx="9">
                <c:v>0.82</c:v>
              </c:pt>
              <c:pt idx="10">
                <c:v>-0.93</c:v>
              </c:pt>
            </c:numLit>
          </c:val>
          <c:extLst>
            <c:ext xmlns:c16="http://schemas.microsoft.com/office/drawing/2014/chart" uri="{C3380CC4-5D6E-409C-BE32-E72D297353CC}">
              <c16:uniqueId val="{00000002-01EF-456F-ACFA-F99A28DED407}"/>
            </c:ext>
          </c:extLst>
        </c:ser>
        <c:dLbls>
          <c:showLegendKey val="0"/>
          <c:showVal val="0"/>
          <c:showCatName val="0"/>
          <c:showSerName val="0"/>
          <c:showPercent val="0"/>
          <c:showBubbleSize val="0"/>
        </c:dLbls>
        <c:gapWidth val="150"/>
        <c:overlap val="100"/>
        <c:axId val="1708713983"/>
        <c:axId val="1"/>
      </c:barChart>
      <c:lineChart>
        <c:grouping val="standard"/>
        <c:varyColors val="0"/>
        <c:ser>
          <c:idx val="0"/>
          <c:order val="3"/>
          <c:tx>
            <c:v>Output</c:v>
          </c:tx>
          <c:spPr>
            <a:ln w="25400">
              <a:solidFill>
                <a:srgbClr val="265A9A"/>
              </a:solidFill>
            </a:ln>
          </c:spPr>
          <c:marker>
            <c:symbol val="none"/>
          </c:marker>
          <c:cat>
            <c:strLit>
              <c:ptCount val="11"/>
              <c:pt idx="0">
                <c:v>2009-10</c:v>
              </c:pt>
              <c:pt idx="1">
                <c:v>2010-11</c:v>
              </c:pt>
              <c:pt idx="2">
                <c:v>2011-12</c:v>
              </c:pt>
              <c:pt idx="3">
                <c:v>2012-13</c:v>
              </c:pt>
              <c:pt idx="4">
                <c:v>2013-14</c:v>
              </c:pt>
              <c:pt idx="5">
                <c:v>2014-15</c:v>
              </c:pt>
              <c:pt idx="6">
                <c:v>2015-16</c:v>
              </c:pt>
              <c:pt idx="7">
                <c:v>2016-17</c:v>
              </c:pt>
              <c:pt idx="8">
                <c:v>2017-18</c:v>
              </c:pt>
              <c:pt idx="9">
                <c:v>2018-19</c:v>
              </c:pt>
              <c:pt idx="10">
                <c:v>2019-20</c:v>
              </c:pt>
            </c:strLit>
          </c:cat>
          <c:val>
            <c:numLit>
              <c:formatCode>General</c:formatCode>
              <c:ptCount val="11"/>
              <c:pt idx="0">
                <c:v>2.23</c:v>
              </c:pt>
              <c:pt idx="1">
                <c:v>2.4900000000000002</c:v>
              </c:pt>
              <c:pt idx="2">
                <c:v>4.6100000000000003</c:v>
              </c:pt>
              <c:pt idx="3">
                <c:v>2.81</c:v>
              </c:pt>
              <c:pt idx="4">
                <c:v>2.67</c:v>
              </c:pt>
              <c:pt idx="5">
                <c:v>2.37</c:v>
              </c:pt>
              <c:pt idx="6">
                <c:v>2.4</c:v>
              </c:pt>
              <c:pt idx="7">
                <c:v>2.19</c:v>
              </c:pt>
              <c:pt idx="8">
                <c:v>3.03</c:v>
              </c:pt>
              <c:pt idx="9">
                <c:v>1.69</c:v>
              </c:pt>
              <c:pt idx="10">
                <c:v>-1.1599999999999999</c:v>
              </c:pt>
            </c:numLit>
          </c:val>
          <c:smooth val="0"/>
          <c:extLst>
            <c:ext xmlns:c16="http://schemas.microsoft.com/office/drawing/2014/chart" uri="{C3380CC4-5D6E-409C-BE32-E72D297353CC}">
              <c16:uniqueId val="{00000003-01EF-456F-ACFA-F99A28DED407}"/>
            </c:ext>
          </c:extLst>
        </c:ser>
        <c:dLbls>
          <c:showLegendKey val="0"/>
          <c:showVal val="0"/>
          <c:showCatName val="0"/>
          <c:showSerName val="0"/>
          <c:showPercent val="0"/>
          <c:showBubbleSize val="0"/>
        </c:dLbls>
        <c:marker val="1"/>
        <c:smooth val="0"/>
        <c:axId val="1708713983"/>
        <c:axId val="1"/>
      </c:lineChart>
      <c:catAx>
        <c:axId val="1708713983"/>
        <c:scaling>
          <c:orientation val="minMax"/>
        </c:scaling>
        <c:delete val="0"/>
        <c:axPos val="b"/>
        <c:numFmt formatCode="General" sourceLinked="0"/>
        <c:majorTickMark val="none"/>
        <c:minorTickMark val="none"/>
        <c:tickLblPos val="low"/>
        <c:spPr>
          <a:ln>
            <a:solidFill>
              <a:srgbClr val="BFBFBF"/>
            </a:solidFill>
          </a:ln>
        </c:spPr>
        <c:crossAx val="1"/>
        <c:crosses val="autoZero"/>
        <c:auto val="1"/>
        <c:lblAlgn val="ctr"/>
        <c:lblOffset val="100"/>
        <c:tickLblSkip val="5"/>
        <c:noMultiLvlLbl val="0"/>
      </c:catAx>
      <c:valAx>
        <c:axId val="1"/>
        <c:scaling>
          <c:orientation val="minMax"/>
        </c:scaling>
        <c:delete val="0"/>
        <c:axPos val="l"/>
        <c:numFmt formatCode="0" sourceLinked="0"/>
        <c:majorTickMark val="out"/>
        <c:minorTickMark val="none"/>
        <c:tickLblPos val="nextTo"/>
        <c:spPr>
          <a:ln>
            <a:solidFill>
              <a:srgbClr val="BFBFBF"/>
            </a:solidFill>
          </a:ln>
        </c:spPr>
        <c:crossAx val="1708713983"/>
        <c:crosses val="autoZero"/>
        <c:crossBetween val="between"/>
      </c:valAx>
      <c:spPr>
        <a:noFill/>
        <a:ln w="25400">
          <a:noFill/>
        </a:ln>
      </c:spPr>
    </c:plotArea>
    <c:legend>
      <c:legendPos val="b"/>
      <c:layout>
        <c:manualLayout>
          <c:xMode val="edge"/>
          <c:yMode val="edge"/>
          <c:x val="2.7922357162981745E-3"/>
          <c:y val="0.72061075086202453"/>
          <c:w val="0.99720776428370173"/>
          <c:h val="0.26716522567032064"/>
        </c:manualLayout>
      </c:layout>
      <c:overlay val="0"/>
      <c:spPr>
        <a:ln>
          <a:noFill/>
        </a:ln>
      </c:spPr>
    </c:legend>
    <c:plotVisOnly val="1"/>
    <c:dispBlanksAs val="gap"/>
    <c:showDLblsOverMax val="0"/>
  </c:chart>
  <c:spPr>
    <a:solidFill>
      <a:sysClr val="window" lastClr="FFFFFF"/>
    </a:solidFill>
    <a:ln>
      <a:noFill/>
    </a:ln>
  </c:spPr>
  <c:txPr>
    <a:bodyPr/>
    <a:lstStyle/>
    <a:p>
      <a:pPr>
        <a:defRPr sz="900" spc="20" baseline="0">
          <a:latin typeface="Arial" pitchFamily="34" charset="0"/>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66BCDB"/>
            </a:solidFill>
            <a:ln>
              <a:solidFill>
                <a:srgbClr val="66BCDB"/>
              </a:solidFill>
            </a:ln>
          </c:spPr>
          <c:invertIfNegative val="0"/>
          <c:cat>
            <c:strLit>
              <c:ptCount val="16"/>
              <c:pt idx="0">
                <c:v>Other services</c:v>
              </c:pt>
              <c:pt idx="1">
                <c:v>Accommodation and food services</c:v>
              </c:pt>
              <c:pt idx="2">
                <c:v>Retail trade</c:v>
              </c:pt>
              <c:pt idx="3">
                <c:v>Agriculture, forestry and fishing</c:v>
              </c:pt>
              <c:pt idx="4">
                <c:v>Arts and recreation services</c:v>
              </c:pt>
              <c:pt idx="5">
                <c:v>Administrative and support services</c:v>
              </c:pt>
              <c:pt idx="6">
                <c:v>Professional, scientific and technical services</c:v>
              </c:pt>
              <c:pt idx="7">
                <c:v>Construction</c:v>
              </c:pt>
              <c:pt idx="8">
                <c:v>Manufacturing</c:v>
              </c:pt>
              <c:pt idx="9">
                <c:v>Wholesale trade</c:v>
              </c:pt>
              <c:pt idx="10">
                <c:v>Transport, postal and warehousing</c:v>
              </c:pt>
              <c:pt idx="11">
                <c:v>Rental, hiring and real estate services</c:v>
              </c:pt>
              <c:pt idx="12">
                <c:v>Information, media and telecommunications</c:v>
              </c:pt>
              <c:pt idx="13">
                <c:v>Electricity, gas, water and waste services</c:v>
              </c:pt>
              <c:pt idx="14">
                <c:v>Financial and insurance services</c:v>
              </c:pt>
              <c:pt idx="15">
                <c:v>Mining</c:v>
              </c:pt>
            </c:strLit>
          </c:cat>
          <c:val>
            <c:numRef>
              <c:f>'Figure 22'!$D$5:$D$20</c:f>
              <c:numCache>
                <c:formatCode>0.00</c:formatCode>
                <c:ptCount val="16"/>
                <c:pt idx="0">
                  <c:v>-8.5340047167015598</c:v>
                </c:pt>
                <c:pt idx="1">
                  <c:v>-11.428914640212806</c:v>
                </c:pt>
                <c:pt idx="2">
                  <c:v>-5.4139446100649025</c:v>
                </c:pt>
                <c:pt idx="3">
                  <c:v>2.7323295648890245</c:v>
                </c:pt>
                <c:pt idx="4">
                  <c:v>-16.075577887939474</c:v>
                </c:pt>
                <c:pt idx="5">
                  <c:v>3.333805961051</c:v>
                </c:pt>
                <c:pt idx="6">
                  <c:v>3.1595561589750076</c:v>
                </c:pt>
                <c:pt idx="7">
                  <c:v>-2.1325786714752937</c:v>
                </c:pt>
                <c:pt idx="8">
                  <c:v>2.3130417388854241</c:v>
                </c:pt>
                <c:pt idx="9">
                  <c:v>-0.72260450917402963</c:v>
                </c:pt>
                <c:pt idx="10">
                  <c:v>-6.30463017176357</c:v>
                </c:pt>
                <c:pt idx="11">
                  <c:v>1.9900661706335754</c:v>
                </c:pt>
                <c:pt idx="12">
                  <c:v>-6.2726829908305248</c:v>
                </c:pt>
                <c:pt idx="13">
                  <c:v>0.51865266872992422</c:v>
                </c:pt>
                <c:pt idx="14">
                  <c:v>2.5082780367462476</c:v>
                </c:pt>
                <c:pt idx="15">
                  <c:v>1.6562088298978317</c:v>
                </c:pt>
              </c:numCache>
            </c:numRef>
          </c:val>
          <c:extLst>
            <c:ext xmlns:c16="http://schemas.microsoft.com/office/drawing/2014/chart" uri="{C3380CC4-5D6E-409C-BE32-E72D297353CC}">
              <c16:uniqueId val="{00000000-617E-4BD7-A913-09FE62D62C4B}"/>
            </c:ext>
          </c:extLst>
        </c:ser>
        <c:dLbls>
          <c:showLegendKey val="0"/>
          <c:showVal val="0"/>
          <c:showCatName val="0"/>
          <c:showSerName val="0"/>
          <c:showPercent val="0"/>
          <c:showBubbleSize val="0"/>
        </c:dLbls>
        <c:gapWidth val="150"/>
        <c:axId val="703230048"/>
        <c:axId val="702936280"/>
      </c:barChart>
      <c:catAx>
        <c:axId val="703230048"/>
        <c:scaling>
          <c:orientation val="minMax"/>
        </c:scaling>
        <c:delete val="0"/>
        <c:axPos val="l"/>
        <c:numFmt formatCode="General" sourceLinked="0"/>
        <c:majorTickMark val="none"/>
        <c:minorTickMark val="none"/>
        <c:tickLblPos val="low"/>
        <c:spPr>
          <a:ln>
            <a:solidFill>
              <a:srgbClr val="BFBFBF"/>
            </a:solidFill>
          </a:ln>
        </c:spPr>
        <c:crossAx val="702936280"/>
        <c:crosses val="autoZero"/>
        <c:auto val="1"/>
        <c:lblAlgn val="ctr"/>
        <c:lblOffset val="100"/>
        <c:noMultiLvlLbl val="0"/>
      </c:catAx>
      <c:valAx>
        <c:axId val="702936280"/>
        <c:scaling>
          <c:orientation val="minMax"/>
        </c:scaling>
        <c:delete val="0"/>
        <c:axPos val="b"/>
        <c:majorGridlines>
          <c:spPr>
            <a:ln>
              <a:noFill/>
            </a:ln>
          </c:spPr>
        </c:majorGridlines>
        <c:title>
          <c:tx>
            <c:rich>
              <a:bodyPr/>
              <a:lstStyle/>
              <a:p>
                <a:pPr>
                  <a:defRPr/>
                </a:pPr>
                <a:r>
                  <a:rPr lang="en-AU"/>
                  <a:t>Change in hours worked (%)</a:t>
                </a:r>
              </a:p>
            </c:rich>
          </c:tx>
          <c:overlay val="0"/>
        </c:title>
        <c:numFmt formatCode="0" sourceLinked="0"/>
        <c:majorTickMark val="out"/>
        <c:minorTickMark val="none"/>
        <c:tickLblPos val="nextTo"/>
        <c:spPr>
          <a:ln>
            <a:solidFill>
              <a:srgbClr val="BFBFBF"/>
            </a:solidFill>
          </a:ln>
        </c:spPr>
        <c:crossAx val="703230048"/>
        <c:crosses val="autoZero"/>
        <c:crossBetween val="between"/>
      </c:valAx>
      <c:spPr>
        <a:noFill/>
        <a:ln>
          <a:noFill/>
        </a:ln>
      </c:spPr>
    </c:plotArea>
    <c:plotVisOnly val="1"/>
    <c:dispBlanksAs val="gap"/>
    <c:showDLblsOverMax val="0"/>
  </c:chart>
  <c:spPr>
    <a:solidFill>
      <a:sysClr val="window" lastClr="FFFFFF"/>
    </a:solidFill>
    <a:ln>
      <a:noFill/>
    </a:ln>
  </c:spPr>
  <c:txPr>
    <a:bodyPr/>
    <a:lstStyle/>
    <a:p>
      <a:pPr>
        <a:defRPr sz="900" spc="20" baseline="0">
          <a:latin typeface="Arial" pitchFamily="34" charset="0"/>
        </a:defRPr>
      </a:pPr>
      <a:endParaRPr lang="en-US"/>
    </a:p>
  </c:txPr>
  <c:printSettings>
    <c:headerFooter/>
    <c:pageMargins b="0.75" l="0.7" r="0.7" t="0.75" header="0.3" footer="0.3"/>
    <c:pageSetup/>
  </c:printSettings>
  <c:userShapes r:id="rId2"/>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1"/>
          <c:order val="0"/>
          <c:tx>
            <c:v>Feb-21</c:v>
          </c:tx>
          <c:spPr>
            <a:solidFill>
              <a:srgbClr val="66BCDB"/>
            </a:solidFill>
            <a:ln>
              <a:solidFill>
                <a:srgbClr val="66BCDB"/>
              </a:solidFill>
            </a:ln>
          </c:spPr>
          <c:invertIfNegative val="0"/>
          <c:cat>
            <c:strLit>
              <c:ptCount val="19"/>
              <c:pt idx="0">
                <c:v>Administrative and support services</c:v>
              </c:pt>
              <c:pt idx="1">
                <c:v>Accommodation and food services</c:v>
              </c:pt>
              <c:pt idx="2">
                <c:v>Information media and telecommunications</c:v>
              </c:pt>
              <c:pt idx="3">
                <c:v>Education and training</c:v>
              </c:pt>
              <c:pt idx="4">
                <c:v>Construction</c:v>
              </c:pt>
              <c:pt idx="5">
                <c:v>Manufacturing</c:v>
              </c:pt>
              <c:pt idx="6">
                <c:v>Rental, hiring and real estate services</c:v>
              </c:pt>
              <c:pt idx="7">
                <c:v>Arts and recreation services</c:v>
              </c:pt>
              <c:pt idx="8">
                <c:v>Wholesale trade</c:v>
              </c:pt>
              <c:pt idx="9">
                <c:v>Agriculture, forestry and fishing</c:v>
              </c:pt>
              <c:pt idx="10">
                <c:v>Financial and insurance services</c:v>
              </c:pt>
              <c:pt idx="11">
                <c:v>Health care and social assistance</c:v>
              </c:pt>
              <c:pt idx="12">
                <c:v>Public administration and safety</c:v>
              </c:pt>
              <c:pt idx="13">
                <c:v>Other services</c:v>
              </c:pt>
              <c:pt idx="14">
                <c:v>Transport, postal and warehousing</c:v>
              </c:pt>
              <c:pt idx="15">
                <c:v>Mining</c:v>
              </c:pt>
              <c:pt idx="16">
                <c:v>Professional, scientific and technical services</c:v>
              </c:pt>
              <c:pt idx="17">
                <c:v>Retail trade</c:v>
              </c:pt>
              <c:pt idx="18">
                <c:v>Electricity, gas, water and waste services</c:v>
              </c:pt>
            </c:strLit>
          </c:cat>
          <c:val>
            <c:numRef>
              <c:f>'Figure 23'!$C$11:$U$11</c:f>
              <c:numCache>
                <c:formatCode>0.00</c:formatCode>
                <c:ptCount val="19"/>
                <c:pt idx="0">
                  <c:v>88.143950529569494</c:v>
                </c:pt>
                <c:pt idx="1">
                  <c:v>90.800124188749948</c:v>
                </c:pt>
                <c:pt idx="2">
                  <c:v>95.342432596106562</c:v>
                </c:pt>
                <c:pt idx="3">
                  <c:v>96.849548388821077</c:v>
                </c:pt>
                <c:pt idx="4">
                  <c:v>97.494516678833904</c:v>
                </c:pt>
                <c:pt idx="5">
                  <c:v>97.747219390237831</c:v>
                </c:pt>
                <c:pt idx="6">
                  <c:v>97.7750251503453</c:v>
                </c:pt>
                <c:pt idx="7">
                  <c:v>97.783595394249943</c:v>
                </c:pt>
                <c:pt idx="8">
                  <c:v>100.05781288957063</c:v>
                </c:pt>
                <c:pt idx="9">
                  <c:v>100.16841798490577</c:v>
                </c:pt>
                <c:pt idx="10">
                  <c:v>100.62740057967328</c:v>
                </c:pt>
                <c:pt idx="11">
                  <c:v>100.77425430383697</c:v>
                </c:pt>
                <c:pt idx="12">
                  <c:v>102.88640140033114</c:v>
                </c:pt>
                <c:pt idx="13">
                  <c:v>103.29775861504997</c:v>
                </c:pt>
                <c:pt idx="14">
                  <c:v>103.94882032399875</c:v>
                </c:pt>
                <c:pt idx="15">
                  <c:v>104.39035617820784</c:v>
                </c:pt>
                <c:pt idx="16">
                  <c:v>104.89104949033639</c:v>
                </c:pt>
                <c:pt idx="17">
                  <c:v>106.23529895407806</c:v>
                </c:pt>
                <c:pt idx="18">
                  <c:v>113.76182309980889</c:v>
                </c:pt>
              </c:numCache>
            </c:numRef>
          </c:val>
          <c:extLst>
            <c:ext xmlns:c16="http://schemas.microsoft.com/office/drawing/2014/chart" uri="{C3380CC4-5D6E-409C-BE32-E72D297353CC}">
              <c16:uniqueId val="{00000000-5A03-47F4-978F-F3146F9A453A}"/>
            </c:ext>
          </c:extLst>
        </c:ser>
        <c:ser>
          <c:idx val="0"/>
          <c:order val="1"/>
          <c:tx>
            <c:v>May-20</c:v>
          </c:tx>
          <c:spPr>
            <a:solidFill>
              <a:srgbClr val="265A9A"/>
            </a:solidFill>
            <a:ln>
              <a:noFill/>
            </a:ln>
          </c:spPr>
          <c:invertIfNegative val="0"/>
          <c:cat>
            <c:strLit>
              <c:ptCount val="19"/>
              <c:pt idx="0">
                <c:v>Administrative and support services</c:v>
              </c:pt>
              <c:pt idx="1">
                <c:v>Accommodation and food services</c:v>
              </c:pt>
              <c:pt idx="2">
                <c:v>Information media and telecommunications</c:v>
              </c:pt>
              <c:pt idx="3">
                <c:v>Education and training</c:v>
              </c:pt>
              <c:pt idx="4">
                <c:v>Construction</c:v>
              </c:pt>
              <c:pt idx="5">
                <c:v>Manufacturing</c:v>
              </c:pt>
              <c:pt idx="6">
                <c:v>Rental, hiring and real estate services</c:v>
              </c:pt>
              <c:pt idx="7">
                <c:v>Arts and recreation services</c:v>
              </c:pt>
              <c:pt idx="8">
                <c:v>Wholesale trade</c:v>
              </c:pt>
              <c:pt idx="9">
                <c:v>Agriculture, forestry and fishing</c:v>
              </c:pt>
              <c:pt idx="10">
                <c:v>Financial and insurance services</c:v>
              </c:pt>
              <c:pt idx="11">
                <c:v>Health care and social assistance</c:v>
              </c:pt>
              <c:pt idx="12">
                <c:v>Public administration and safety</c:v>
              </c:pt>
              <c:pt idx="13">
                <c:v>Other services</c:v>
              </c:pt>
              <c:pt idx="14">
                <c:v>Transport, postal and warehousing</c:v>
              </c:pt>
              <c:pt idx="15">
                <c:v>Mining</c:v>
              </c:pt>
              <c:pt idx="16">
                <c:v>Professional, scientific and technical services</c:v>
              </c:pt>
              <c:pt idx="17">
                <c:v>Retail trade</c:v>
              </c:pt>
              <c:pt idx="18">
                <c:v>Electricity, gas, water and waste services</c:v>
              </c:pt>
            </c:strLit>
          </c:cat>
          <c:val>
            <c:numRef>
              <c:f>'Figure 23'!$C$10:$U$10</c:f>
              <c:numCache>
                <c:formatCode>0.00</c:formatCode>
                <c:ptCount val="19"/>
                <c:pt idx="0">
                  <c:v>89.105805952984994</c:v>
                </c:pt>
                <c:pt idx="1">
                  <c:v>68.648939412303307</c:v>
                </c:pt>
                <c:pt idx="2">
                  <c:v>84.770528415080534</c:v>
                </c:pt>
                <c:pt idx="3">
                  <c:v>91.806422289322057</c:v>
                </c:pt>
                <c:pt idx="4">
                  <c:v>99.026288021864332</c:v>
                </c:pt>
                <c:pt idx="5">
                  <c:v>92.315274316166253</c:v>
                </c:pt>
                <c:pt idx="6">
                  <c:v>100.24174146388285</c:v>
                </c:pt>
                <c:pt idx="7">
                  <c:v>64.032684573356775</c:v>
                </c:pt>
                <c:pt idx="8">
                  <c:v>100.16257328603673</c:v>
                </c:pt>
                <c:pt idx="9">
                  <c:v>108.42289597211195</c:v>
                </c:pt>
                <c:pt idx="10">
                  <c:v>103.97091141403583</c:v>
                </c:pt>
                <c:pt idx="11">
                  <c:v>96.32759200030398</c:v>
                </c:pt>
                <c:pt idx="12">
                  <c:v>102.80714698327797</c:v>
                </c:pt>
                <c:pt idx="13">
                  <c:v>88.880830230539146</c:v>
                </c:pt>
                <c:pt idx="14">
                  <c:v>89.615403950127345</c:v>
                </c:pt>
                <c:pt idx="15">
                  <c:v>97.010182559750064</c:v>
                </c:pt>
                <c:pt idx="16">
                  <c:v>94.883611362299646</c:v>
                </c:pt>
                <c:pt idx="17">
                  <c:v>95.065161838969146</c:v>
                </c:pt>
                <c:pt idx="18">
                  <c:v>124.38461392865723</c:v>
                </c:pt>
              </c:numCache>
            </c:numRef>
          </c:val>
          <c:extLst>
            <c:ext xmlns:c16="http://schemas.microsoft.com/office/drawing/2014/chart" uri="{C3380CC4-5D6E-409C-BE32-E72D297353CC}">
              <c16:uniqueId val="{00000001-5A03-47F4-978F-F3146F9A453A}"/>
            </c:ext>
          </c:extLst>
        </c:ser>
        <c:dLbls>
          <c:showLegendKey val="0"/>
          <c:showVal val="0"/>
          <c:showCatName val="0"/>
          <c:showSerName val="0"/>
          <c:showPercent val="0"/>
          <c:showBubbleSize val="0"/>
        </c:dLbls>
        <c:gapWidth val="150"/>
        <c:axId val="703230048"/>
        <c:axId val="702936280"/>
      </c:barChart>
      <c:catAx>
        <c:axId val="703230048"/>
        <c:scaling>
          <c:orientation val="minMax"/>
        </c:scaling>
        <c:delete val="0"/>
        <c:axPos val="l"/>
        <c:numFmt formatCode="General" sourceLinked="0"/>
        <c:majorTickMark val="none"/>
        <c:minorTickMark val="none"/>
        <c:tickLblPos val="nextTo"/>
        <c:spPr>
          <a:ln>
            <a:solidFill>
              <a:srgbClr val="BFBFBF"/>
            </a:solidFill>
          </a:ln>
        </c:spPr>
        <c:crossAx val="702936280"/>
        <c:crosses val="autoZero"/>
        <c:auto val="1"/>
        <c:lblAlgn val="ctr"/>
        <c:lblOffset val="100"/>
        <c:noMultiLvlLbl val="0"/>
      </c:catAx>
      <c:valAx>
        <c:axId val="702936280"/>
        <c:scaling>
          <c:orientation val="minMax"/>
        </c:scaling>
        <c:delete val="0"/>
        <c:axPos val="b"/>
        <c:majorGridlines>
          <c:spPr>
            <a:ln>
              <a:noFill/>
            </a:ln>
          </c:spPr>
        </c:majorGridlines>
        <c:title>
          <c:tx>
            <c:rich>
              <a:bodyPr/>
              <a:lstStyle/>
              <a:p>
                <a:pPr>
                  <a:defRPr/>
                </a:pPr>
                <a:r>
                  <a:rPr lang="en-AU"/>
                  <a:t>Employment as a % of Feb</a:t>
                </a:r>
                <a:r>
                  <a:rPr lang="en-AU" baseline="0"/>
                  <a:t> </a:t>
                </a:r>
                <a:r>
                  <a:rPr lang="en-AU"/>
                  <a:t>2020 levels</a:t>
                </a:r>
              </a:p>
            </c:rich>
          </c:tx>
          <c:overlay val="0"/>
        </c:title>
        <c:numFmt formatCode="0.00" sourceLinked="1"/>
        <c:majorTickMark val="out"/>
        <c:minorTickMark val="none"/>
        <c:tickLblPos val="nextTo"/>
        <c:spPr>
          <a:ln>
            <a:solidFill>
              <a:srgbClr val="BFBFBF"/>
            </a:solidFill>
          </a:ln>
        </c:spPr>
        <c:crossAx val="703230048"/>
        <c:crosses val="autoZero"/>
        <c:crossBetween val="between"/>
      </c:valAx>
      <c:spPr>
        <a:noFill/>
        <a:ln>
          <a:noFill/>
        </a:ln>
      </c:spPr>
    </c:plotArea>
    <c:legend>
      <c:legendPos val="b"/>
      <c:overlay val="0"/>
      <c:spPr>
        <a:ln>
          <a:noFill/>
        </a:ln>
      </c:spPr>
    </c:legend>
    <c:plotVisOnly val="1"/>
    <c:dispBlanksAs val="gap"/>
    <c:showDLblsOverMax val="0"/>
  </c:chart>
  <c:spPr>
    <a:solidFill>
      <a:sysClr val="window" lastClr="FFFFFF"/>
    </a:solidFill>
    <a:ln>
      <a:noFill/>
    </a:ln>
  </c:spPr>
  <c:txPr>
    <a:bodyPr/>
    <a:lstStyle/>
    <a:p>
      <a:pPr>
        <a:defRPr sz="900" spc="20" baseline="0">
          <a:latin typeface="Arial" pitchFamily="34" charset="0"/>
        </a:defRPr>
      </a:pPr>
      <a:endParaRPr lang="en-US"/>
    </a:p>
  </c:txPr>
  <c:printSettings>
    <c:headerFooter/>
    <c:pageMargins b="0.75" l="0.7" r="0.7" t="0.75" header="0.3" footer="0.3"/>
    <c:pageSetup/>
  </c:printSettings>
  <c:userShapes r:id="rId2"/>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lineChart>
        <c:grouping val="standard"/>
        <c:varyColors val="0"/>
        <c:ser>
          <c:idx val="0"/>
          <c:order val="0"/>
          <c:tx>
            <c:v>Food</c:v>
          </c:tx>
          <c:spPr>
            <a:ln cmpd="sng">
              <a:solidFill>
                <a:srgbClr val="66BCDB"/>
              </a:solidFill>
              <a:prstDash val="solid"/>
            </a:ln>
            <a:effectLst/>
          </c:spPr>
          <c:marker>
            <c:symbol val="none"/>
          </c:marker>
          <c:cat>
            <c:numLit>
              <c:formatCode>General</c:formatCode>
              <c:ptCount val="73"/>
              <c:pt idx="0">
                <c:v>42064</c:v>
              </c:pt>
              <c:pt idx="1">
                <c:v>42095</c:v>
              </c:pt>
              <c:pt idx="2">
                <c:v>42125</c:v>
              </c:pt>
              <c:pt idx="3">
                <c:v>42156</c:v>
              </c:pt>
              <c:pt idx="4">
                <c:v>42186</c:v>
              </c:pt>
              <c:pt idx="5">
                <c:v>42217</c:v>
              </c:pt>
              <c:pt idx="6">
                <c:v>42248</c:v>
              </c:pt>
              <c:pt idx="7">
                <c:v>42278</c:v>
              </c:pt>
              <c:pt idx="8">
                <c:v>42309</c:v>
              </c:pt>
              <c:pt idx="9">
                <c:v>42339</c:v>
              </c:pt>
              <c:pt idx="10">
                <c:v>42370</c:v>
              </c:pt>
              <c:pt idx="11">
                <c:v>42401</c:v>
              </c:pt>
              <c:pt idx="12">
                <c:v>42430</c:v>
              </c:pt>
              <c:pt idx="13">
                <c:v>42461</c:v>
              </c:pt>
              <c:pt idx="14">
                <c:v>42491</c:v>
              </c:pt>
              <c:pt idx="15">
                <c:v>42522</c:v>
              </c:pt>
              <c:pt idx="16">
                <c:v>42552</c:v>
              </c:pt>
              <c:pt idx="17">
                <c:v>42583</c:v>
              </c:pt>
              <c:pt idx="18">
                <c:v>42614</c:v>
              </c:pt>
              <c:pt idx="19">
                <c:v>42644</c:v>
              </c:pt>
              <c:pt idx="20">
                <c:v>42675</c:v>
              </c:pt>
              <c:pt idx="21">
                <c:v>42705</c:v>
              </c:pt>
              <c:pt idx="22">
                <c:v>42736</c:v>
              </c:pt>
              <c:pt idx="23">
                <c:v>42767</c:v>
              </c:pt>
              <c:pt idx="24">
                <c:v>42795</c:v>
              </c:pt>
              <c:pt idx="25">
                <c:v>42826</c:v>
              </c:pt>
              <c:pt idx="26">
                <c:v>42856</c:v>
              </c:pt>
              <c:pt idx="27">
                <c:v>42887</c:v>
              </c:pt>
              <c:pt idx="28">
                <c:v>42917</c:v>
              </c:pt>
              <c:pt idx="29">
                <c:v>42948</c:v>
              </c:pt>
              <c:pt idx="30">
                <c:v>42979</c:v>
              </c:pt>
              <c:pt idx="31">
                <c:v>43009</c:v>
              </c:pt>
              <c:pt idx="32">
                <c:v>43040</c:v>
              </c:pt>
              <c:pt idx="33">
                <c:v>43070</c:v>
              </c:pt>
              <c:pt idx="34">
                <c:v>43101</c:v>
              </c:pt>
              <c:pt idx="35">
                <c:v>43132</c:v>
              </c:pt>
              <c:pt idx="36">
                <c:v>43160</c:v>
              </c:pt>
              <c:pt idx="37">
                <c:v>43191</c:v>
              </c:pt>
              <c:pt idx="38">
                <c:v>43221</c:v>
              </c:pt>
              <c:pt idx="39">
                <c:v>43252</c:v>
              </c:pt>
              <c:pt idx="40">
                <c:v>43282</c:v>
              </c:pt>
              <c:pt idx="41">
                <c:v>43313</c:v>
              </c:pt>
              <c:pt idx="42">
                <c:v>43344</c:v>
              </c:pt>
              <c:pt idx="43">
                <c:v>43374</c:v>
              </c:pt>
              <c:pt idx="44">
                <c:v>43405</c:v>
              </c:pt>
              <c:pt idx="45">
                <c:v>43435</c:v>
              </c:pt>
              <c:pt idx="46">
                <c:v>43466</c:v>
              </c:pt>
              <c:pt idx="47">
                <c:v>43497</c:v>
              </c:pt>
              <c:pt idx="48">
                <c:v>43525</c:v>
              </c:pt>
              <c:pt idx="49">
                <c:v>43556</c:v>
              </c:pt>
              <c:pt idx="50">
                <c:v>43586</c:v>
              </c:pt>
              <c:pt idx="51">
                <c:v>43617</c:v>
              </c:pt>
              <c:pt idx="52">
                <c:v>43647</c:v>
              </c:pt>
              <c:pt idx="53">
                <c:v>43678</c:v>
              </c:pt>
              <c:pt idx="54">
                <c:v>43709</c:v>
              </c:pt>
              <c:pt idx="55">
                <c:v>43739</c:v>
              </c:pt>
              <c:pt idx="56">
                <c:v>43770</c:v>
              </c:pt>
              <c:pt idx="57">
                <c:v>43800</c:v>
              </c:pt>
              <c:pt idx="58">
                <c:v>43831</c:v>
              </c:pt>
              <c:pt idx="59">
                <c:v>43862</c:v>
              </c:pt>
              <c:pt idx="60">
                <c:v>43891</c:v>
              </c:pt>
              <c:pt idx="61">
                <c:v>43922</c:v>
              </c:pt>
              <c:pt idx="62">
                <c:v>43952</c:v>
              </c:pt>
              <c:pt idx="63">
                <c:v>43983</c:v>
              </c:pt>
              <c:pt idx="64">
                <c:v>44013</c:v>
              </c:pt>
              <c:pt idx="65">
                <c:v>44044</c:v>
              </c:pt>
              <c:pt idx="66">
                <c:v>44075</c:v>
              </c:pt>
              <c:pt idx="67">
                <c:v>44105</c:v>
              </c:pt>
              <c:pt idx="68">
                <c:v>44136</c:v>
              </c:pt>
              <c:pt idx="69">
                <c:v>44166</c:v>
              </c:pt>
              <c:pt idx="70">
                <c:v>44197</c:v>
              </c:pt>
              <c:pt idx="71">
                <c:v>44228</c:v>
              </c:pt>
              <c:pt idx="72">
                <c:v>44256</c:v>
              </c:pt>
            </c:numLit>
          </c:cat>
          <c:val>
            <c:numRef>
              <c:f>'Figure 25'!$C$34:$C$106</c:f>
              <c:numCache>
                <c:formatCode>0.0;\-0.0;0.0;@</c:formatCode>
                <c:ptCount val="73"/>
                <c:pt idx="0">
                  <c:v>1.4</c:v>
                </c:pt>
                <c:pt idx="1">
                  <c:v>1.4</c:v>
                </c:pt>
                <c:pt idx="2">
                  <c:v>1.4</c:v>
                </c:pt>
                <c:pt idx="3">
                  <c:v>1.6</c:v>
                </c:pt>
                <c:pt idx="4">
                  <c:v>1.6</c:v>
                </c:pt>
                <c:pt idx="5">
                  <c:v>1.6</c:v>
                </c:pt>
                <c:pt idx="6">
                  <c:v>1.7</c:v>
                </c:pt>
                <c:pt idx="7">
                  <c:v>1.6</c:v>
                </c:pt>
                <c:pt idx="8">
                  <c:v>1.6</c:v>
                </c:pt>
                <c:pt idx="9">
                  <c:v>1.5</c:v>
                </c:pt>
                <c:pt idx="10">
                  <c:v>1.4</c:v>
                </c:pt>
                <c:pt idx="11">
                  <c:v>1.6</c:v>
                </c:pt>
                <c:pt idx="12">
                  <c:v>1.6</c:v>
                </c:pt>
                <c:pt idx="13">
                  <c:v>1.6</c:v>
                </c:pt>
                <c:pt idx="14">
                  <c:v>1.6</c:v>
                </c:pt>
                <c:pt idx="15">
                  <c:v>1.5</c:v>
                </c:pt>
                <c:pt idx="16">
                  <c:v>1.6</c:v>
                </c:pt>
                <c:pt idx="17">
                  <c:v>1.7</c:v>
                </c:pt>
                <c:pt idx="18">
                  <c:v>1.7</c:v>
                </c:pt>
                <c:pt idx="19">
                  <c:v>1.9</c:v>
                </c:pt>
                <c:pt idx="20">
                  <c:v>1.7</c:v>
                </c:pt>
                <c:pt idx="21">
                  <c:v>1.6</c:v>
                </c:pt>
                <c:pt idx="22">
                  <c:v>1.8</c:v>
                </c:pt>
                <c:pt idx="23">
                  <c:v>1.9</c:v>
                </c:pt>
                <c:pt idx="24">
                  <c:v>1.8</c:v>
                </c:pt>
                <c:pt idx="25">
                  <c:v>1.9</c:v>
                </c:pt>
                <c:pt idx="26">
                  <c:v>2.1</c:v>
                </c:pt>
                <c:pt idx="27">
                  <c:v>2.2000000000000002</c:v>
                </c:pt>
                <c:pt idx="28">
                  <c:v>2.1</c:v>
                </c:pt>
                <c:pt idx="29">
                  <c:v>2.1</c:v>
                </c:pt>
                <c:pt idx="30">
                  <c:v>2.1</c:v>
                </c:pt>
                <c:pt idx="31">
                  <c:v>2.1</c:v>
                </c:pt>
                <c:pt idx="32">
                  <c:v>2.2000000000000002</c:v>
                </c:pt>
                <c:pt idx="33">
                  <c:v>2</c:v>
                </c:pt>
                <c:pt idx="34">
                  <c:v>2.2000000000000002</c:v>
                </c:pt>
                <c:pt idx="35">
                  <c:v>2.2999999999999998</c:v>
                </c:pt>
                <c:pt idx="36">
                  <c:v>2.2999999999999998</c:v>
                </c:pt>
                <c:pt idx="37">
                  <c:v>2.2999999999999998</c:v>
                </c:pt>
                <c:pt idx="38">
                  <c:v>2.5</c:v>
                </c:pt>
                <c:pt idx="39">
                  <c:v>2.5</c:v>
                </c:pt>
                <c:pt idx="40">
                  <c:v>2.5</c:v>
                </c:pt>
                <c:pt idx="41">
                  <c:v>2.7</c:v>
                </c:pt>
                <c:pt idx="42">
                  <c:v>2.5</c:v>
                </c:pt>
                <c:pt idx="43">
                  <c:v>2.5</c:v>
                </c:pt>
                <c:pt idx="44">
                  <c:v>2.6</c:v>
                </c:pt>
                <c:pt idx="45">
                  <c:v>2.4</c:v>
                </c:pt>
                <c:pt idx="46">
                  <c:v>2.5</c:v>
                </c:pt>
                <c:pt idx="47">
                  <c:v>2.6</c:v>
                </c:pt>
                <c:pt idx="48">
                  <c:v>2.7</c:v>
                </c:pt>
                <c:pt idx="49">
                  <c:v>2.5</c:v>
                </c:pt>
                <c:pt idx="50">
                  <c:v>2.8</c:v>
                </c:pt>
                <c:pt idx="51">
                  <c:v>2.7</c:v>
                </c:pt>
                <c:pt idx="52">
                  <c:v>2.7</c:v>
                </c:pt>
                <c:pt idx="53">
                  <c:v>2.8</c:v>
                </c:pt>
                <c:pt idx="54">
                  <c:v>2.9</c:v>
                </c:pt>
                <c:pt idx="55">
                  <c:v>3.1</c:v>
                </c:pt>
                <c:pt idx="56">
                  <c:v>3.1</c:v>
                </c:pt>
                <c:pt idx="57">
                  <c:v>2.8</c:v>
                </c:pt>
                <c:pt idx="58">
                  <c:v>2.8</c:v>
                </c:pt>
                <c:pt idx="59">
                  <c:v>3.4</c:v>
                </c:pt>
                <c:pt idx="60">
                  <c:v>3.1</c:v>
                </c:pt>
                <c:pt idx="61">
                  <c:v>4.0999999999999996</c:v>
                </c:pt>
                <c:pt idx="62">
                  <c:v>5</c:v>
                </c:pt>
                <c:pt idx="63">
                  <c:v>4.9000000000000004</c:v>
                </c:pt>
                <c:pt idx="64">
                  <c:v>5.2</c:v>
                </c:pt>
                <c:pt idx="65">
                  <c:v>5.8</c:v>
                </c:pt>
                <c:pt idx="66">
                  <c:v>5.7</c:v>
                </c:pt>
                <c:pt idx="67">
                  <c:v>5.3</c:v>
                </c:pt>
                <c:pt idx="68">
                  <c:v>5.2</c:v>
                </c:pt>
                <c:pt idx="69">
                  <c:v>4.5</c:v>
                </c:pt>
                <c:pt idx="70">
                  <c:v>5.2</c:v>
                </c:pt>
                <c:pt idx="71">
                  <c:v>5.4</c:v>
                </c:pt>
                <c:pt idx="72">
                  <c:v>5.6</c:v>
                </c:pt>
              </c:numCache>
            </c:numRef>
          </c:val>
          <c:smooth val="0"/>
          <c:extLst>
            <c:ext xmlns:c16="http://schemas.microsoft.com/office/drawing/2014/chart" uri="{C3380CC4-5D6E-409C-BE32-E72D297353CC}">
              <c16:uniqueId val="{00000000-55F6-437E-8C56-55675B28D120}"/>
            </c:ext>
          </c:extLst>
        </c:ser>
        <c:ser>
          <c:idx val="1"/>
          <c:order val="1"/>
          <c:tx>
            <c:v>Non-food</c:v>
          </c:tx>
          <c:spPr>
            <a:ln>
              <a:solidFill>
                <a:srgbClr val="265A9A"/>
              </a:solidFill>
            </a:ln>
          </c:spPr>
          <c:marker>
            <c:symbol val="none"/>
          </c:marker>
          <c:cat>
            <c:numLit>
              <c:formatCode>General</c:formatCode>
              <c:ptCount val="73"/>
              <c:pt idx="0">
                <c:v>42064</c:v>
              </c:pt>
              <c:pt idx="1">
                <c:v>42095</c:v>
              </c:pt>
              <c:pt idx="2">
                <c:v>42125</c:v>
              </c:pt>
              <c:pt idx="3">
                <c:v>42156</c:v>
              </c:pt>
              <c:pt idx="4">
                <c:v>42186</c:v>
              </c:pt>
              <c:pt idx="5">
                <c:v>42217</c:v>
              </c:pt>
              <c:pt idx="6">
                <c:v>42248</c:v>
              </c:pt>
              <c:pt idx="7">
                <c:v>42278</c:v>
              </c:pt>
              <c:pt idx="8">
                <c:v>42309</c:v>
              </c:pt>
              <c:pt idx="9">
                <c:v>42339</c:v>
              </c:pt>
              <c:pt idx="10">
                <c:v>42370</c:v>
              </c:pt>
              <c:pt idx="11">
                <c:v>42401</c:v>
              </c:pt>
              <c:pt idx="12">
                <c:v>42430</c:v>
              </c:pt>
              <c:pt idx="13">
                <c:v>42461</c:v>
              </c:pt>
              <c:pt idx="14">
                <c:v>42491</c:v>
              </c:pt>
              <c:pt idx="15">
                <c:v>42522</c:v>
              </c:pt>
              <c:pt idx="16">
                <c:v>42552</c:v>
              </c:pt>
              <c:pt idx="17">
                <c:v>42583</c:v>
              </c:pt>
              <c:pt idx="18">
                <c:v>42614</c:v>
              </c:pt>
              <c:pt idx="19">
                <c:v>42644</c:v>
              </c:pt>
              <c:pt idx="20">
                <c:v>42675</c:v>
              </c:pt>
              <c:pt idx="21">
                <c:v>42705</c:v>
              </c:pt>
              <c:pt idx="22">
                <c:v>42736</c:v>
              </c:pt>
              <c:pt idx="23">
                <c:v>42767</c:v>
              </c:pt>
              <c:pt idx="24">
                <c:v>42795</c:v>
              </c:pt>
              <c:pt idx="25">
                <c:v>42826</c:v>
              </c:pt>
              <c:pt idx="26">
                <c:v>42856</c:v>
              </c:pt>
              <c:pt idx="27">
                <c:v>42887</c:v>
              </c:pt>
              <c:pt idx="28">
                <c:v>42917</c:v>
              </c:pt>
              <c:pt idx="29">
                <c:v>42948</c:v>
              </c:pt>
              <c:pt idx="30">
                <c:v>42979</c:v>
              </c:pt>
              <c:pt idx="31">
                <c:v>43009</c:v>
              </c:pt>
              <c:pt idx="32">
                <c:v>43040</c:v>
              </c:pt>
              <c:pt idx="33">
                <c:v>43070</c:v>
              </c:pt>
              <c:pt idx="34">
                <c:v>43101</c:v>
              </c:pt>
              <c:pt idx="35">
                <c:v>43132</c:v>
              </c:pt>
              <c:pt idx="36">
                <c:v>43160</c:v>
              </c:pt>
              <c:pt idx="37">
                <c:v>43191</c:v>
              </c:pt>
              <c:pt idx="38">
                <c:v>43221</c:v>
              </c:pt>
              <c:pt idx="39">
                <c:v>43252</c:v>
              </c:pt>
              <c:pt idx="40">
                <c:v>43282</c:v>
              </c:pt>
              <c:pt idx="41">
                <c:v>43313</c:v>
              </c:pt>
              <c:pt idx="42">
                <c:v>43344</c:v>
              </c:pt>
              <c:pt idx="43">
                <c:v>43374</c:v>
              </c:pt>
              <c:pt idx="44">
                <c:v>43405</c:v>
              </c:pt>
              <c:pt idx="45">
                <c:v>43435</c:v>
              </c:pt>
              <c:pt idx="46">
                <c:v>43466</c:v>
              </c:pt>
              <c:pt idx="47">
                <c:v>43497</c:v>
              </c:pt>
              <c:pt idx="48">
                <c:v>43525</c:v>
              </c:pt>
              <c:pt idx="49">
                <c:v>43556</c:v>
              </c:pt>
              <c:pt idx="50">
                <c:v>43586</c:v>
              </c:pt>
              <c:pt idx="51">
                <c:v>43617</c:v>
              </c:pt>
              <c:pt idx="52">
                <c:v>43647</c:v>
              </c:pt>
              <c:pt idx="53">
                <c:v>43678</c:v>
              </c:pt>
              <c:pt idx="54">
                <c:v>43709</c:v>
              </c:pt>
              <c:pt idx="55">
                <c:v>43739</c:v>
              </c:pt>
              <c:pt idx="56">
                <c:v>43770</c:v>
              </c:pt>
              <c:pt idx="57">
                <c:v>43800</c:v>
              </c:pt>
              <c:pt idx="58">
                <c:v>43831</c:v>
              </c:pt>
              <c:pt idx="59">
                <c:v>43862</c:v>
              </c:pt>
              <c:pt idx="60">
                <c:v>43891</c:v>
              </c:pt>
              <c:pt idx="61">
                <c:v>43922</c:v>
              </c:pt>
              <c:pt idx="62">
                <c:v>43952</c:v>
              </c:pt>
              <c:pt idx="63">
                <c:v>43983</c:v>
              </c:pt>
              <c:pt idx="64">
                <c:v>44013</c:v>
              </c:pt>
              <c:pt idx="65">
                <c:v>44044</c:v>
              </c:pt>
              <c:pt idx="66">
                <c:v>44075</c:v>
              </c:pt>
              <c:pt idx="67">
                <c:v>44105</c:v>
              </c:pt>
              <c:pt idx="68">
                <c:v>44136</c:v>
              </c:pt>
              <c:pt idx="69">
                <c:v>44166</c:v>
              </c:pt>
              <c:pt idx="70">
                <c:v>44197</c:v>
              </c:pt>
              <c:pt idx="71">
                <c:v>44228</c:v>
              </c:pt>
              <c:pt idx="72">
                <c:v>44256</c:v>
              </c:pt>
            </c:numLit>
          </c:cat>
          <c:val>
            <c:numRef>
              <c:f>'Figure 25'!$D$34:$D$106</c:f>
              <c:numCache>
                <c:formatCode>0.0;\-0.0;0.0;@</c:formatCode>
                <c:ptCount val="73"/>
                <c:pt idx="0">
                  <c:v>5.2</c:v>
                </c:pt>
                <c:pt idx="1">
                  <c:v>5.2</c:v>
                </c:pt>
                <c:pt idx="2">
                  <c:v>5.2</c:v>
                </c:pt>
                <c:pt idx="3">
                  <c:v>5.5</c:v>
                </c:pt>
                <c:pt idx="4">
                  <c:v>5</c:v>
                </c:pt>
                <c:pt idx="5">
                  <c:v>5.0999999999999996</c:v>
                </c:pt>
                <c:pt idx="6">
                  <c:v>5.3</c:v>
                </c:pt>
                <c:pt idx="7">
                  <c:v>4.9000000000000004</c:v>
                </c:pt>
                <c:pt idx="8">
                  <c:v>5.3</c:v>
                </c:pt>
                <c:pt idx="9">
                  <c:v>4.5</c:v>
                </c:pt>
                <c:pt idx="10">
                  <c:v>5</c:v>
                </c:pt>
                <c:pt idx="11">
                  <c:v>5</c:v>
                </c:pt>
                <c:pt idx="12">
                  <c:v>5.2</c:v>
                </c:pt>
                <c:pt idx="13">
                  <c:v>5</c:v>
                </c:pt>
                <c:pt idx="14">
                  <c:v>5.4</c:v>
                </c:pt>
                <c:pt idx="15">
                  <c:v>5.7</c:v>
                </c:pt>
                <c:pt idx="16">
                  <c:v>5.2</c:v>
                </c:pt>
                <c:pt idx="17">
                  <c:v>5.5</c:v>
                </c:pt>
                <c:pt idx="18">
                  <c:v>5.8</c:v>
                </c:pt>
                <c:pt idx="19">
                  <c:v>6.2</c:v>
                </c:pt>
                <c:pt idx="20">
                  <c:v>6.8</c:v>
                </c:pt>
                <c:pt idx="21">
                  <c:v>6</c:v>
                </c:pt>
                <c:pt idx="22">
                  <c:v>5.8</c:v>
                </c:pt>
                <c:pt idx="23">
                  <c:v>6</c:v>
                </c:pt>
                <c:pt idx="24">
                  <c:v>6.2</c:v>
                </c:pt>
                <c:pt idx="25">
                  <c:v>5.3</c:v>
                </c:pt>
                <c:pt idx="26">
                  <c:v>6.2</c:v>
                </c:pt>
                <c:pt idx="27">
                  <c:v>6.4</c:v>
                </c:pt>
                <c:pt idx="28">
                  <c:v>7</c:v>
                </c:pt>
                <c:pt idx="29">
                  <c:v>7.7</c:v>
                </c:pt>
                <c:pt idx="30">
                  <c:v>7.3</c:v>
                </c:pt>
                <c:pt idx="31">
                  <c:v>7.9</c:v>
                </c:pt>
                <c:pt idx="32">
                  <c:v>9.1</c:v>
                </c:pt>
                <c:pt idx="33">
                  <c:v>7.5</c:v>
                </c:pt>
                <c:pt idx="34">
                  <c:v>8</c:v>
                </c:pt>
                <c:pt idx="35">
                  <c:v>8.8000000000000007</c:v>
                </c:pt>
                <c:pt idx="36">
                  <c:v>8.9</c:v>
                </c:pt>
                <c:pt idx="37">
                  <c:v>9.3000000000000007</c:v>
                </c:pt>
                <c:pt idx="38">
                  <c:v>9.6</c:v>
                </c:pt>
                <c:pt idx="39">
                  <c:v>9.4</c:v>
                </c:pt>
                <c:pt idx="40">
                  <c:v>9.1999999999999993</c:v>
                </c:pt>
                <c:pt idx="41">
                  <c:v>9.4</c:v>
                </c:pt>
                <c:pt idx="42">
                  <c:v>9.5</c:v>
                </c:pt>
                <c:pt idx="43">
                  <c:v>10</c:v>
                </c:pt>
                <c:pt idx="44">
                  <c:v>11.1</c:v>
                </c:pt>
                <c:pt idx="45">
                  <c:v>8.9</c:v>
                </c:pt>
                <c:pt idx="46">
                  <c:v>9.6</c:v>
                </c:pt>
                <c:pt idx="47">
                  <c:v>9.6999999999999993</c:v>
                </c:pt>
                <c:pt idx="48">
                  <c:v>9.8000000000000007</c:v>
                </c:pt>
                <c:pt idx="49">
                  <c:v>10</c:v>
                </c:pt>
                <c:pt idx="50">
                  <c:v>10.4</c:v>
                </c:pt>
                <c:pt idx="51">
                  <c:v>10.1</c:v>
                </c:pt>
                <c:pt idx="52">
                  <c:v>10.4</c:v>
                </c:pt>
                <c:pt idx="53">
                  <c:v>10.5</c:v>
                </c:pt>
                <c:pt idx="54">
                  <c:v>10.7</c:v>
                </c:pt>
                <c:pt idx="55">
                  <c:v>10.7</c:v>
                </c:pt>
                <c:pt idx="56">
                  <c:v>11.7</c:v>
                </c:pt>
                <c:pt idx="57">
                  <c:v>10.3</c:v>
                </c:pt>
                <c:pt idx="58">
                  <c:v>10.3</c:v>
                </c:pt>
                <c:pt idx="59">
                  <c:v>10.9</c:v>
                </c:pt>
                <c:pt idx="60">
                  <c:v>13</c:v>
                </c:pt>
                <c:pt idx="61">
                  <c:v>20.5</c:v>
                </c:pt>
                <c:pt idx="62">
                  <c:v>16.100000000000001</c:v>
                </c:pt>
                <c:pt idx="63">
                  <c:v>15</c:v>
                </c:pt>
                <c:pt idx="64">
                  <c:v>15.2</c:v>
                </c:pt>
                <c:pt idx="65">
                  <c:v>17.600000000000001</c:v>
                </c:pt>
                <c:pt idx="66">
                  <c:v>16.8</c:v>
                </c:pt>
                <c:pt idx="67">
                  <c:v>16.600000000000001</c:v>
                </c:pt>
                <c:pt idx="68">
                  <c:v>16.8</c:v>
                </c:pt>
                <c:pt idx="69">
                  <c:v>13.6</c:v>
                </c:pt>
                <c:pt idx="70">
                  <c:v>13.9</c:v>
                </c:pt>
                <c:pt idx="71">
                  <c:v>14.2</c:v>
                </c:pt>
                <c:pt idx="72">
                  <c:v>14.1</c:v>
                </c:pt>
              </c:numCache>
            </c:numRef>
          </c:val>
          <c:smooth val="0"/>
          <c:extLst>
            <c:ext xmlns:c16="http://schemas.microsoft.com/office/drawing/2014/chart" uri="{C3380CC4-5D6E-409C-BE32-E72D297353CC}">
              <c16:uniqueId val="{00000001-55F6-437E-8C56-55675B28D120}"/>
            </c:ext>
          </c:extLst>
        </c:ser>
        <c:ser>
          <c:idx val="2"/>
          <c:order val="2"/>
          <c:tx>
            <c:v>All retail</c:v>
          </c:tx>
          <c:marker>
            <c:symbol val="none"/>
          </c:marker>
          <c:cat>
            <c:numLit>
              <c:formatCode>General</c:formatCode>
              <c:ptCount val="73"/>
              <c:pt idx="0">
                <c:v>42064</c:v>
              </c:pt>
              <c:pt idx="1">
                <c:v>42095</c:v>
              </c:pt>
              <c:pt idx="2">
                <c:v>42125</c:v>
              </c:pt>
              <c:pt idx="3">
                <c:v>42156</c:v>
              </c:pt>
              <c:pt idx="4">
                <c:v>42186</c:v>
              </c:pt>
              <c:pt idx="5">
                <c:v>42217</c:v>
              </c:pt>
              <c:pt idx="6">
                <c:v>42248</c:v>
              </c:pt>
              <c:pt idx="7">
                <c:v>42278</c:v>
              </c:pt>
              <c:pt idx="8">
                <c:v>42309</c:v>
              </c:pt>
              <c:pt idx="9">
                <c:v>42339</c:v>
              </c:pt>
              <c:pt idx="10">
                <c:v>42370</c:v>
              </c:pt>
              <c:pt idx="11">
                <c:v>42401</c:v>
              </c:pt>
              <c:pt idx="12">
                <c:v>42430</c:v>
              </c:pt>
              <c:pt idx="13">
                <c:v>42461</c:v>
              </c:pt>
              <c:pt idx="14">
                <c:v>42491</c:v>
              </c:pt>
              <c:pt idx="15">
                <c:v>42522</c:v>
              </c:pt>
              <c:pt idx="16">
                <c:v>42552</c:v>
              </c:pt>
              <c:pt idx="17">
                <c:v>42583</c:v>
              </c:pt>
              <c:pt idx="18">
                <c:v>42614</c:v>
              </c:pt>
              <c:pt idx="19">
                <c:v>42644</c:v>
              </c:pt>
              <c:pt idx="20">
                <c:v>42675</c:v>
              </c:pt>
              <c:pt idx="21">
                <c:v>42705</c:v>
              </c:pt>
              <c:pt idx="22">
                <c:v>42736</c:v>
              </c:pt>
              <c:pt idx="23">
                <c:v>42767</c:v>
              </c:pt>
              <c:pt idx="24">
                <c:v>42795</c:v>
              </c:pt>
              <c:pt idx="25">
                <c:v>42826</c:v>
              </c:pt>
              <c:pt idx="26">
                <c:v>42856</c:v>
              </c:pt>
              <c:pt idx="27">
                <c:v>42887</c:v>
              </c:pt>
              <c:pt idx="28">
                <c:v>42917</c:v>
              </c:pt>
              <c:pt idx="29">
                <c:v>42948</c:v>
              </c:pt>
              <c:pt idx="30">
                <c:v>42979</c:v>
              </c:pt>
              <c:pt idx="31">
                <c:v>43009</c:v>
              </c:pt>
              <c:pt idx="32">
                <c:v>43040</c:v>
              </c:pt>
              <c:pt idx="33">
                <c:v>43070</c:v>
              </c:pt>
              <c:pt idx="34">
                <c:v>43101</c:v>
              </c:pt>
              <c:pt idx="35">
                <c:v>43132</c:v>
              </c:pt>
              <c:pt idx="36">
                <c:v>43160</c:v>
              </c:pt>
              <c:pt idx="37">
                <c:v>43191</c:v>
              </c:pt>
              <c:pt idx="38">
                <c:v>43221</c:v>
              </c:pt>
              <c:pt idx="39">
                <c:v>43252</c:v>
              </c:pt>
              <c:pt idx="40">
                <c:v>43282</c:v>
              </c:pt>
              <c:pt idx="41">
                <c:v>43313</c:v>
              </c:pt>
              <c:pt idx="42">
                <c:v>43344</c:v>
              </c:pt>
              <c:pt idx="43">
                <c:v>43374</c:v>
              </c:pt>
              <c:pt idx="44">
                <c:v>43405</c:v>
              </c:pt>
              <c:pt idx="45">
                <c:v>43435</c:v>
              </c:pt>
              <c:pt idx="46">
                <c:v>43466</c:v>
              </c:pt>
              <c:pt idx="47">
                <c:v>43497</c:v>
              </c:pt>
              <c:pt idx="48">
                <c:v>43525</c:v>
              </c:pt>
              <c:pt idx="49">
                <c:v>43556</c:v>
              </c:pt>
              <c:pt idx="50">
                <c:v>43586</c:v>
              </c:pt>
              <c:pt idx="51">
                <c:v>43617</c:v>
              </c:pt>
              <c:pt idx="52">
                <c:v>43647</c:v>
              </c:pt>
              <c:pt idx="53">
                <c:v>43678</c:v>
              </c:pt>
              <c:pt idx="54">
                <c:v>43709</c:v>
              </c:pt>
              <c:pt idx="55">
                <c:v>43739</c:v>
              </c:pt>
              <c:pt idx="56">
                <c:v>43770</c:v>
              </c:pt>
              <c:pt idx="57">
                <c:v>43800</c:v>
              </c:pt>
              <c:pt idx="58">
                <c:v>43831</c:v>
              </c:pt>
              <c:pt idx="59">
                <c:v>43862</c:v>
              </c:pt>
              <c:pt idx="60">
                <c:v>43891</c:v>
              </c:pt>
              <c:pt idx="61">
                <c:v>43922</c:v>
              </c:pt>
              <c:pt idx="62">
                <c:v>43952</c:v>
              </c:pt>
              <c:pt idx="63">
                <c:v>43983</c:v>
              </c:pt>
              <c:pt idx="64">
                <c:v>44013</c:v>
              </c:pt>
              <c:pt idx="65">
                <c:v>44044</c:v>
              </c:pt>
              <c:pt idx="66">
                <c:v>44075</c:v>
              </c:pt>
              <c:pt idx="67">
                <c:v>44105</c:v>
              </c:pt>
              <c:pt idx="68">
                <c:v>44136</c:v>
              </c:pt>
              <c:pt idx="69">
                <c:v>44166</c:v>
              </c:pt>
              <c:pt idx="70">
                <c:v>44197</c:v>
              </c:pt>
              <c:pt idx="71">
                <c:v>44228</c:v>
              </c:pt>
              <c:pt idx="72">
                <c:v>44256</c:v>
              </c:pt>
            </c:numLit>
          </c:cat>
          <c:val>
            <c:numRef>
              <c:f>'Figure 25'!$E$34:$E$106</c:f>
              <c:numCache>
                <c:formatCode>0.0;\-0.0;0.0;@</c:formatCode>
                <c:ptCount val="73"/>
                <c:pt idx="0">
                  <c:v>3.1</c:v>
                </c:pt>
                <c:pt idx="1">
                  <c:v>3.1</c:v>
                </c:pt>
                <c:pt idx="2">
                  <c:v>3.1</c:v>
                </c:pt>
                <c:pt idx="3">
                  <c:v>3.4</c:v>
                </c:pt>
                <c:pt idx="4">
                  <c:v>3.1</c:v>
                </c:pt>
                <c:pt idx="5">
                  <c:v>3.2</c:v>
                </c:pt>
                <c:pt idx="6">
                  <c:v>3.3</c:v>
                </c:pt>
                <c:pt idx="7">
                  <c:v>3.1</c:v>
                </c:pt>
                <c:pt idx="8">
                  <c:v>3.5</c:v>
                </c:pt>
                <c:pt idx="9">
                  <c:v>3.1</c:v>
                </c:pt>
                <c:pt idx="10">
                  <c:v>3.2</c:v>
                </c:pt>
                <c:pt idx="11">
                  <c:v>3.2</c:v>
                </c:pt>
                <c:pt idx="12">
                  <c:v>3.3</c:v>
                </c:pt>
                <c:pt idx="13">
                  <c:v>3.2</c:v>
                </c:pt>
                <c:pt idx="14">
                  <c:v>3.5</c:v>
                </c:pt>
                <c:pt idx="15">
                  <c:v>3.7</c:v>
                </c:pt>
                <c:pt idx="16">
                  <c:v>3.4</c:v>
                </c:pt>
                <c:pt idx="17">
                  <c:v>3.5</c:v>
                </c:pt>
                <c:pt idx="18">
                  <c:v>3.7</c:v>
                </c:pt>
                <c:pt idx="19">
                  <c:v>3.8</c:v>
                </c:pt>
                <c:pt idx="20">
                  <c:v>4.0999999999999996</c:v>
                </c:pt>
                <c:pt idx="21">
                  <c:v>3.8</c:v>
                </c:pt>
                <c:pt idx="22">
                  <c:v>3.6</c:v>
                </c:pt>
                <c:pt idx="23">
                  <c:v>3.6</c:v>
                </c:pt>
                <c:pt idx="24">
                  <c:v>3.7</c:v>
                </c:pt>
                <c:pt idx="25">
                  <c:v>3.5</c:v>
                </c:pt>
                <c:pt idx="26">
                  <c:v>4</c:v>
                </c:pt>
                <c:pt idx="27">
                  <c:v>4.0999999999999996</c:v>
                </c:pt>
                <c:pt idx="28">
                  <c:v>4.0999999999999996</c:v>
                </c:pt>
                <c:pt idx="29">
                  <c:v>4.5</c:v>
                </c:pt>
                <c:pt idx="30">
                  <c:v>4.4000000000000004</c:v>
                </c:pt>
                <c:pt idx="31">
                  <c:v>4.7</c:v>
                </c:pt>
                <c:pt idx="32">
                  <c:v>5.5</c:v>
                </c:pt>
                <c:pt idx="33">
                  <c:v>4.8</c:v>
                </c:pt>
                <c:pt idx="34">
                  <c:v>4.7</c:v>
                </c:pt>
                <c:pt idx="35">
                  <c:v>5.2</c:v>
                </c:pt>
                <c:pt idx="36">
                  <c:v>5.2</c:v>
                </c:pt>
                <c:pt idx="37">
                  <c:v>5.4</c:v>
                </c:pt>
                <c:pt idx="38">
                  <c:v>5.7</c:v>
                </c:pt>
                <c:pt idx="39">
                  <c:v>5.7</c:v>
                </c:pt>
                <c:pt idx="40">
                  <c:v>5.6</c:v>
                </c:pt>
                <c:pt idx="41">
                  <c:v>5.7</c:v>
                </c:pt>
                <c:pt idx="42">
                  <c:v>5.7</c:v>
                </c:pt>
                <c:pt idx="43">
                  <c:v>5.9</c:v>
                </c:pt>
                <c:pt idx="44">
                  <c:v>6.7</c:v>
                </c:pt>
                <c:pt idx="45">
                  <c:v>5.7</c:v>
                </c:pt>
                <c:pt idx="46">
                  <c:v>5.7</c:v>
                </c:pt>
                <c:pt idx="47">
                  <c:v>5.8</c:v>
                </c:pt>
                <c:pt idx="48">
                  <c:v>5.9</c:v>
                </c:pt>
                <c:pt idx="49">
                  <c:v>5.8</c:v>
                </c:pt>
                <c:pt idx="50">
                  <c:v>6.3</c:v>
                </c:pt>
                <c:pt idx="51">
                  <c:v>6.3</c:v>
                </c:pt>
                <c:pt idx="52">
                  <c:v>6.3</c:v>
                </c:pt>
                <c:pt idx="53">
                  <c:v>6.4</c:v>
                </c:pt>
                <c:pt idx="54">
                  <c:v>6.6</c:v>
                </c:pt>
                <c:pt idx="55">
                  <c:v>6.6</c:v>
                </c:pt>
                <c:pt idx="56">
                  <c:v>7.2</c:v>
                </c:pt>
                <c:pt idx="57">
                  <c:v>6.6</c:v>
                </c:pt>
                <c:pt idx="58">
                  <c:v>6.3</c:v>
                </c:pt>
                <c:pt idx="59">
                  <c:v>6.6</c:v>
                </c:pt>
                <c:pt idx="60">
                  <c:v>7.1</c:v>
                </c:pt>
                <c:pt idx="61">
                  <c:v>11.1</c:v>
                </c:pt>
                <c:pt idx="62">
                  <c:v>10.1</c:v>
                </c:pt>
                <c:pt idx="63">
                  <c:v>9.6999999999999993</c:v>
                </c:pt>
                <c:pt idx="64">
                  <c:v>9.8000000000000007</c:v>
                </c:pt>
                <c:pt idx="65">
                  <c:v>11</c:v>
                </c:pt>
                <c:pt idx="66">
                  <c:v>10.6</c:v>
                </c:pt>
                <c:pt idx="67">
                  <c:v>10.4</c:v>
                </c:pt>
                <c:pt idx="68">
                  <c:v>11</c:v>
                </c:pt>
                <c:pt idx="69">
                  <c:v>9.1</c:v>
                </c:pt>
                <c:pt idx="70">
                  <c:v>9.1</c:v>
                </c:pt>
                <c:pt idx="71">
                  <c:v>9.3000000000000007</c:v>
                </c:pt>
                <c:pt idx="72">
                  <c:v>9.4</c:v>
                </c:pt>
              </c:numCache>
            </c:numRef>
          </c:val>
          <c:smooth val="0"/>
          <c:extLst>
            <c:ext xmlns:c16="http://schemas.microsoft.com/office/drawing/2014/chart" uri="{C3380CC4-5D6E-409C-BE32-E72D297353CC}">
              <c16:uniqueId val="{00000002-55F6-437E-8C56-55675B28D120}"/>
            </c:ext>
          </c:extLst>
        </c:ser>
        <c:dLbls>
          <c:showLegendKey val="0"/>
          <c:showVal val="0"/>
          <c:showCatName val="0"/>
          <c:showSerName val="0"/>
          <c:showPercent val="0"/>
          <c:showBubbleSize val="0"/>
        </c:dLbls>
        <c:smooth val="0"/>
        <c:axId val="466164008"/>
        <c:axId val="466165968"/>
      </c:lineChart>
      <c:catAx>
        <c:axId val="466164008"/>
        <c:scaling>
          <c:orientation val="minMax"/>
        </c:scaling>
        <c:delete val="0"/>
        <c:axPos val="b"/>
        <c:numFmt formatCode="General" sourceLinked="1"/>
        <c:majorTickMark val="out"/>
        <c:minorTickMark val="none"/>
        <c:tickLblPos val="nextTo"/>
        <c:spPr>
          <a:ln>
            <a:solidFill>
              <a:srgbClr val="BFBFBF"/>
            </a:solidFill>
          </a:ln>
        </c:spPr>
        <c:crossAx val="466165968"/>
        <c:crosses val="autoZero"/>
        <c:auto val="1"/>
        <c:lblAlgn val="ctr"/>
        <c:lblOffset val="100"/>
        <c:tickLblSkip val="12"/>
        <c:noMultiLvlLbl val="0"/>
      </c:catAx>
      <c:valAx>
        <c:axId val="466165968"/>
        <c:scaling>
          <c:orientation val="minMax"/>
        </c:scaling>
        <c:delete val="0"/>
        <c:axPos val="l"/>
        <c:title>
          <c:tx>
            <c:rich>
              <a:bodyPr/>
              <a:lstStyle/>
              <a:p>
                <a:pPr>
                  <a:defRPr/>
                </a:pPr>
                <a:r>
                  <a:rPr lang="en-AU"/>
                  <a:t>Online</a:t>
                </a:r>
                <a:r>
                  <a:rPr lang="en-AU" baseline="0"/>
                  <a:t> proportion of retail sales (%)</a:t>
                </a:r>
                <a:endParaRPr lang="en-AU"/>
              </a:p>
            </c:rich>
          </c:tx>
          <c:overlay val="0"/>
        </c:title>
        <c:numFmt formatCode="General" sourceLinked="0"/>
        <c:majorTickMark val="out"/>
        <c:minorTickMark val="none"/>
        <c:tickLblPos val="nextTo"/>
        <c:spPr>
          <a:ln>
            <a:solidFill>
              <a:srgbClr val="BFBFBF"/>
            </a:solidFill>
          </a:ln>
        </c:spPr>
        <c:crossAx val="466164008"/>
        <c:crosses val="autoZero"/>
        <c:crossBetween val="midCat"/>
      </c:valAx>
      <c:spPr>
        <a:noFill/>
        <a:ln>
          <a:noFill/>
        </a:ln>
      </c:spPr>
    </c:plotArea>
    <c:legend>
      <c:legendPos val="b"/>
      <c:overlay val="0"/>
      <c:spPr>
        <a:ln>
          <a:noFill/>
        </a:ln>
      </c:spPr>
    </c:legend>
    <c:plotVisOnly val="1"/>
    <c:dispBlanksAs val="gap"/>
    <c:showDLblsOverMax val="0"/>
  </c:chart>
  <c:spPr>
    <a:ln>
      <a:noFill/>
    </a:ln>
  </c:spPr>
  <c:txPr>
    <a:bodyPr/>
    <a:lstStyle/>
    <a:p>
      <a:pPr>
        <a:defRPr sz="900" spc="20" baseline="0">
          <a:latin typeface="Arial" pitchFamily="34" charset="0"/>
        </a:defRPr>
      </a:pPr>
      <a:endParaRPr lang="en-US"/>
    </a:p>
  </c:txPr>
  <c:printSettings>
    <c:headerFooter/>
    <c:pageMargins b="0.75" l="0.7" r="0.7" t="0.75" header="0.3" footer="0.3"/>
    <c:pageSetup orientation="portrait"/>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'Figure 26'!$E$4</c:f>
              <c:strCache>
                <c:ptCount val="1"/>
                <c:pt idx="0">
                  <c:v>GDP per capita</c:v>
                </c:pt>
              </c:strCache>
            </c:strRef>
          </c:tx>
          <c:spPr>
            <a:solidFill>
              <a:srgbClr val="66BCDB"/>
            </a:solidFill>
            <a:ln>
              <a:solidFill>
                <a:srgbClr val="66BCDB"/>
              </a:solidFill>
            </a:ln>
          </c:spPr>
          <c:invertIfNegative val="0"/>
          <c:cat>
            <c:strLit>
              <c:ptCount val="7"/>
              <c:pt idx="0">
                <c:v>1960s</c:v>
              </c:pt>
              <c:pt idx="1">
                <c:v>1970s</c:v>
              </c:pt>
              <c:pt idx="2">
                <c:v>1980s</c:v>
              </c:pt>
              <c:pt idx="3">
                <c:v>1990s</c:v>
              </c:pt>
              <c:pt idx="4">
                <c:v>2000s</c:v>
              </c:pt>
              <c:pt idx="5">
                <c:v>2010s</c:v>
              </c:pt>
              <c:pt idx="6">
                <c:v>2010s (excluding 2019-20)</c:v>
              </c:pt>
            </c:strLit>
          </c:cat>
          <c:val>
            <c:numRef>
              <c:f>'Figure 26'!$E$6:$E$12</c:f>
              <c:numCache>
                <c:formatCode>0.00</c:formatCode>
                <c:ptCount val="7"/>
                <c:pt idx="0">
                  <c:v>2.9968362483721904</c:v>
                </c:pt>
                <c:pt idx="1">
                  <c:v>1.343804454940468</c:v>
                </c:pt>
                <c:pt idx="2">
                  <c:v>1.8609101327653548</c:v>
                </c:pt>
                <c:pt idx="3">
                  <c:v>2.1792133596179042</c:v>
                </c:pt>
                <c:pt idx="4">
                  <c:v>1.5640075887545208</c:v>
                </c:pt>
                <c:pt idx="5">
                  <c:v>0.78367974814635488</c:v>
                </c:pt>
                <c:pt idx="6">
                  <c:v>1.0580460615339007</c:v>
                </c:pt>
              </c:numCache>
            </c:numRef>
          </c:val>
          <c:extLst>
            <c:ext xmlns:c16="http://schemas.microsoft.com/office/drawing/2014/chart" uri="{C3380CC4-5D6E-409C-BE32-E72D297353CC}">
              <c16:uniqueId val="{00000000-3738-45C4-AC33-F6105D8C1CF3}"/>
            </c:ext>
          </c:extLst>
        </c:ser>
        <c:ser>
          <c:idx val="1"/>
          <c:order val="1"/>
          <c:tx>
            <c:strRef>
              <c:f>'Figure 26'!$I$4</c:f>
              <c:strCache>
                <c:ptCount val="1"/>
                <c:pt idx="0">
                  <c:v>GNI per capita</c:v>
                </c:pt>
              </c:strCache>
            </c:strRef>
          </c:tx>
          <c:spPr>
            <a:solidFill>
              <a:srgbClr val="78A22F"/>
            </a:solidFill>
            <a:ln>
              <a:solidFill>
                <a:srgbClr val="78A22F"/>
              </a:solidFill>
            </a:ln>
          </c:spPr>
          <c:invertIfNegative val="0"/>
          <c:cat>
            <c:strLit>
              <c:ptCount val="7"/>
              <c:pt idx="0">
                <c:v>1960s</c:v>
              </c:pt>
              <c:pt idx="1">
                <c:v>1970s</c:v>
              </c:pt>
              <c:pt idx="2">
                <c:v>1980s</c:v>
              </c:pt>
              <c:pt idx="3">
                <c:v>1990s</c:v>
              </c:pt>
              <c:pt idx="4">
                <c:v>2000s</c:v>
              </c:pt>
              <c:pt idx="5">
                <c:v>2010s</c:v>
              </c:pt>
              <c:pt idx="6">
                <c:v>2010s (excluding 2019-20)</c:v>
              </c:pt>
            </c:strLit>
          </c:cat>
          <c:val>
            <c:numRef>
              <c:f>'Figure 26'!$I$6:$I$12</c:f>
              <c:numCache>
                <c:formatCode>0.00</c:formatCode>
                <c:ptCount val="7"/>
                <c:pt idx="0">
                  <c:v>3.0595813646135213</c:v>
                </c:pt>
                <c:pt idx="1">
                  <c:v>1.1797138762134125</c:v>
                </c:pt>
                <c:pt idx="2">
                  <c:v>1.7306371520267447</c:v>
                </c:pt>
                <c:pt idx="3">
                  <c:v>2.1768777925741603</c:v>
                </c:pt>
                <c:pt idx="4">
                  <c:v>2.3882342803455714</c:v>
                </c:pt>
                <c:pt idx="5">
                  <c:v>1.1192699205828944</c:v>
                </c:pt>
                <c:pt idx="6">
                  <c:v>1.2722027025523488</c:v>
                </c:pt>
              </c:numCache>
            </c:numRef>
          </c:val>
          <c:extLst>
            <c:ext xmlns:c16="http://schemas.microsoft.com/office/drawing/2014/chart" uri="{C3380CC4-5D6E-409C-BE32-E72D297353CC}">
              <c16:uniqueId val="{00000001-3738-45C4-AC33-F6105D8C1CF3}"/>
            </c:ext>
          </c:extLst>
        </c:ser>
        <c:dLbls>
          <c:showLegendKey val="0"/>
          <c:showVal val="0"/>
          <c:showCatName val="0"/>
          <c:showSerName val="0"/>
          <c:showPercent val="0"/>
          <c:showBubbleSize val="0"/>
        </c:dLbls>
        <c:gapWidth val="150"/>
        <c:axId val="703230048"/>
        <c:axId val="702936280"/>
      </c:barChart>
      <c:catAx>
        <c:axId val="703230048"/>
        <c:scaling>
          <c:orientation val="minMax"/>
        </c:scaling>
        <c:delete val="0"/>
        <c:axPos val="b"/>
        <c:numFmt formatCode="General" sourceLinked="0"/>
        <c:majorTickMark val="none"/>
        <c:minorTickMark val="none"/>
        <c:tickLblPos val="nextTo"/>
        <c:spPr>
          <a:ln>
            <a:solidFill>
              <a:srgbClr val="BFBFBF"/>
            </a:solidFill>
          </a:ln>
        </c:spPr>
        <c:crossAx val="702936280"/>
        <c:crosses val="autoZero"/>
        <c:auto val="1"/>
        <c:lblAlgn val="ctr"/>
        <c:lblOffset val="100"/>
        <c:noMultiLvlLbl val="0"/>
      </c:catAx>
      <c:valAx>
        <c:axId val="702936280"/>
        <c:scaling>
          <c:orientation val="minMax"/>
        </c:scaling>
        <c:delete val="0"/>
        <c:axPos val="l"/>
        <c:majorGridlines>
          <c:spPr>
            <a:ln>
              <a:noFill/>
            </a:ln>
          </c:spPr>
        </c:majorGridlines>
        <c:title>
          <c:tx>
            <c:rich>
              <a:bodyPr/>
              <a:lstStyle/>
              <a:p>
                <a:pPr>
                  <a:defRPr/>
                </a:pPr>
                <a:r>
                  <a:rPr lang="en-AU"/>
                  <a:t>Annual growth (%)</a:t>
                </a:r>
              </a:p>
            </c:rich>
          </c:tx>
          <c:overlay val="0"/>
        </c:title>
        <c:numFmt formatCode="0.0" sourceLinked="0"/>
        <c:majorTickMark val="out"/>
        <c:minorTickMark val="none"/>
        <c:tickLblPos val="nextTo"/>
        <c:spPr>
          <a:ln>
            <a:solidFill>
              <a:srgbClr val="BFBFBF"/>
            </a:solidFill>
          </a:ln>
        </c:spPr>
        <c:crossAx val="703230048"/>
        <c:crosses val="autoZero"/>
        <c:crossBetween val="between"/>
      </c:valAx>
      <c:spPr>
        <a:noFill/>
        <a:ln>
          <a:noFill/>
        </a:ln>
      </c:spPr>
    </c:plotArea>
    <c:legend>
      <c:legendPos val="b"/>
      <c:overlay val="0"/>
      <c:spPr>
        <a:ln>
          <a:noFill/>
        </a:ln>
      </c:spPr>
    </c:legend>
    <c:plotVisOnly val="1"/>
    <c:dispBlanksAs val="gap"/>
    <c:showDLblsOverMax val="0"/>
  </c:chart>
  <c:spPr>
    <a:solidFill>
      <a:sysClr val="window" lastClr="FFFFFF"/>
    </a:solidFill>
    <a:ln>
      <a:noFill/>
    </a:ln>
  </c:spPr>
  <c:txPr>
    <a:bodyPr/>
    <a:lstStyle/>
    <a:p>
      <a:pPr>
        <a:defRPr sz="900" spc="20" baseline="0">
          <a:latin typeface="Arial" pitchFamily="34" charset="0"/>
        </a:defRPr>
      </a:pPr>
      <a:endParaRPr lang="en-US"/>
    </a:p>
  </c:txPr>
  <c:printSettings>
    <c:headerFooter/>
    <c:pageMargins b="0.75" l="0.7" r="0.7" t="0.75" header="0.3" footer="0.3"/>
    <c:pageSetup/>
  </c:printSettings>
  <c:userShapes r:id="rId2"/>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lineChart>
        <c:grouping val="standard"/>
        <c:varyColors val="0"/>
        <c:ser>
          <c:idx val="0"/>
          <c:order val="0"/>
          <c:tx>
            <c:v>Actual GNI</c:v>
          </c:tx>
          <c:spPr>
            <a:ln>
              <a:solidFill>
                <a:srgbClr val="78A22F"/>
              </a:solidFill>
              <a:prstDash val="solid"/>
            </a:ln>
          </c:spPr>
          <c:marker>
            <c:symbol val="none"/>
          </c:marker>
          <c:cat>
            <c:numLit>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Lit>
          </c:cat>
          <c:val>
            <c:numRef>
              <c:f>'Figure 27'!$F$45:$F$65</c:f>
              <c:numCache>
                <c:formatCode>#\ ##0</c:formatCode>
                <c:ptCount val="21"/>
                <c:pt idx="0">
                  <c:v>53018.606514282423</c:v>
                </c:pt>
                <c:pt idx="1">
                  <c:v>53644.499684601069</c:v>
                </c:pt>
                <c:pt idx="2">
                  <c:v>55307.093683441781</c:v>
                </c:pt>
                <c:pt idx="3">
                  <c:v>56430.71416643764</c:v>
                </c:pt>
                <c:pt idx="4">
                  <c:v>58839.55661549147</c:v>
                </c:pt>
                <c:pt idx="5">
                  <c:v>60500.656089065844</c:v>
                </c:pt>
                <c:pt idx="6">
                  <c:v>62459.654497613737</c:v>
                </c:pt>
                <c:pt idx="7">
                  <c:v>64394.509127409066</c:v>
                </c:pt>
                <c:pt idx="8">
                  <c:v>66519.566480193767</c:v>
                </c:pt>
                <c:pt idx="9">
                  <c:v>67733.75705252323</c:v>
                </c:pt>
                <c:pt idx="10">
                  <c:v>67054.268295844449</c:v>
                </c:pt>
                <c:pt idx="11">
                  <c:v>70361.546219507945</c:v>
                </c:pt>
                <c:pt idx="12">
                  <c:v>72790.562618655298</c:v>
                </c:pt>
                <c:pt idx="13">
                  <c:v>72215.892260151566</c:v>
                </c:pt>
                <c:pt idx="14">
                  <c:v>72205.199055813267</c:v>
                </c:pt>
                <c:pt idx="15">
                  <c:v>71471.313014952961</c:v>
                </c:pt>
                <c:pt idx="16">
                  <c:v>70657.930943661951</c:v>
                </c:pt>
                <c:pt idx="17">
                  <c:v>72840.593172858833</c:v>
                </c:pt>
                <c:pt idx="18">
                  <c:v>73790.017990704087</c:v>
                </c:pt>
                <c:pt idx="19">
                  <c:v>75112.192916914195</c:v>
                </c:pt>
                <c:pt idx="20">
                  <c:v>74910.823232079405</c:v>
                </c:pt>
              </c:numCache>
            </c:numRef>
          </c:val>
          <c:smooth val="0"/>
          <c:extLst>
            <c:ext xmlns:c16="http://schemas.microsoft.com/office/drawing/2014/chart" uri="{C3380CC4-5D6E-409C-BE32-E72D297353CC}">
              <c16:uniqueId val="{00000000-6753-4767-9D3B-F40E44B8B939}"/>
            </c:ext>
          </c:extLst>
        </c:ser>
        <c:ser>
          <c:idx val="1"/>
          <c:order val="1"/>
          <c:tx>
            <c:v>Counterfactual GNI</c:v>
          </c:tx>
          <c:spPr>
            <a:ln>
              <a:solidFill>
                <a:srgbClr val="66BCDB"/>
              </a:solidFill>
              <a:prstDash val="sysDot"/>
            </a:ln>
          </c:spPr>
          <c:marker>
            <c:symbol val="none"/>
          </c:marker>
          <c:cat>
            <c:numLit>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Lit>
          </c:cat>
          <c:val>
            <c:numRef>
              <c:f>'Figure 27'!$G$45:$G$65</c:f>
              <c:numCache>
                <c:formatCode>#\ ##0</c:formatCode>
                <c:ptCount val="21"/>
                <c:pt idx="12">
                  <c:v>72790.562618655298</c:v>
                </c:pt>
                <c:pt idx="13">
                  <c:v>74379.460839915686</c:v>
                </c:pt>
                <c:pt idx="14">
                  <c:v>76003.042095167038</c:v>
                </c:pt>
                <c:pt idx="15">
                  <c:v>77662.063457978162</c:v>
                </c:pt>
                <c:pt idx="16">
                  <c:v>79357.298527588238</c:v>
                </c:pt>
                <c:pt idx="17">
                  <c:v>81089.537789635098</c:v>
                </c:pt>
                <c:pt idx="18">
                  <c:v>82859.588984757444</c:v>
                </c:pt>
                <c:pt idx="19">
                  <c:v>84668.277485243176</c:v>
                </c:pt>
                <c:pt idx="20">
                  <c:v>86516.446679899265</c:v>
                </c:pt>
              </c:numCache>
            </c:numRef>
          </c:val>
          <c:smooth val="0"/>
          <c:extLst>
            <c:ext xmlns:c16="http://schemas.microsoft.com/office/drawing/2014/chart" uri="{C3380CC4-5D6E-409C-BE32-E72D297353CC}">
              <c16:uniqueId val="{00000001-6753-4767-9D3B-F40E44B8B939}"/>
            </c:ext>
          </c:extLst>
        </c:ser>
        <c:dLbls>
          <c:showLegendKey val="0"/>
          <c:showVal val="0"/>
          <c:showCatName val="0"/>
          <c:showSerName val="0"/>
          <c:showPercent val="0"/>
          <c:showBubbleSize val="0"/>
        </c:dLbls>
        <c:smooth val="0"/>
        <c:axId val="466164008"/>
        <c:axId val="466165968"/>
      </c:lineChart>
      <c:catAx>
        <c:axId val="466164008"/>
        <c:scaling>
          <c:orientation val="minMax"/>
        </c:scaling>
        <c:delete val="0"/>
        <c:axPos val="b"/>
        <c:title>
          <c:tx>
            <c:rich>
              <a:bodyPr/>
              <a:lstStyle/>
              <a:p>
                <a:pPr>
                  <a:defRPr/>
                </a:pPr>
                <a:r>
                  <a:rPr lang="en-AU"/>
                  <a:t>Financial year ending</a:t>
                </a:r>
              </a:p>
            </c:rich>
          </c:tx>
          <c:overlay val="0"/>
        </c:title>
        <c:numFmt formatCode="General" sourceLinked="1"/>
        <c:majorTickMark val="out"/>
        <c:minorTickMark val="none"/>
        <c:tickLblPos val="nextTo"/>
        <c:spPr>
          <a:ln>
            <a:solidFill>
              <a:srgbClr val="BFBFBF"/>
            </a:solidFill>
          </a:ln>
        </c:spPr>
        <c:crossAx val="466165968"/>
        <c:crosses val="autoZero"/>
        <c:auto val="1"/>
        <c:lblAlgn val="ctr"/>
        <c:lblOffset val="100"/>
        <c:tickLblSkip val="2"/>
        <c:tickMarkSkip val="1"/>
        <c:noMultiLvlLbl val="0"/>
      </c:catAx>
      <c:valAx>
        <c:axId val="466165968"/>
        <c:scaling>
          <c:orientation val="minMax"/>
          <c:min val="40000"/>
        </c:scaling>
        <c:delete val="0"/>
        <c:axPos val="l"/>
        <c:title>
          <c:tx>
            <c:rich>
              <a:bodyPr/>
              <a:lstStyle/>
              <a:p>
                <a:pPr>
                  <a:defRPr/>
                </a:pPr>
                <a:r>
                  <a:rPr lang="en-AU"/>
                  <a:t>Gross national income ($</a:t>
                </a:r>
                <a:r>
                  <a:rPr lang="en-AU" baseline="0"/>
                  <a:t> real)</a:t>
                </a:r>
                <a:endParaRPr lang="en-AU"/>
              </a:p>
            </c:rich>
          </c:tx>
          <c:overlay val="0"/>
        </c:title>
        <c:numFmt formatCode="#\ ##0" sourceLinked="1"/>
        <c:majorTickMark val="out"/>
        <c:minorTickMark val="none"/>
        <c:tickLblPos val="nextTo"/>
        <c:spPr>
          <a:ln>
            <a:solidFill>
              <a:srgbClr val="BFBFBF"/>
            </a:solidFill>
          </a:ln>
        </c:spPr>
        <c:crossAx val="466164008"/>
        <c:crosses val="autoZero"/>
        <c:crossBetween val="midCat"/>
      </c:valAx>
      <c:spPr>
        <a:noFill/>
        <a:ln>
          <a:noFill/>
        </a:ln>
      </c:spPr>
    </c:plotArea>
    <c:legend>
      <c:legendPos val="b"/>
      <c:overlay val="0"/>
      <c:spPr>
        <a:ln>
          <a:noFill/>
        </a:ln>
      </c:spPr>
    </c:legend>
    <c:plotVisOnly val="1"/>
    <c:dispBlanksAs val="gap"/>
    <c:showDLblsOverMax val="0"/>
  </c:chart>
  <c:spPr>
    <a:ln>
      <a:noFill/>
    </a:ln>
  </c:spPr>
  <c:txPr>
    <a:bodyPr/>
    <a:lstStyle/>
    <a:p>
      <a:pPr>
        <a:defRPr sz="900" spc="20" baseline="0">
          <a:latin typeface="Arial" pitchFamily="34" charset="0"/>
        </a:defRPr>
      </a:pPr>
      <a:endParaRPr lang="en-US"/>
    </a:p>
  </c:txPr>
  <c:printSettings>
    <c:headerFooter/>
    <c:pageMargins b="0.75" l="0.7" r="0.7" t="0.75" header="0.3" footer="0.3"/>
    <c:pageSetup orientation="portrait"/>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9.4142653664950143E-2"/>
          <c:y val="4.8506944444444443E-2"/>
          <c:w val="0.86906650597129398"/>
          <c:h val="0.64713819444444443"/>
        </c:manualLayout>
      </c:layout>
      <c:barChart>
        <c:barDir val="col"/>
        <c:grouping val="stacked"/>
        <c:varyColors val="0"/>
        <c:ser>
          <c:idx val="0"/>
          <c:order val="0"/>
          <c:tx>
            <c:v>Labour productivity</c:v>
          </c:tx>
          <c:spPr>
            <a:solidFill>
              <a:srgbClr val="66BCDB"/>
            </a:solidFill>
            <a:ln>
              <a:solidFill>
                <a:srgbClr val="66BCDB"/>
              </a:solidFill>
            </a:ln>
          </c:spPr>
          <c:invertIfNegative val="0"/>
          <c:cat>
            <c:numLit>
              <c:formatCode>General</c:formatCode>
              <c:ptCount val="36"/>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pt idx="33">
                <c:v>2018</c:v>
              </c:pt>
              <c:pt idx="34">
                <c:v>2019</c:v>
              </c:pt>
              <c:pt idx="35">
                <c:v>2020</c:v>
              </c:pt>
            </c:numLit>
          </c:cat>
          <c:val>
            <c:numRef>
              <c:f>'Figure 28'!$J$11:$J$46</c:f>
              <c:numCache>
                <c:formatCode>0.00</c:formatCode>
                <c:ptCount val="36"/>
                <c:pt idx="0">
                  <c:v>1.9905865942512833</c:v>
                </c:pt>
                <c:pt idx="1">
                  <c:v>1.8720472135551773</c:v>
                </c:pt>
                <c:pt idx="2">
                  <c:v>1.2730153293097288</c:v>
                </c:pt>
                <c:pt idx="3">
                  <c:v>1.5792092026875508</c:v>
                </c:pt>
                <c:pt idx="4">
                  <c:v>0.94233677975552155</c:v>
                </c:pt>
                <c:pt idx="5">
                  <c:v>0.48079140424526656</c:v>
                </c:pt>
                <c:pt idx="6">
                  <c:v>0.66736143341539389</c:v>
                </c:pt>
                <c:pt idx="7">
                  <c:v>1.196814253090821</c:v>
                </c:pt>
                <c:pt idx="8">
                  <c:v>1.4042726429710228</c:v>
                </c:pt>
                <c:pt idx="9">
                  <c:v>1.8570636430401493</c:v>
                </c:pt>
                <c:pt idx="10">
                  <c:v>1.7982886104417304</c:v>
                </c:pt>
                <c:pt idx="11">
                  <c:v>1.802962620482603</c:v>
                </c:pt>
                <c:pt idx="12">
                  <c:v>2.0144525822477988</c:v>
                </c:pt>
                <c:pt idx="13">
                  <c:v>1.9976412151821279</c:v>
                </c:pt>
                <c:pt idx="14">
                  <c:v>2.442568382632146</c:v>
                </c:pt>
                <c:pt idx="15">
                  <c:v>2.6843360578501745</c:v>
                </c:pt>
                <c:pt idx="16">
                  <c:v>2.6223447729386749</c:v>
                </c:pt>
                <c:pt idx="17">
                  <c:v>2.685408774135027</c:v>
                </c:pt>
                <c:pt idx="18">
                  <c:v>2.1105986642045735</c:v>
                </c:pt>
                <c:pt idx="19">
                  <c:v>1.8699939473744536</c:v>
                </c:pt>
                <c:pt idx="20">
                  <c:v>1.7597508345142785</c:v>
                </c:pt>
                <c:pt idx="21">
                  <c:v>1.6938289125931334</c:v>
                </c:pt>
                <c:pt idx="22">
                  <c:v>1.1077160723380644</c:v>
                </c:pt>
                <c:pt idx="23">
                  <c:v>1.0528637209741305</c:v>
                </c:pt>
                <c:pt idx="24">
                  <c:v>0.71157053196644426</c:v>
                </c:pt>
                <c:pt idx="25">
                  <c:v>1.0452066781999889</c:v>
                </c:pt>
                <c:pt idx="26">
                  <c:v>0.83741044429130795</c:v>
                </c:pt>
                <c:pt idx="27">
                  <c:v>1.1804650121386828</c:v>
                </c:pt>
                <c:pt idx="28">
                  <c:v>1.4537140475752608</c:v>
                </c:pt>
                <c:pt idx="29">
                  <c:v>1.6733875225487509</c:v>
                </c:pt>
                <c:pt idx="30">
                  <c:v>1.5171387364613338</c:v>
                </c:pt>
                <c:pt idx="31">
                  <c:v>1.7479690909161434</c:v>
                </c:pt>
                <c:pt idx="32">
                  <c:v>1.3806982299184227</c:v>
                </c:pt>
                <c:pt idx="33">
                  <c:v>1.0737391787740478</c:v>
                </c:pt>
                <c:pt idx="34">
                  <c:v>0.67339283273322792</c:v>
                </c:pt>
                <c:pt idx="35">
                  <c:v>0.52560001513792542</c:v>
                </c:pt>
              </c:numCache>
            </c:numRef>
          </c:val>
          <c:extLst>
            <c:ext xmlns:c16="http://schemas.microsoft.com/office/drawing/2014/chart" uri="{C3380CC4-5D6E-409C-BE32-E72D297353CC}">
              <c16:uniqueId val="{00000000-C3F7-43CB-9DD5-32C70A87CF17}"/>
            </c:ext>
          </c:extLst>
        </c:ser>
        <c:ser>
          <c:idx val="1"/>
          <c:order val="1"/>
          <c:tx>
            <c:v>Terms of trade effect</c:v>
          </c:tx>
          <c:spPr>
            <a:solidFill>
              <a:srgbClr val="265A9A"/>
            </a:solidFill>
            <a:ln>
              <a:solidFill>
                <a:srgbClr val="265A9A"/>
              </a:solidFill>
            </a:ln>
          </c:spPr>
          <c:invertIfNegative val="0"/>
          <c:cat>
            <c:numLit>
              <c:formatCode>General</c:formatCode>
              <c:ptCount val="36"/>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pt idx="33">
                <c:v>2018</c:v>
              </c:pt>
              <c:pt idx="34">
                <c:v>2019</c:v>
              </c:pt>
              <c:pt idx="35">
                <c:v>2020</c:v>
              </c:pt>
            </c:numLit>
          </c:cat>
          <c:val>
            <c:numRef>
              <c:f>'Figure 28'!$L$11:$L$46</c:f>
              <c:numCache>
                <c:formatCode>0.00</c:formatCode>
                <c:ptCount val="36"/>
                <c:pt idx="0">
                  <c:v>-9.3825928255469648E-2</c:v>
                </c:pt>
                <c:pt idx="1">
                  <c:v>-0.3392307171637583</c:v>
                </c:pt>
                <c:pt idx="2">
                  <c:v>-0.47222516121620117</c:v>
                </c:pt>
                <c:pt idx="3">
                  <c:v>-0.1519008940021962</c:v>
                </c:pt>
                <c:pt idx="4">
                  <c:v>0.25292809105894776</c:v>
                </c:pt>
                <c:pt idx="5">
                  <c:v>0.31151089255226339</c:v>
                </c:pt>
                <c:pt idx="6">
                  <c:v>0.39692776077595227</c:v>
                </c:pt>
                <c:pt idx="7">
                  <c:v>0.46552720096330802</c:v>
                </c:pt>
                <c:pt idx="8">
                  <c:v>3.7463512720151471E-2</c:v>
                </c:pt>
                <c:pt idx="9">
                  <c:v>-0.53354634688281521</c:v>
                </c:pt>
                <c:pt idx="10">
                  <c:v>-0.42434905156292757</c:v>
                </c:pt>
                <c:pt idx="11">
                  <c:v>-0.11998133940602429</c:v>
                </c:pt>
                <c:pt idx="12">
                  <c:v>0.11539608774148746</c:v>
                </c:pt>
                <c:pt idx="13">
                  <c:v>0.24228271197502238</c:v>
                </c:pt>
                <c:pt idx="14">
                  <c:v>0.15531134793668855</c:v>
                </c:pt>
                <c:pt idx="15">
                  <c:v>0.19345774560402162</c:v>
                </c:pt>
                <c:pt idx="16">
                  <c:v>0.13922903949729459</c:v>
                </c:pt>
                <c:pt idx="17">
                  <c:v>8.0304406185263133E-2</c:v>
                </c:pt>
                <c:pt idx="18">
                  <c:v>0.16453485562620074</c:v>
                </c:pt>
                <c:pt idx="19">
                  <c:v>0.6449293410373258</c:v>
                </c:pt>
                <c:pt idx="20">
                  <c:v>0.81994676941020828</c:v>
                </c:pt>
                <c:pt idx="21">
                  <c:v>1.1528136697320974</c:v>
                </c:pt>
                <c:pt idx="22">
                  <c:v>1.3831707484944502</c:v>
                </c:pt>
                <c:pt idx="23">
                  <c:v>1.560475560798821</c:v>
                </c:pt>
                <c:pt idx="24">
                  <c:v>1.5691822248597873</c:v>
                </c:pt>
                <c:pt idx="25">
                  <c:v>1.0496284978996471</c:v>
                </c:pt>
                <c:pt idx="26">
                  <c:v>1.4598683826620942</c:v>
                </c:pt>
                <c:pt idx="27">
                  <c:v>1.1878931719692361</c:v>
                </c:pt>
                <c:pt idx="28">
                  <c:v>0.5100264711191187</c:v>
                </c:pt>
                <c:pt idx="29">
                  <c:v>5.0529849750091671E-2</c:v>
                </c:pt>
                <c:pt idx="30">
                  <c:v>-0.24868974103500818</c:v>
                </c:pt>
                <c:pt idx="31">
                  <c:v>-1.4743034100668666</c:v>
                </c:pt>
                <c:pt idx="32">
                  <c:v>-0.92463502219810323</c:v>
                </c:pt>
                <c:pt idx="33">
                  <c:v>-0.40758818649329953</c:v>
                </c:pt>
                <c:pt idx="34">
                  <c:v>1.0618111319459445E-2</c:v>
                </c:pt>
                <c:pt idx="35">
                  <c:v>0.5248600370832861</c:v>
                </c:pt>
              </c:numCache>
            </c:numRef>
          </c:val>
          <c:extLst>
            <c:ext xmlns:c16="http://schemas.microsoft.com/office/drawing/2014/chart" uri="{C3380CC4-5D6E-409C-BE32-E72D297353CC}">
              <c16:uniqueId val="{00000001-C3F7-43CB-9DD5-32C70A87CF17}"/>
            </c:ext>
          </c:extLst>
        </c:ser>
        <c:ser>
          <c:idx val="2"/>
          <c:order val="2"/>
          <c:tx>
            <c:v>Labour utilisation effect</c:v>
          </c:tx>
          <c:spPr>
            <a:solidFill>
              <a:srgbClr val="78A22F"/>
            </a:solidFill>
            <a:ln>
              <a:solidFill>
                <a:srgbClr val="78A22F"/>
              </a:solidFill>
            </a:ln>
          </c:spPr>
          <c:invertIfNegative val="0"/>
          <c:cat>
            <c:numLit>
              <c:formatCode>General</c:formatCode>
              <c:ptCount val="36"/>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pt idx="33">
                <c:v>2018</c:v>
              </c:pt>
              <c:pt idx="34">
                <c:v>2019</c:v>
              </c:pt>
              <c:pt idx="35">
                <c:v>2020</c:v>
              </c:pt>
            </c:numLit>
          </c:cat>
          <c:val>
            <c:numRef>
              <c:f>'Figure 28'!$M$11:$M$46</c:f>
              <c:numCache>
                <c:formatCode>0.00</c:formatCode>
                <c:ptCount val="36"/>
                <c:pt idx="0">
                  <c:v>-0.62009407979772391</c:v>
                </c:pt>
                <c:pt idx="1">
                  <c:v>-0.36905219680203061</c:v>
                </c:pt>
                <c:pt idx="2">
                  <c:v>0.11057356212222658</c:v>
                </c:pt>
                <c:pt idx="3">
                  <c:v>1.3992811849069113</c:v>
                </c:pt>
                <c:pt idx="4">
                  <c:v>1.7904184530997327</c:v>
                </c:pt>
                <c:pt idx="5">
                  <c:v>1.8729089252260707</c:v>
                </c:pt>
                <c:pt idx="6">
                  <c:v>0.80783627452917983</c:v>
                </c:pt>
                <c:pt idx="7">
                  <c:v>-9.2867946773324661E-2</c:v>
                </c:pt>
                <c:pt idx="8">
                  <c:v>-0.51843893089014159</c:v>
                </c:pt>
                <c:pt idx="9">
                  <c:v>-0.77263812599208848</c:v>
                </c:pt>
                <c:pt idx="10">
                  <c:v>-0.55942774347141722</c:v>
                </c:pt>
                <c:pt idx="11">
                  <c:v>0.31371344951736546</c:v>
                </c:pt>
                <c:pt idx="12">
                  <c:v>0.82641549387676605</c:v>
                </c:pt>
                <c:pt idx="13">
                  <c:v>0.95988843942912183</c:v>
                </c:pt>
                <c:pt idx="14">
                  <c:v>0.69910479565970718</c:v>
                </c:pt>
                <c:pt idx="15">
                  <c:v>0.44396421519856233</c:v>
                </c:pt>
                <c:pt idx="16">
                  <c:v>0.13436813524236868</c:v>
                </c:pt>
                <c:pt idx="17">
                  <c:v>5.3712975823785314E-2</c:v>
                </c:pt>
                <c:pt idx="18">
                  <c:v>0.28400647079088515</c:v>
                </c:pt>
                <c:pt idx="19">
                  <c:v>0.31044388399271838</c:v>
                </c:pt>
                <c:pt idx="20">
                  <c:v>0.28466666502339422</c:v>
                </c:pt>
                <c:pt idx="21">
                  <c:v>0.49254388160018436</c:v>
                </c:pt>
                <c:pt idx="22">
                  <c:v>0.99295331876889747</c:v>
                </c:pt>
                <c:pt idx="23">
                  <c:v>1.0291115691428274</c:v>
                </c:pt>
                <c:pt idx="24">
                  <c:v>0.74051230390064404</c:v>
                </c:pt>
                <c:pt idx="25">
                  <c:v>4.0652698039963298E-2</c:v>
                </c:pt>
                <c:pt idx="26">
                  <c:v>0.16733012217950716</c:v>
                </c:pt>
                <c:pt idx="27">
                  <c:v>-0.16585617393542407</c:v>
                </c:pt>
                <c:pt idx="28">
                  <c:v>-0.63297219101217195</c:v>
                </c:pt>
                <c:pt idx="29">
                  <c:v>-0.62132647216040482</c:v>
                </c:pt>
                <c:pt idx="30">
                  <c:v>-0.37214139987725048</c:v>
                </c:pt>
                <c:pt idx="31">
                  <c:v>-0.5526886890722551</c:v>
                </c:pt>
                <c:pt idx="32">
                  <c:v>-0.52294703611597981</c:v>
                </c:pt>
                <c:pt idx="33">
                  <c:v>-9.9125405958929491E-2</c:v>
                </c:pt>
                <c:pt idx="34">
                  <c:v>0.22821446422675251</c:v>
                </c:pt>
                <c:pt idx="35">
                  <c:v>-0.10194713020166546</c:v>
                </c:pt>
              </c:numCache>
            </c:numRef>
          </c:val>
          <c:extLst>
            <c:ext xmlns:c16="http://schemas.microsoft.com/office/drawing/2014/chart" uri="{C3380CC4-5D6E-409C-BE32-E72D297353CC}">
              <c16:uniqueId val="{00000002-C3F7-43CB-9DD5-32C70A87CF17}"/>
            </c:ext>
          </c:extLst>
        </c:ser>
        <c:ser>
          <c:idx val="4"/>
          <c:order val="4"/>
          <c:tx>
            <c:v>Net foreign income effect</c:v>
          </c:tx>
          <c:spPr>
            <a:solidFill>
              <a:srgbClr val="A52828"/>
            </a:solidFill>
            <a:ln>
              <a:solidFill>
                <a:srgbClr val="A52828"/>
              </a:solidFill>
            </a:ln>
          </c:spPr>
          <c:invertIfNegative val="0"/>
          <c:val>
            <c:numRef>
              <c:f>'Figure 28'!$K$11:$K$46</c:f>
              <c:numCache>
                <c:formatCode>0.00</c:formatCode>
                <c:ptCount val="36"/>
                <c:pt idx="0">
                  <c:v>-0.14117305726743723</c:v>
                </c:pt>
                <c:pt idx="1">
                  <c:v>-0.21475573969675565</c:v>
                </c:pt>
                <c:pt idx="2">
                  <c:v>-0.240277906379049</c:v>
                </c:pt>
                <c:pt idx="3">
                  <c:v>-0.33062085536367647</c:v>
                </c:pt>
                <c:pt idx="4">
                  <c:v>-0.31440057035960933</c:v>
                </c:pt>
                <c:pt idx="5">
                  <c:v>-0.3357963802501871</c:v>
                </c:pt>
                <c:pt idx="6">
                  <c:v>-0.31835960030912247</c:v>
                </c:pt>
                <c:pt idx="7">
                  <c:v>-0.15760478072917294</c:v>
                </c:pt>
                <c:pt idx="8">
                  <c:v>-3.1708844759378962E-2</c:v>
                </c:pt>
                <c:pt idx="9">
                  <c:v>0.10980174337178994</c:v>
                </c:pt>
                <c:pt idx="10">
                  <c:v>0.11110988947334022</c:v>
                </c:pt>
                <c:pt idx="11">
                  <c:v>0.10682981145090764</c:v>
                </c:pt>
                <c:pt idx="12">
                  <c:v>3.4289813033439032E-3</c:v>
                </c:pt>
                <c:pt idx="13">
                  <c:v>-5.5163891167026691E-2</c:v>
                </c:pt>
                <c:pt idx="14">
                  <c:v>-5.8617021131880165E-2</c:v>
                </c:pt>
                <c:pt idx="15">
                  <c:v>0.12193863559329543</c:v>
                </c:pt>
                <c:pt idx="16">
                  <c:v>0.15829300580242034</c:v>
                </c:pt>
                <c:pt idx="17">
                  <c:v>0.13861058930493186</c:v>
                </c:pt>
                <c:pt idx="18">
                  <c:v>7.0988373565739948E-2</c:v>
                </c:pt>
                <c:pt idx="19">
                  <c:v>5.4751366572375559E-2</c:v>
                </c:pt>
                <c:pt idx="20">
                  <c:v>-0.18162853461396367</c:v>
                </c:pt>
                <c:pt idx="21">
                  <c:v>-0.23879225142128746</c:v>
                </c:pt>
                <c:pt idx="22">
                  <c:v>-0.38219169315465251</c:v>
                </c:pt>
                <c:pt idx="23">
                  <c:v>-0.28042958740610402</c:v>
                </c:pt>
                <c:pt idx="24">
                  <c:v>-0.1432595353204249</c:v>
                </c:pt>
                <c:pt idx="25">
                  <c:v>-3.9835255855052765E-2</c:v>
                </c:pt>
                <c:pt idx="26">
                  <c:v>-2.861038483116829E-2</c:v>
                </c:pt>
                <c:pt idx="27">
                  <c:v>0.3049485263381797</c:v>
                </c:pt>
                <c:pt idx="28">
                  <c:v>0.34077395807000244</c:v>
                </c:pt>
                <c:pt idx="29">
                  <c:v>0.18801857705676639</c:v>
                </c:pt>
                <c:pt idx="30">
                  <c:v>0.38993224195280618</c:v>
                </c:pt>
                <c:pt idx="31">
                  <c:v>0.34552663453422383</c:v>
                </c:pt>
                <c:pt idx="32">
                  <c:v>6.7083010673172794E-2</c:v>
                </c:pt>
                <c:pt idx="33">
                  <c:v>-0.14328433537224328</c:v>
                </c:pt>
                <c:pt idx="34">
                  <c:v>-0.12138429165169384</c:v>
                </c:pt>
                <c:pt idx="35">
                  <c:v>3.9970713887242937E-3</c:v>
                </c:pt>
              </c:numCache>
            </c:numRef>
          </c:val>
          <c:extLst>
            <c:ext xmlns:c16="http://schemas.microsoft.com/office/drawing/2014/chart" uri="{C3380CC4-5D6E-409C-BE32-E72D297353CC}">
              <c16:uniqueId val="{00000003-C3F7-43CB-9DD5-32C70A87CF17}"/>
            </c:ext>
          </c:extLst>
        </c:ser>
        <c:dLbls>
          <c:showLegendKey val="0"/>
          <c:showVal val="0"/>
          <c:showCatName val="0"/>
          <c:showSerName val="0"/>
          <c:showPercent val="0"/>
          <c:showBubbleSize val="0"/>
        </c:dLbls>
        <c:gapWidth val="150"/>
        <c:overlap val="100"/>
        <c:axId val="703230048"/>
        <c:axId val="702936280"/>
      </c:barChart>
      <c:lineChart>
        <c:grouping val="standard"/>
        <c:varyColors val="0"/>
        <c:ser>
          <c:idx val="3"/>
          <c:order val="3"/>
          <c:tx>
            <c:strRef>
              <c:f>'Figure 28'!$I$4</c:f>
              <c:strCache>
                <c:ptCount val="1"/>
                <c:pt idx="0">
                  <c:v>GNI per capita</c:v>
                </c:pt>
              </c:strCache>
            </c:strRef>
          </c:tx>
          <c:spPr>
            <a:ln>
              <a:solidFill>
                <a:srgbClr val="E7E6E6">
                  <a:lumMod val="50000"/>
                </a:srgbClr>
              </a:solidFill>
            </a:ln>
          </c:spPr>
          <c:marker>
            <c:symbol val="none"/>
          </c:marker>
          <c:val>
            <c:numRef>
              <c:f>'Figure 28'!$I$11:$I$46</c:f>
              <c:numCache>
                <c:formatCode>0.00</c:formatCode>
                <c:ptCount val="36"/>
                <c:pt idx="0">
                  <c:v>1.1354935289306525</c:v>
                </c:pt>
                <c:pt idx="1">
                  <c:v>0.94900855989263277</c:v>
                </c:pt>
                <c:pt idx="2">
                  <c:v>0.67108582383670523</c:v>
                </c:pt>
                <c:pt idx="3">
                  <c:v>2.4959686382285895</c:v>
                </c:pt>
                <c:pt idx="4">
                  <c:v>2.6712827535545927</c:v>
                </c:pt>
                <c:pt idx="5">
                  <c:v>2.3294148417734135</c:v>
                </c:pt>
                <c:pt idx="6">
                  <c:v>1.5537658684114035</c:v>
                </c:pt>
                <c:pt idx="7">
                  <c:v>1.4118687265516314</c:v>
                </c:pt>
                <c:pt idx="8">
                  <c:v>0.89158838004165375</c:v>
                </c:pt>
                <c:pt idx="9">
                  <c:v>0.66068091353703551</c:v>
                </c:pt>
                <c:pt idx="10">
                  <c:v>0.92562170488072582</c:v>
                </c:pt>
                <c:pt idx="11">
                  <c:v>2.1035245420448518</c:v>
                </c:pt>
                <c:pt idx="12">
                  <c:v>2.9596931451693962</c:v>
                </c:pt>
                <c:pt idx="13">
                  <c:v>3.1446484754192454</c:v>
                </c:pt>
                <c:pt idx="14">
                  <c:v>3.2383675050966616</c:v>
                </c:pt>
                <c:pt idx="15">
                  <c:v>3.4436966542460539</c:v>
                </c:pt>
                <c:pt idx="16">
                  <c:v>3.0542349534807585</c:v>
                </c:pt>
                <c:pt idx="17">
                  <c:v>2.9580367454490073</c:v>
                </c:pt>
                <c:pt idx="18">
                  <c:v>2.6301283641873994</c:v>
                </c:pt>
                <c:pt idx="19">
                  <c:v>2.8801185389768733</c:v>
                </c:pt>
                <c:pt idx="20">
                  <c:v>2.6827357343339173</c:v>
                </c:pt>
                <c:pt idx="21">
                  <c:v>3.1003942125041277</c:v>
                </c:pt>
                <c:pt idx="22">
                  <c:v>3.1016484464467595</c:v>
                </c:pt>
                <c:pt idx="23">
                  <c:v>3.3620212635096749</c:v>
                </c:pt>
                <c:pt idx="24">
                  <c:v>2.8780055254064507</c:v>
                </c:pt>
                <c:pt idx="25">
                  <c:v>2.0956526182845465</c:v>
                </c:pt>
                <c:pt idx="26">
                  <c:v>2.435998564301741</c:v>
                </c:pt>
                <c:pt idx="27">
                  <c:v>2.5074505365106745</c:v>
                </c:pt>
                <c:pt idx="28">
                  <c:v>1.67154228575221</c:v>
                </c:pt>
                <c:pt idx="29">
                  <c:v>1.2906094771952041</c:v>
                </c:pt>
                <c:pt idx="30">
                  <c:v>1.2862398375018813</c:v>
                </c:pt>
                <c:pt idx="31">
                  <c:v>6.6503626311245512E-2</c:v>
                </c:pt>
                <c:pt idx="32">
                  <c:v>1.9918227751247741E-4</c:v>
                </c:pt>
                <c:pt idx="33">
                  <c:v>0.42374125094957549</c:v>
                </c:pt>
                <c:pt idx="34">
                  <c:v>0.79084111662774603</c:v>
                </c:pt>
                <c:pt idx="35">
                  <c:v>0.95250999340827036</c:v>
                </c:pt>
              </c:numCache>
            </c:numRef>
          </c:val>
          <c:smooth val="0"/>
          <c:extLst>
            <c:ext xmlns:c16="http://schemas.microsoft.com/office/drawing/2014/chart" uri="{C3380CC4-5D6E-409C-BE32-E72D297353CC}">
              <c16:uniqueId val="{00000004-C3F7-43CB-9DD5-32C70A87CF17}"/>
            </c:ext>
          </c:extLst>
        </c:ser>
        <c:dLbls>
          <c:showLegendKey val="0"/>
          <c:showVal val="0"/>
          <c:showCatName val="0"/>
          <c:showSerName val="0"/>
          <c:showPercent val="0"/>
          <c:showBubbleSize val="0"/>
        </c:dLbls>
        <c:marker val="1"/>
        <c:smooth val="0"/>
        <c:axId val="703230048"/>
        <c:axId val="702936280"/>
      </c:lineChart>
      <c:catAx>
        <c:axId val="703230048"/>
        <c:scaling>
          <c:orientation val="minMax"/>
        </c:scaling>
        <c:delete val="0"/>
        <c:axPos val="b"/>
        <c:title>
          <c:tx>
            <c:rich>
              <a:bodyPr/>
              <a:lstStyle/>
              <a:p>
                <a:pPr>
                  <a:defRPr/>
                </a:pPr>
                <a:r>
                  <a:rPr lang="en-AU"/>
                  <a:t>Financial year ending</a:t>
                </a:r>
              </a:p>
            </c:rich>
          </c:tx>
          <c:overlay val="0"/>
        </c:title>
        <c:numFmt formatCode="General" sourceLinked="0"/>
        <c:majorTickMark val="none"/>
        <c:minorTickMark val="none"/>
        <c:tickLblPos val="low"/>
        <c:spPr>
          <a:ln>
            <a:solidFill>
              <a:srgbClr val="BFBFBF"/>
            </a:solidFill>
          </a:ln>
        </c:spPr>
        <c:crossAx val="702936280"/>
        <c:crosses val="autoZero"/>
        <c:auto val="1"/>
        <c:lblAlgn val="ctr"/>
        <c:lblOffset val="100"/>
        <c:tickLblSkip val="5"/>
        <c:noMultiLvlLbl val="0"/>
      </c:catAx>
      <c:valAx>
        <c:axId val="702936280"/>
        <c:scaling>
          <c:orientation val="minMax"/>
        </c:scaling>
        <c:delete val="0"/>
        <c:axPos val="l"/>
        <c:majorGridlines>
          <c:spPr>
            <a:ln>
              <a:noFill/>
            </a:ln>
          </c:spPr>
        </c:majorGridlines>
        <c:title>
          <c:tx>
            <c:rich>
              <a:bodyPr/>
              <a:lstStyle/>
              <a:p>
                <a:pPr>
                  <a:defRPr/>
                </a:pPr>
                <a:r>
                  <a:rPr lang="en-AU"/>
                  <a:t>Annual growth (%)</a:t>
                </a:r>
              </a:p>
            </c:rich>
          </c:tx>
          <c:overlay val="0"/>
        </c:title>
        <c:numFmt formatCode="0" sourceLinked="0"/>
        <c:majorTickMark val="out"/>
        <c:minorTickMark val="none"/>
        <c:tickLblPos val="nextTo"/>
        <c:spPr>
          <a:ln>
            <a:solidFill>
              <a:srgbClr val="BFBFBF"/>
            </a:solidFill>
          </a:ln>
        </c:spPr>
        <c:crossAx val="703230048"/>
        <c:crosses val="autoZero"/>
        <c:crossBetween val="between"/>
      </c:valAx>
      <c:spPr>
        <a:noFill/>
        <a:ln>
          <a:noFill/>
        </a:ln>
      </c:spPr>
    </c:plotArea>
    <c:legend>
      <c:legendPos val="b"/>
      <c:layout>
        <c:manualLayout>
          <c:xMode val="edge"/>
          <c:yMode val="edge"/>
          <c:x val="0.10797487308717724"/>
          <c:y val="0.84853229166666666"/>
          <c:w val="0.83275190825755085"/>
          <c:h val="0.14264826388888888"/>
        </c:manualLayout>
      </c:layout>
      <c:overlay val="0"/>
      <c:spPr>
        <a:ln>
          <a:noFill/>
        </a:ln>
      </c:spPr>
    </c:legend>
    <c:plotVisOnly val="1"/>
    <c:dispBlanksAs val="gap"/>
    <c:showDLblsOverMax val="0"/>
  </c:chart>
  <c:spPr>
    <a:solidFill>
      <a:sysClr val="window" lastClr="FFFFFF"/>
    </a:solidFill>
    <a:ln>
      <a:noFill/>
    </a:ln>
  </c:spPr>
  <c:txPr>
    <a:bodyPr/>
    <a:lstStyle/>
    <a:p>
      <a:pPr>
        <a:defRPr sz="900" spc="20" baseline="0">
          <a:latin typeface="Arial" pitchFamily="34" charset="0"/>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stacked"/>
        <c:varyColors val="0"/>
        <c:ser>
          <c:idx val="0"/>
          <c:order val="0"/>
          <c:tx>
            <c:strRef>
              <c:f>'Figure 29'!$B$5</c:f>
              <c:strCache>
                <c:ptCount val="1"/>
                <c:pt idx="0">
                  <c:v>MFP</c:v>
                </c:pt>
              </c:strCache>
            </c:strRef>
          </c:tx>
          <c:spPr>
            <a:solidFill>
              <a:srgbClr val="66BCDB"/>
            </a:solidFill>
            <a:ln>
              <a:solidFill>
                <a:srgbClr val="66BCDB"/>
              </a:solidFill>
            </a:ln>
          </c:spPr>
          <c:invertIfNegative val="0"/>
          <c:cat>
            <c:numLit>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Lit>
          </c:cat>
          <c:val>
            <c:numRef>
              <c:f>'Figure 29'!$C$5:$W$5</c:f>
              <c:numCache>
                <c:formatCode>0.00</c:formatCode>
                <c:ptCount val="21"/>
                <c:pt idx="0">
                  <c:v>1.9349271976997642</c:v>
                </c:pt>
                <c:pt idx="1">
                  <c:v>1.6249968619000015</c:v>
                </c:pt>
                <c:pt idx="2">
                  <c:v>1.8812218855621694</c:v>
                </c:pt>
                <c:pt idx="3">
                  <c:v>1.5264170016871788</c:v>
                </c:pt>
                <c:pt idx="4">
                  <c:v>1.1907858719915936</c:v>
                </c:pt>
                <c:pt idx="5">
                  <c:v>0.95219923943568574</c:v>
                </c:pt>
                <c:pt idx="6">
                  <c:v>0.80235266525419036</c:v>
                </c:pt>
                <c:pt idx="7">
                  <c:v>0.17327419078523576</c:v>
                </c:pt>
                <c:pt idx="8">
                  <c:v>1.7082702626197488E-2</c:v>
                </c:pt>
                <c:pt idx="9">
                  <c:v>-0.44521590764929897</c:v>
                </c:pt>
                <c:pt idx="10">
                  <c:v>-8.5061260835644248E-2</c:v>
                </c:pt>
                <c:pt idx="11">
                  <c:v>-0.14946154153129498</c:v>
                </c:pt>
                <c:pt idx="12">
                  <c:v>0.20980094645001657</c:v>
                </c:pt>
                <c:pt idx="13">
                  <c:v>0.34338119447497206</c:v>
                </c:pt>
                <c:pt idx="14">
                  <c:v>0.72010829026976353</c:v>
                </c:pt>
                <c:pt idx="15">
                  <c:v>0.68763181965849185</c:v>
                </c:pt>
                <c:pt idx="16">
                  <c:v>1.0212846672304607</c:v>
                </c:pt>
                <c:pt idx="17">
                  <c:v>0.82037633652316799</c:v>
                </c:pt>
                <c:pt idx="18">
                  <c:v>0.93079527184218591</c:v>
                </c:pt>
                <c:pt idx="19">
                  <c:v>0.71926342261241416</c:v>
                </c:pt>
                <c:pt idx="20">
                  <c:v>0.45727391650511606</c:v>
                </c:pt>
              </c:numCache>
            </c:numRef>
          </c:val>
          <c:extLst>
            <c:ext xmlns:c16="http://schemas.microsoft.com/office/drawing/2014/chart" uri="{C3380CC4-5D6E-409C-BE32-E72D297353CC}">
              <c16:uniqueId val="{00000000-23FD-4197-8A82-3F13AFEF60DE}"/>
            </c:ext>
          </c:extLst>
        </c:ser>
        <c:ser>
          <c:idx val="1"/>
          <c:order val="1"/>
          <c:tx>
            <c:strRef>
              <c:f>'Figure 29'!$B$6</c:f>
              <c:strCache>
                <c:ptCount val="1"/>
                <c:pt idx="0">
                  <c:v>Capital deepening contribution</c:v>
                </c:pt>
              </c:strCache>
            </c:strRef>
          </c:tx>
          <c:spPr>
            <a:solidFill>
              <a:srgbClr val="265A9A"/>
            </a:solidFill>
            <a:ln>
              <a:solidFill>
                <a:srgbClr val="265A9A"/>
              </a:solidFill>
            </a:ln>
          </c:spPr>
          <c:invertIfNegative val="0"/>
          <c:cat>
            <c:numLit>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Lit>
          </c:cat>
          <c:val>
            <c:numRef>
              <c:f>'Figure 29'!$C$6:$W$6</c:f>
              <c:numCache>
                <c:formatCode>0.00</c:formatCode>
                <c:ptCount val="21"/>
                <c:pt idx="0">
                  <c:v>1.2245736275064161</c:v>
                </c:pt>
                <c:pt idx="1">
                  <c:v>1.3413920924544129</c:v>
                </c:pt>
                <c:pt idx="2">
                  <c:v>1.3452390608585461</c:v>
                </c:pt>
                <c:pt idx="3">
                  <c:v>1.2386625398695088</c:v>
                </c:pt>
                <c:pt idx="4">
                  <c:v>1.2636508959660091</c:v>
                </c:pt>
                <c:pt idx="5">
                  <c:v>1.3771215310864875</c:v>
                </c:pt>
                <c:pt idx="6">
                  <c:v>1.4504902865029692</c:v>
                </c:pt>
                <c:pt idx="7">
                  <c:v>1.3438808712643606</c:v>
                </c:pt>
                <c:pt idx="8">
                  <c:v>1.4089810724874923</c:v>
                </c:pt>
                <c:pt idx="9">
                  <c:v>1.4540127749218783</c:v>
                </c:pt>
                <c:pt idx="10">
                  <c:v>1.6573367758538211</c:v>
                </c:pt>
                <c:pt idx="11">
                  <c:v>1.4485983639549289</c:v>
                </c:pt>
                <c:pt idx="12">
                  <c:v>1.7151377019905709</c:v>
                </c:pt>
                <c:pt idx="13">
                  <c:v>1.831865339919716</c:v>
                </c:pt>
                <c:pt idx="14">
                  <c:v>1.7603747970533732</c:v>
                </c:pt>
                <c:pt idx="15">
                  <c:v>1.5246966313970916</c:v>
                </c:pt>
                <c:pt idx="16">
                  <c:v>1.4336037151076937</c:v>
                </c:pt>
                <c:pt idx="17">
                  <c:v>1.0302053060316325</c:v>
                </c:pt>
                <c:pt idx="18">
                  <c:v>0.58918051213142064</c:v>
                </c:pt>
                <c:pt idx="19">
                  <c:v>0.28213120952213444</c:v>
                </c:pt>
                <c:pt idx="20">
                  <c:v>0.37245316053828503</c:v>
                </c:pt>
              </c:numCache>
            </c:numRef>
          </c:val>
          <c:extLst>
            <c:ext xmlns:c16="http://schemas.microsoft.com/office/drawing/2014/chart" uri="{C3380CC4-5D6E-409C-BE32-E72D297353CC}">
              <c16:uniqueId val="{00000001-23FD-4197-8A82-3F13AFEF60DE}"/>
            </c:ext>
          </c:extLst>
        </c:ser>
        <c:dLbls>
          <c:showLegendKey val="0"/>
          <c:showVal val="0"/>
          <c:showCatName val="0"/>
          <c:showSerName val="0"/>
          <c:showPercent val="0"/>
          <c:showBubbleSize val="0"/>
        </c:dLbls>
        <c:gapWidth val="150"/>
        <c:overlap val="100"/>
        <c:axId val="703230048"/>
        <c:axId val="702936280"/>
      </c:barChart>
      <c:lineChart>
        <c:grouping val="standard"/>
        <c:varyColors val="0"/>
        <c:ser>
          <c:idx val="2"/>
          <c:order val="2"/>
          <c:tx>
            <c:strRef>
              <c:f>'Figure 29'!$B$7</c:f>
              <c:strCache>
                <c:ptCount val="1"/>
                <c:pt idx="0">
                  <c:v>Labour productivity</c:v>
                </c:pt>
              </c:strCache>
            </c:strRef>
          </c:tx>
          <c:marker>
            <c:symbol val="none"/>
          </c:marker>
          <c:val>
            <c:numRef>
              <c:f>'Figure 29'!$C$7:$W$7</c:f>
              <c:numCache>
                <c:formatCode>0.00</c:formatCode>
                <c:ptCount val="21"/>
                <c:pt idx="0">
                  <c:v>3.1595008252061803</c:v>
                </c:pt>
                <c:pt idx="1">
                  <c:v>2.9663889543544144</c:v>
                </c:pt>
                <c:pt idx="2">
                  <c:v>3.2264609464207155</c:v>
                </c:pt>
                <c:pt idx="3">
                  <c:v>2.7650795415566876</c:v>
                </c:pt>
                <c:pt idx="4">
                  <c:v>2.4544367679576027</c:v>
                </c:pt>
                <c:pt idx="5">
                  <c:v>2.3293207705221732</c:v>
                </c:pt>
                <c:pt idx="6">
                  <c:v>2.2528429517571595</c:v>
                </c:pt>
                <c:pt idx="7">
                  <c:v>1.5171550620495964</c:v>
                </c:pt>
                <c:pt idx="8">
                  <c:v>1.4260637751136898</c:v>
                </c:pt>
                <c:pt idx="9">
                  <c:v>1.0087968672725793</c:v>
                </c:pt>
                <c:pt idx="10">
                  <c:v>1.5722755150181769</c:v>
                </c:pt>
                <c:pt idx="11">
                  <c:v>1.2991368224236339</c:v>
                </c:pt>
                <c:pt idx="12">
                  <c:v>1.9249386484405875</c:v>
                </c:pt>
                <c:pt idx="13">
                  <c:v>2.1752465343946881</c:v>
                </c:pt>
                <c:pt idx="14">
                  <c:v>2.4804830873231367</c:v>
                </c:pt>
                <c:pt idx="15">
                  <c:v>2.2123284510555834</c:v>
                </c:pt>
                <c:pt idx="16">
                  <c:v>2.4548883823381544</c:v>
                </c:pt>
                <c:pt idx="17">
                  <c:v>1.8505816425548005</c:v>
                </c:pt>
                <c:pt idx="18">
                  <c:v>1.5199757839736066</c:v>
                </c:pt>
                <c:pt idx="19">
                  <c:v>1.0013946321345486</c:v>
                </c:pt>
                <c:pt idx="20">
                  <c:v>0.8297270770434011</c:v>
                </c:pt>
              </c:numCache>
            </c:numRef>
          </c:val>
          <c:smooth val="0"/>
          <c:extLst>
            <c:ext xmlns:c16="http://schemas.microsoft.com/office/drawing/2014/chart" uri="{C3380CC4-5D6E-409C-BE32-E72D297353CC}">
              <c16:uniqueId val="{00000002-23FD-4197-8A82-3F13AFEF60DE}"/>
            </c:ext>
          </c:extLst>
        </c:ser>
        <c:dLbls>
          <c:showLegendKey val="0"/>
          <c:showVal val="0"/>
          <c:showCatName val="0"/>
          <c:showSerName val="0"/>
          <c:showPercent val="0"/>
          <c:showBubbleSize val="0"/>
        </c:dLbls>
        <c:marker val="1"/>
        <c:smooth val="0"/>
        <c:axId val="703230048"/>
        <c:axId val="702936280"/>
      </c:lineChart>
      <c:catAx>
        <c:axId val="703230048"/>
        <c:scaling>
          <c:orientation val="minMax"/>
        </c:scaling>
        <c:delete val="0"/>
        <c:axPos val="b"/>
        <c:numFmt formatCode="General" sourceLinked="0"/>
        <c:majorTickMark val="none"/>
        <c:minorTickMark val="none"/>
        <c:tickLblPos val="low"/>
        <c:spPr>
          <a:ln>
            <a:solidFill>
              <a:srgbClr val="BFBFBF"/>
            </a:solidFill>
          </a:ln>
        </c:spPr>
        <c:crossAx val="702936280"/>
        <c:crosses val="autoZero"/>
        <c:auto val="1"/>
        <c:lblAlgn val="ctr"/>
        <c:lblOffset val="100"/>
        <c:tickLblSkip val="2"/>
        <c:noMultiLvlLbl val="0"/>
      </c:catAx>
      <c:valAx>
        <c:axId val="702936280"/>
        <c:scaling>
          <c:orientation val="minMax"/>
        </c:scaling>
        <c:delete val="0"/>
        <c:axPos val="l"/>
        <c:majorGridlines>
          <c:spPr>
            <a:ln>
              <a:noFill/>
            </a:ln>
          </c:spPr>
        </c:majorGridlines>
        <c:title>
          <c:tx>
            <c:rich>
              <a:bodyPr/>
              <a:lstStyle/>
              <a:p>
                <a:pPr>
                  <a:defRPr/>
                </a:pPr>
                <a:r>
                  <a:rPr lang="en-AU"/>
                  <a:t>Annual growth (%)</a:t>
                </a:r>
              </a:p>
            </c:rich>
          </c:tx>
          <c:overlay val="0"/>
        </c:title>
        <c:numFmt formatCode="0.0" sourceLinked="0"/>
        <c:majorTickMark val="out"/>
        <c:minorTickMark val="none"/>
        <c:tickLblPos val="nextTo"/>
        <c:spPr>
          <a:ln>
            <a:solidFill>
              <a:srgbClr val="BFBFBF"/>
            </a:solidFill>
          </a:ln>
        </c:spPr>
        <c:crossAx val="703230048"/>
        <c:crosses val="autoZero"/>
        <c:crossBetween val="between"/>
      </c:valAx>
      <c:spPr>
        <a:noFill/>
        <a:ln>
          <a:noFill/>
        </a:ln>
      </c:spPr>
    </c:plotArea>
    <c:legend>
      <c:legendPos val="b"/>
      <c:overlay val="0"/>
      <c:spPr>
        <a:ln>
          <a:noFill/>
        </a:ln>
      </c:spPr>
    </c:legend>
    <c:plotVisOnly val="1"/>
    <c:dispBlanksAs val="gap"/>
    <c:showDLblsOverMax val="0"/>
  </c:chart>
  <c:spPr>
    <a:solidFill>
      <a:sysClr val="window" lastClr="FFFFFF"/>
    </a:solidFill>
    <a:ln>
      <a:noFill/>
    </a:ln>
  </c:spPr>
  <c:txPr>
    <a:bodyPr/>
    <a:lstStyle/>
    <a:p>
      <a:pPr>
        <a:defRPr sz="900" spc="20" baseline="0">
          <a:latin typeface="Arial" pitchFamily="34" charset="0"/>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en-AU"/>
              <a:t>Private investment % of GDP</a:t>
            </a:r>
          </a:p>
        </c:rich>
      </c:tx>
      <c:overlay val="0"/>
    </c:title>
    <c:autoTitleDeleted val="0"/>
    <c:plotArea>
      <c:layout/>
      <c:lineChart>
        <c:grouping val="standard"/>
        <c:varyColors val="0"/>
        <c:ser>
          <c:idx val="0"/>
          <c:order val="0"/>
          <c:tx>
            <c:strRef>
              <c:f>'Figure 30 (top)'!$F$5</c:f>
              <c:strCache>
                <c:ptCount val="1"/>
                <c:pt idx="0">
                  <c:v>Total</c:v>
                </c:pt>
              </c:strCache>
            </c:strRef>
          </c:tx>
          <c:spPr>
            <a:ln>
              <a:solidFill>
                <a:srgbClr val="66BCDB"/>
              </a:solidFill>
            </a:ln>
          </c:spPr>
          <c:marker>
            <c:symbol val="none"/>
          </c:marker>
          <c:cat>
            <c:numLit>
              <c:formatCode>General</c:formatCode>
              <c:ptCount val="61"/>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pt idx="55">
                <c:v>2015</c:v>
              </c:pt>
              <c:pt idx="56">
                <c:v>2016</c:v>
              </c:pt>
              <c:pt idx="57">
                <c:v>2017</c:v>
              </c:pt>
              <c:pt idx="58">
                <c:v>2018</c:v>
              </c:pt>
              <c:pt idx="59">
                <c:v>2019</c:v>
              </c:pt>
              <c:pt idx="60">
                <c:v>2020</c:v>
              </c:pt>
            </c:numLit>
          </c:cat>
          <c:val>
            <c:numRef>
              <c:f>'Figure 30 (top)'!$F$6:$F$66</c:f>
              <c:numCache>
                <c:formatCode>0.00</c:formatCode>
                <c:ptCount val="61"/>
                <c:pt idx="0">
                  <c:v>22.727458013047521</c:v>
                </c:pt>
                <c:pt idx="1">
                  <c:v>22.483262745361561</c:v>
                </c:pt>
                <c:pt idx="2">
                  <c:v>22.387383088508486</c:v>
                </c:pt>
                <c:pt idx="3">
                  <c:v>22.254303534558819</c:v>
                </c:pt>
                <c:pt idx="4">
                  <c:v>22.187677858514075</c:v>
                </c:pt>
                <c:pt idx="5">
                  <c:v>22.338252618069742</c:v>
                </c:pt>
                <c:pt idx="6">
                  <c:v>22.632407009154377</c:v>
                </c:pt>
                <c:pt idx="7">
                  <c:v>22.80021480549382</c:v>
                </c:pt>
                <c:pt idx="8">
                  <c:v>22.996277221030983</c:v>
                </c:pt>
                <c:pt idx="9">
                  <c:v>22.973136060022181</c:v>
                </c:pt>
                <c:pt idx="10">
                  <c:v>22.930445674095751</c:v>
                </c:pt>
                <c:pt idx="11">
                  <c:v>22.608426584240206</c:v>
                </c:pt>
                <c:pt idx="12">
                  <c:v>22.325749797991058</c:v>
                </c:pt>
                <c:pt idx="13">
                  <c:v>21.109382818056577</c:v>
                </c:pt>
                <c:pt idx="14">
                  <c:v>20.105448625894965</c:v>
                </c:pt>
                <c:pt idx="15">
                  <c:v>19.293493214916943</c:v>
                </c:pt>
                <c:pt idx="16">
                  <c:v>18.689519497176896</c:v>
                </c:pt>
                <c:pt idx="17">
                  <c:v>18.2814436873227</c:v>
                </c:pt>
                <c:pt idx="18">
                  <c:v>18.650562459595797</c:v>
                </c:pt>
                <c:pt idx="19">
                  <c:v>19.337772638303605</c:v>
                </c:pt>
                <c:pt idx="20">
                  <c:v>20.075756392170842</c:v>
                </c:pt>
                <c:pt idx="21">
                  <c:v>20.091711919467709</c:v>
                </c:pt>
                <c:pt idx="22">
                  <c:v>19.831032736459466</c:v>
                </c:pt>
                <c:pt idx="23">
                  <c:v>19.839875056053458</c:v>
                </c:pt>
                <c:pt idx="24">
                  <c:v>19.559175666918787</c:v>
                </c:pt>
                <c:pt idx="25">
                  <c:v>19.199163370245447</c:v>
                </c:pt>
                <c:pt idx="26">
                  <c:v>19.728964296709446</c:v>
                </c:pt>
                <c:pt idx="27">
                  <c:v>20.672184983710061</c:v>
                </c:pt>
                <c:pt idx="28">
                  <c:v>21.038006421489087</c:v>
                </c:pt>
                <c:pt idx="29">
                  <c:v>20.713724103928506</c:v>
                </c:pt>
                <c:pt idx="30">
                  <c:v>20.070502703624413</c:v>
                </c:pt>
                <c:pt idx="31">
                  <c:v>19.349549479313403</c:v>
                </c:pt>
                <c:pt idx="32">
                  <c:v>18.515605509798032</c:v>
                </c:pt>
                <c:pt idx="33">
                  <c:v>18.210571040814941</c:v>
                </c:pt>
                <c:pt idx="34">
                  <c:v>18.365249302463528</c:v>
                </c:pt>
                <c:pt idx="35">
                  <c:v>18.903866492440699</c:v>
                </c:pt>
                <c:pt idx="36">
                  <c:v>19.568405507020724</c:v>
                </c:pt>
                <c:pt idx="37">
                  <c:v>19.971169854626446</c:v>
                </c:pt>
                <c:pt idx="38">
                  <c:v>20.364127691294915</c:v>
                </c:pt>
                <c:pt idx="39">
                  <c:v>20.35251754224057</c:v>
                </c:pt>
                <c:pt idx="40">
                  <c:v>20.465671349080047</c:v>
                </c:pt>
                <c:pt idx="41">
                  <c:v>20.632258061985706</c:v>
                </c:pt>
                <c:pt idx="42">
                  <c:v>21.022631080529276</c:v>
                </c:pt>
                <c:pt idx="43">
                  <c:v>21.241375669256371</c:v>
                </c:pt>
                <c:pt idx="44">
                  <c:v>22.060033592409759</c:v>
                </c:pt>
                <c:pt idx="45">
                  <c:v>22.607988673178678</c:v>
                </c:pt>
                <c:pt idx="46">
                  <c:v>22.881311866744209</c:v>
                </c:pt>
                <c:pt idx="47">
                  <c:v>22.833980243862054</c:v>
                </c:pt>
                <c:pt idx="48">
                  <c:v>22.469669046982979</c:v>
                </c:pt>
                <c:pt idx="49">
                  <c:v>21.945334140778158</c:v>
                </c:pt>
                <c:pt idx="50">
                  <c:v>21.845279157417547</c:v>
                </c:pt>
                <c:pt idx="51">
                  <c:v>21.765632153488561</c:v>
                </c:pt>
                <c:pt idx="52">
                  <c:v>21.7448905895486</c:v>
                </c:pt>
                <c:pt idx="53">
                  <c:v>21.933758558022312</c:v>
                </c:pt>
                <c:pt idx="54">
                  <c:v>21.959556296862669</c:v>
                </c:pt>
                <c:pt idx="55">
                  <c:v>21.302285220329011</c:v>
                </c:pt>
                <c:pt idx="56">
                  <c:v>20.595875290321427</c:v>
                </c:pt>
                <c:pt idx="57">
                  <c:v>19.759929249553455</c:v>
                </c:pt>
                <c:pt idx="58">
                  <c:v>18.843907625917296</c:v>
                </c:pt>
                <c:pt idx="59">
                  <c:v>18.390569665417715</c:v>
                </c:pt>
                <c:pt idx="60">
                  <c:v>18.207578806665861</c:v>
                </c:pt>
              </c:numCache>
            </c:numRef>
          </c:val>
          <c:smooth val="0"/>
          <c:extLst>
            <c:ext xmlns:c16="http://schemas.microsoft.com/office/drawing/2014/chart" uri="{C3380CC4-5D6E-409C-BE32-E72D297353CC}">
              <c16:uniqueId val="{00000000-A62F-450E-B0D1-C6DB43E82CA2}"/>
            </c:ext>
          </c:extLst>
        </c:ser>
        <c:ser>
          <c:idx val="1"/>
          <c:order val="1"/>
          <c:tx>
            <c:strRef>
              <c:f>'Figure 30 (top)'!$G$5</c:f>
              <c:strCache>
                <c:ptCount val="1"/>
                <c:pt idx="0">
                  <c:v>Mining</c:v>
                </c:pt>
              </c:strCache>
            </c:strRef>
          </c:tx>
          <c:spPr>
            <a:ln>
              <a:solidFill>
                <a:srgbClr val="265A9A"/>
              </a:solidFill>
            </a:ln>
          </c:spPr>
          <c:marker>
            <c:symbol val="none"/>
          </c:marker>
          <c:cat>
            <c:numLit>
              <c:formatCode>General</c:formatCode>
              <c:ptCount val="61"/>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pt idx="55">
                <c:v>2015</c:v>
              </c:pt>
              <c:pt idx="56">
                <c:v>2016</c:v>
              </c:pt>
              <c:pt idx="57">
                <c:v>2017</c:v>
              </c:pt>
              <c:pt idx="58">
                <c:v>2018</c:v>
              </c:pt>
              <c:pt idx="59">
                <c:v>2019</c:v>
              </c:pt>
              <c:pt idx="60">
                <c:v>2020</c:v>
              </c:pt>
            </c:numLit>
          </c:cat>
          <c:val>
            <c:numRef>
              <c:f>'Figure 30 (top)'!$G$6:$G$66</c:f>
              <c:numCache>
                <c:formatCode>0.00</c:formatCode>
                <c:ptCount val="61"/>
                <c:pt idx="0">
                  <c:v>0.59819674091511921</c:v>
                </c:pt>
                <c:pt idx="1">
                  <c:v>0.6647483680171038</c:v>
                </c:pt>
                <c:pt idx="2">
                  <c:v>0.69768775610367784</c:v>
                </c:pt>
                <c:pt idx="3">
                  <c:v>0.79748141267350403</c:v>
                </c:pt>
                <c:pt idx="4">
                  <c:v>1.0122621980404887</c:v>
                </c:pt>
                <c:pt idx="5">
                  <c:v>1.2025304458278119</c:v>
                </c:pt>
                <c:pt idx="6">
                  <c:v>1.4232452977288945</c:v>
                </c:pt>
                <c:pt idx="7">
                  <c:v>1.7147646626272934</c:v>
                </c:pt>
                <c:pt idx="8">
                  <c:v>2.0038981971768974</c:v>
                </c:pt>
                <c:pt idx="9">
                  <c:v>2.2999422894947847</c:v>
                </c:pt>
                <c:pt idx="10">
                  <c:v>2.5682567318487384</c:v>
                </c:pt>
                <c:pt idx="11">
                  <c:v>2.5055354536543151</c:v>
                </c:pt>
                <c:pt idx="12">
                  <c:v>2.3544052325344635</c:v>
                </c:pt>
                <c:pt idx="13">
                  <c:v>2.1777743138602395</c:v>
                </c:pt>
                <c:pt idx="14">
                  <c:v>1.8116479254365223</c:v>
                </c:pt>
                <c:pt idx="15">
                  <c:v>1.4411538616268647</c:v>
                </c:pt>
                <c:pt idx="16">
                  <c:v>1.4141330869066124</c:v>
                </c:pt>
                <c:pt idx="17">
                  <c:v>1.4618565848288294</c:v>
                </c:pt>
                <c:pt idx="18">
                  <c:v>1.491847489362266</c:v>
                </c:pt>
                <c:pt idx="19">
                  <c:v>1.7355565558572195</c:v>
                </c:pt>
                <c:pt idx="20">
                  <c:v>2.1702296358442048</c:v>
                </c:pt>
                <c:pt idx="21">
                  <c:v>2.5590283225208168</c:v>
                </c:pt>
                <c:pt idx="22">
                  <c:v>2.6557759934798026</c:v>
                </c:pt>
                <c:pt idx="23">
                  <c:v>2.6928228613668876</c:v>
                </c:pt>
                <c:pt idx="24">
                  <c:v>2.6204560089688194</c:v>
                </c:pt>
                <c:pt idx="25">
                  <c:v>2.3951988203919479</c:v>
                </c:pt>
                <c:pt idx="26">
                  <c:v>2.1111434572153387</c:v>
                </c:pt>
                <c:pt idx="27">
                  <c:v>2.0243856374343978</c:v>
                </c:pt>
                <c:pt idx="28">
                  <c:v>1.965579526460915</c:v>
                </c:pt>
                <c:pt idx="29">
                  <c:v>1.8702345198031654</c:v>
                </c:pt>
                <c:pt idx="30">
                  <c:v>1.7604127663333711</c:v>
                </c:pt>
                <c:pt idx="31">
                  <c:v>1.7349489425589071</c:v>
                </c:pt>
                <c:pt idx="32">
                  <c:v>1.7483620599241463</c:v>
                </c:pt>
                <c:pt idx="33">
                  <c:v>1.8470646207827037</c:v>
                </c:pt>
                <c:pt idx="34">
                  <c:v>1.9591316155921887</c:v>
                </c:pt>
                <c:pt idx="35">
                  <c:v>2.1181587691310235</c:v>
                </c:pt>
                <c:pt idx="36">
                  <c:v>2.3075844290833305</c:v>
                </c:pt>
                <c:pt idx="37">
                  <c:v>2.4202941021127713</c:v>
                </c:pt>
                <c:pt idx="38">
                  <c:v>2.3064028533274179</c:v>
                </c:pt>
                <c:pt idx="39">
                  <c:v>2.1645645141937511</c:v>
                </c:pt>
                <c:pt idx="40">
                  <c:v>2.0694323307692435</c:v>
                </c:pt>
                <c:pt idx="41">
                  <c:v>1.9426388041420961</c:v>
                </c:pt>
                <c:pt idx="42">
                  <c:v>1.8983811509196364</c:v>
                </c:pt>
                <c:pt idx="43">
                  <c:v>2.048481663768885</c:v>
                </c:pt>
                <c:pt idx="44">
                  <c:v>2.4073224301267424</c:v>
                </c:pt>
                <c:pt idx="45">
                  <c:v>2.783514385848834</c:v>
                </c:pt>
                <c:pt idx="46">
                  <c:v>3.208783599839542</c:v>
                </c:pt>
                <c:pt idx="47">
                  <c:v>3.7375925219762864</c:v>
                </c:pt>
                <c:pt idx="48">
                  <c:v>4.1014404456439548</c:v>
                </c:pt>
                <c:pt idx="49">
                  <c:v>4.406309844602009</c:v>
                </c:pt>
                <c:pt idx="50">
                  <c:v>5.1625992763155946</c:v>
                </c:pt>
                <c:pt idx="51">
                  <c:v>6.0651558056944204</c:v>
                </c:pt>
                <c:pt idx="52">
                  <c:v>6.6787619164636709</c:v>
                </c:pt>
                <c:pt idx="53">
                  <c:v>7.0994424322041683</c:v>
                </c:pt>
                <c:pt idx="54">
                  <c:v>7.0267232465763367</c:v>
                </c:pt>
                <c:pt idx="55">
                  <c:v>6.1506059026348101</c:v>
                </c:pt>
                <c:pt idx="56">
                  <c:v>4.9704607864560417</c:v>
                </c:pt>
                <c:pt idx="57">
                  <c:v>3.8956986998449517</c:v>
                </c:pt>
                <c:pt idx="58">
                  <c:v>3.1925853167662637</c:v>
                </c:pt>
                <c:pt idx="59">
                  <c:v>2.8680217753840886</c:v>
                </c:pt>
                <c:pt idx="60">
                  <c:v>2.7578895357866813</c:v>
                </c:pt>
              </c:numCache>
            </c:numRef>
          </c:val>
          <c:smooth val="0"/>
          <c:extLst>
            <c:ext xmlns:c16="http://schemas.microsoft.com/office/drawing/2014/chart" uri="{C3380CC4-5D6E-409C-BE32-E72D297353CC}">
              <c16:uniqueId val="{00000001-A62F-450E-B0D1-C6DB43E82CA2}"/>
            </c:ext>
          </c:extLst>
        </c:ser>
        <c:ser>
          <c:idx val="2"/>
          <c:order val="2"/>
          <c:tx>
            <c:strRef>
              <c:f>'Figure 30 (top)'!$H$5</c:f>
              <c:strCache>
                <c:ptCount val="1"/>
                <c:pt idx="0">
                  <c:v>Non-mining</c:v>
                </c:pt>
              </c:strCache>
            </c:strRef>
          </c:tx>
          <c:spPr>
            <a:ln cmpd="sng">
              <a:solidFill>
                <a:srgbClr val="78A22F"/>
              </a:solidFill>
              <a:prstDash val="solid"/>
            </a:ln>
            <a:effectLst/>
          </c:spPr>
          <c:marker>
            <c:symbol val="none"/>
          </c:marker>
          <c:cat>
            <c:numLit>
              <c:formatCode>General</c:formatCode>
              <c:ptCount val="61"/>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pt idx="55">
                <c:v>2015</c:v>
              </c:pt>
              <c:pt idx="56">
                <c:v>2016</c:v>
              </c:pt>
              <c:pt idx="57">
                <c:v>2017</c:v>
              </c:pt>
              <c:pt idx="58">
                <c:v>2018</c:v>
              </c:pt>
              <c:pt idx="59">
                <c:v>2019</c:v>
              </c:pt>
              <c:pt idx="60">
                <c:v>2020</c:v>
              </c:pt>
            </c:numLit>
          </c:cat>
          <c:val>
            <c:numRef>
              <c:f>'Figure 30 (top)'!$H$6:$H$66</c:f>
              <c:numCache>
                <c:formatCode>0.00</c:formatCode>
                <c:ptCount val="61"/>
                <c:pt idx="0">
                  <c:v>22.129261272132407</c:v>
                </c:pt>
                <c:pt idx="1">
                  <c:v>21.81851437734446</c:v>
                </c:pt>
                <c:pt idx="2">
                  <c:v>21.68969533240481</c:v>
                </c:pt>
                <c:pt idx="3">
                  <c:v>21.456822121885313</c:v>
                </c:pt>
                <c:pt idx="4">
                  <c:v>21.175415660473586</c:v>
                </c:pt>
                <c:pt idx="5">
                  <c:v>21.13572217224193</c:v>
                </c:pt>
                <c:pt idx="6">
                  <c:v>21.209161711425491</c:v>
                </c:pt>
                <c:pt idx="7">
                  <c:v>21.085450142866527</c:v>
                </c:pt>
                <c:pt idx="8">
                  <c:v>20.992379023854088</c:v>
                </c:pt>
                <c:pt idx="9">
                  <c:v>20.673193770527398</c:v>
                </c:pt>
                <c:pt idx="10">
                  <c:v>20.362188942247013</c:v>
                </c:pt>
                <c:pt idx="11">
                  <c:v>20.102891130585888</c:v>
                </c:pt>
                <c:pt idx="12">
                  <c:v>19.971344565456597</c:v>
                </c:pt>
                <c:pt idx="13">
                  <c:v>18.931608504196337</c:v>
                </c:pt>
                <c:pt idx="14">
                  <c:v>18.293800700458441</c:v>
                </c:pt>
                <c:pt idx="15">
                  <c:v>17.852339353290077</c:v>
                </c:pt>
                <c:pt idx="16">
                  <c:v>17.275386410270286</c:v>
                </c:pt>
                <c:pt idx="17">
                  <c:v>16.81958710249387</c:v>
                </c:pt>
                <c:pt idx="18">
                  <c:v>17.158714970233536</c:v>
                </c:pt>
                <c:pt idx="19">
                  <c:v>17.602216082446382</c:v>
                </c:pt>
                <c:pt idx="20">
                  <c:v>17.90552675632664</c:v>
                </c:pt>
                <c:pt idx="21">
                  <c:v>17.532683596946892</c:v>
                </c:pt>
                <c:pt idx="22">
                  <c:v>17.175256742979663</c:v>
                </c:pt>
                <c:pt idx="23">
                  <c:v>17.147052194686573</c:v>
                </c:pt>
                <c:pt idx="24">
                  <c:v>16.938719657949967</c:v>
                </c:pt>
                <c:pt idx="25">
                  <c:v>16.803964549853497</c:v>
                </c:pt>
                <c:pt idx="26">
                  <c:v>17.617820839494108</c:v>
                </c:pt>
                <c:pt idx="27">
                  <c:v>18.647799346275658</c:v>
                </c:pt>
                <c:pt idx="28">
                  <c:v>19.072426895028173</c:v>
                </c:pt>
                <c:pt idx="29">
                  <c:v>18.843489584125344</c:v>
                </c:pt>
                <c:pt idx="30">
                  <c:v>18.310089937291043</c:v>
                </c:pt>
                <c:pt idx="31">
                  <c:v>17.614600536754494</c:v>
                </c:pt>
                <c:pt idx="32">
                  <c:v>16.767243449873888</c:v>
                </c:pt>
                <c:pt idx="33">
                  <c:v>16.363506420032234</c:v>
                </c:pt>
                <c:pt idx="34">
                  <c:v>16.406117686871333</c:v>
                </c:pt>
                <c:pt idx="35">
                  <c:v>16.785707723309674</c:v>
                </c:pt>
                <c:pt idx="36">
                  <c:v>17.260821077937393</c:v>
                </c:pt>
                <c:pt idx="37">
                  <c:v>17.550875752513679</c:v>
                </c:pt>
                <c:pt idx="38">
                  <c:v>18.057724837967495</c:v>
                </c:pt>
                <c:pt idx="39">
                  <c:v>18.187953028046824</c:v>
                </c:pt>
                <c:pt idx="40">
                  <c:v>18.396239018310805</c:v>
                </c:pt>
                <c:pt idx="41">
                  <c:v>18.689619257843614</c:v>
                </c:pt>
                <c:pt idx="42">
                  <c:v>19.12424992960964</c:v>
                </c:pt>
                <c:pt idx="43">
                  <c:v>19.192894005487485</c:v>
                </c:pt>
                <c:pt idx="44">
                  <c:v>19.652711162283019</c:v>
                </c:pt>
                <c:pt idx="45">
                  <c:v>19.824474287329842</c:v>
                </c:pt>
                <c:pt idx="46">
                  <c:v>19.672528266904667</c:v>
                </c:pt>
                <c:pt idx="47">
                  <c:v>19.096387721885769</c:v>
                </c:pt>
                <c:pt idx="48">
                  <c:v>18.368228601339023</c:v>
                </c:pt>
                <c:pt idx="49">
                  <c:v>17.539024296176148</c:v>
                </c:pt>
                <c:pt idx="50">
                  <c:v>16.682679881101951</c:v>
                </c:pt>
                <c:pt idx="51">
                  <c:v>15.700476347794142</c:v>
                </c:pt>
                <c:pt idx="52">
                  <c:v>15.066128673084929</c:v>
                </c:pt>
                <c:pt idx="53">
                  <c:v>14.834316125818143</c:v>
                </c:pt>
                <c:pt idx="54">
                  <c:v>14.93283305028633</c:v>
                </c:pt>
                <c:pt idx="55">
                  <c:v>15.1516793176942</c:v>
                </c:pt>
                <c:pt idx="56">
                  <c:v>15.625414503865386</c:v>
                </c:pt>
                <c:pt idx="57">
                  <c:v>15.864230549708504</c:v>
                </c:pt>
                <c:pt idx="58">
                  <c:v>15.651322309151032</c:v>
                </c:pt>
                <c:pt idx="59">
                  <c:v>15.522547890033632</c:v>
                </c:pt>
                <c:pt idx="60">
                  <c:v>15.449689270879182</c:v>
                </c:pt>
              </c:numCache>
            </c:numRef>
          </c:val>
          <c:smooth val="0"/>
          <c:extLst>
            <c:ext xmlns:c16="http://schemas.microsoft.com/office/drawing/2014/chart" uri="{C3380CC4-5D6E-409C-BE32-E72D297353CC}">
              <c16:uniqueId val="{00000002-A62F-450E-B0D1-C6DB43E82CA2}"/>
            </c:ext>
          </c:extLst>
        </c:ser>
        <c:dLbls>
          <c:showLegendKey val="0"/>
          <c:showVal val="0"/>
          <c:showCatName val="0"/>
          <c:showSerName val="0"/>
          <c:showPercent val="0"/>
          <c:showBubbleSize val="0"/>
        </c:dLbls>
        <c:smooth val="0"/>
        <c:axId val="466164008"/>
        <c:axId val="466165968"/>
      </c:lineChart>
      <c:catAx>
        <c:axId val="466164008"/>
        <c:scaling>
          <c:orientation val="minMax"/>
        </c:scaling>
        <c:delete val="0"/>
        <c:axPos val="b"/>
        <c:numFmt formatCode="General" sourceLinked="1"/>
        <c:majorTickMark val="out"/>
        <c:minorTickMark val="none"/>
        <c:tickLblPos val="nextTo"/>
        <c:spPr>
          <a:ln>
            <a:solidFill>
              <a:srgbClr val="BFBFBF"/>
            </a:solidFill>
          </a:ln>
        </c:spPr>
        <c:crossAx val="466165968"/>
        <c:crosses val="autoZero"/>
        <c:auto val="1"/>
        <c:lblAlgn val="ctr"/>
        <c:lblOffset val="100"/>
        <c:tickLblSkip val="5"/>
        <c:tickMarkSkip val="5"/>
        <c:noMultiLvlLbl val="0"/>
      </c:catAx>
      <c:valAx>
        <c:axId val="466165968"/>
        <c:scaling>
          <c:orientation val="minMax"/>
        </c:scaling>
        <c:delete val="0"/>
        <c:axPos val="l"/>
        <c:numFmt formatCode="0" sourceLinked="0"/>
        <c:majorTickMark val="out"/>
        <c:minorTickMark val="none"/>
        <c:tickLblPos val="nextTo"/>
        <c:spPr>
          <a:ln>
            <a:solidFill>
              <a:srgbClr val="BFBFBF"/>
            </a:solidFill>
          </a:ln>
        </c:spPr>
        <c:crossAx val="466164008"/>
        <c:crosses val="autoZero"/>
        <c:crossBetween val="midCat"/>
      </c:valAx>
      <c:spPr>
        <a:noFill/>
        <a:ln>
          <a:noFill/>
        </a:ln>
      </c:spPr>
    </c:plotArea>
    <c:legend>
      <c:legendPos val="b"/>
      <c:overlay val="0"/>
      <c:spPr>
        <a:ln>
          <a:noFill/>
        </a:ln>
      </c:spPr>
    </c:legend>
    <c:plotVisOnly val="1"/>
    <c:dispBlanksAs val="gap"/>
    <c:showDLblsOverMax val="0"/>
  </c:chart>
  <c:spPr>
    <a:ln>
      <a:noFill/>
    </a:ln>
  </c:spPr>
  <c:txPr>
    <a:bodyPr/>
    <a:lstStyle/>
    <a:p>
      <a:pPr>
        <a:defRPr sz="900" spc="20" baseline="0">
          <a:latin typeface="Arial" pitchFamily="34" charset="0"/>
        </a:defRPr>
      </a:pPr>
      <a:endParaRPr lang="en-US"/>
    </a:p>
  </c:txPr>
  <c:printSettings>
    <c:headerFooter/>
    <c:pageMargins b="0.75" l="0.7" r="0.7" t="0.75" header="0.3" footer="0.3"/>
    <c:pageSetup orientation="portrait"/>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en-AU"/>
              <a:t>Terms of trade (2019 = 100)</a:t>
            </a:r>
          </a:p>
        </c:rich>
      </c:tx>
      <c:overlay val="0"/>
    </c:title>
    <c:autoTitleDeleted val="0"/>
    <c:plotArea>
      <c:layout>
        <c:manualLayout>
          <c:layoutTarget val="inner"/>
          <c:xMode val="edge"/>
          <c:yMode val="edge"/>
          <c:x val="7.249827939641966E-2"/>
          <c:y val="0.1475030061234561"/>
          <c:w val="0.87954553864142626"/>
          <c:h val="0.75859751308445644"/>
        </c:manualLayout>
      </c:layout>
      <c:lineChart>
        <c:grouping val="standard"/>
        <c:varyColors val="0"/>
        <c:ser>
          <c:idx val="0"/>
          <c:order val="0"/>
          <c:spPr>
            <a:ln>
              <a:solidFill>
                <a:srgbClr val="66BCDB"/>
              </a:solidFill>
            </a:ln>
          </c:spPr>
          <c:marker>
            <c:symbol val="none"/>
          </c:marker>
          <c:cat>
            <c:numLit>
              <c:formatCode>General</c:formatCode>
              <c:ptCount val="61"/>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pt idx="55">
                <c:v>2015</c:v>
              </c:pt>
              <c:pt idx="56">
                <c:v>2016</c:v>
              </c:pt>
              <c:pt idx="57">
                <c:v>2017</c:v>
              </c:pt>
              <c:pt idx="58">
                <c:v>2018</c:v>
              </c:pt>
              <c:pt idx="59">
                <c:v>2019</c:v>
              </c:pt>
              <c:pt idx="60">
                <c:v>2020</c:v>
              </c:pt>
            </c:numLit>
          </c:cat>
          <c:val>
            <c:numRef>
              <c:f>'Figure 30 (bottom)'!$C$14:$C$74</c:f>
              <c:numCache>
                <c:formatCode>0.0;\-0.0;0.0;@</c:formatCode>
                <c:ptCount val="61"/>
                <c:pt idx="0">
                  <c:v>67.5</c:v>
                </c:pt>
                <c:pt idx="1">
                  <c:v>64.599999999999994</c:v>
                </c:pt>
                <c:pt idx="2">
                  <c:v>65.2</c:v>
                </c:pt>
                <c:pt idx="3">
                  <c:v>66.7</c:v>
                </c:pt>
                <c:pt idx="4">
                  <c:v>73.5</c:v>
                </c:pt>
                <c:pt idx="5">
                  <c:v>70</c:v>
                </c:pt>
                <c:pt idx="6">
                  <c:v>70</c:v>
                </c:pt>
                <c:pt idx="7">
                  <c:v>69.599999999999994</c:v>
                </c:pt>
                <c:pt idx="8">
                  <c:v>66.8</c:v>
                </c:pt>
                <c:pt idx="9">
                  <c:v>68.5</c:v>
                </c:pt>
                <c:pt idx="10">
                  <c:v>69.8</c:v>
                </c:pt>
                <c:pt idx="11">
                  <c:v>65.400000000000006</c:v>
                </c:pt>
                <c:pt idx="12">
                  <c:v>61.3</c:v>
                </c:pt>
                <c:pt idx="13">
                  <c:v>72.900000000000006</c:v>
                </c:pt>
                <c:pt idx="14">
                  <c:v>78.400000000000006</c:v>
                </c:pt>
                <c:pt idx="15">
                  <c:v>71.3</c:v>
                </c:pt>
                <c:pt idx="16">
                  <c:v>68</c:v>
                </c:pt>
                <c:pt idx="17">
                  <c:v>65.900000000000006</c:v>
                </c:pt>
                <c:pt idx="18">
                  <c:v>59.9</c:v>
                </c:pt>
                <c:pt idx="19">
                  <c:v>60.3</c:v>
                </c:pt>
                <c:pt idx="20">
                  <c:v>62.5</c:v>
                </c:pt>
                <c:pt idx="21">
                  <c:v>62</c:v>
                </c:pt>
                <c:pt idx="22">
                  <c:v>61.1</c:v>
                </c:pt>
                <c:pt idx="23">
                  <c:v>60.1</c:v>
                </c:pt>
                <c:pt idx="24">
                  <c:v>61.6</c:v>
                </c:pt>
                <c:pt idx="25">
                  <c:v>60.6</c:v>
                </c:pt>
                <c:pt idx="26">
                  <c:v>54.9</c:v>
                </c:pt>
                <c:pt idx="27">
                  <c:v>51.9</c:v>
                </c:pt>
                <c:pt idx="28">
                  <c:v>56.4</c:v>
                </c:pt>
                <c:pt idx="29">
                  <c:v>64.7</c:v>
                </c:pt>
                <c:pt idx="30">
                  <c:v>65</c:v>
                </c:pt>
                <c:pt idx="31">
                  <c:v>61.6</c:v>
                </c:pt>
                <c:pt idx="32">
                  <c:v>59.7</c:v>
                </c:pt>
                <c:pt idx="33">
                  <c:v>57.2</c:v>
                </c:pt>
                <c:pt idx="34">
                  <c:v>55.6</c:v>
                </c:pt>
                <c:pt idx="35">
                  <c:v>57.4</c:v>
                </c:pt>
                <c:pt idx="36">
                  <c:v>59.2</c:v>
                </c:pt>
                <c:pt idx="37">
                  <c:v>61</c:v>
                </c:pt>
                <c:pt idx="38">
                  <c:v>60.7</c:v>
                </c:pt>
                <c:pt idx="39">
                  <c:v>57.7</c:v>
                </c:pt>
                <c:pt idx="40">
                  <c:v>60</c:v>
                </c:pt>
                <c:pt idx="41">
                  <c:v>61</c:v>
                </c:pt>
                <c:pt idx="42">
                  <c:v>61.9</c:v>
                </c:pt>
                <c:pt idx="43">
                  <c:v>62.8</c:v>
                </c:pt>
                <c:pt idx="44">
                  <c:v>67.5</c:v>
                </c:pt>
                <c:pt idx="45">
                  <c:v>73.900000000000006</c:v>
                </c:pt>
                <c:pt idx="46">
                  <c:v>81.8</c:v>
                </c:pt>
                <c:pt idx="47">
                  <c:v>87.6</c:v>
                </c:pt>
                <c:pt idx="48">
                  <c:v>92.5</c:v>
                </c:pt>
                <c:pt idx="49">
                  <c:v>99.2</c:v>
                </c:pt>
                <c:pt idx="50">
                  <c:v>95.6</c:v>
                </c:pt>
                <c:pt idx="51">
                  <c:v>115.2</c:v>
                </c:pt>
                <c:pt idx="52">
                  <c:v>115.7</c:v>
                </c:pt>
                <c:pt idx="53">
                  <c:v>104.7</c:v>
                </c:pt>
                <c:pt idx="54">
                  <c:v>100.7</c:v>
                </c:pt>
                <c:pt idx="55">
                  <c:v>90.2</c:v>
                </c:pt>
                <c:pt idx="56">
                  <c:v>81.2</c:v>
                </c:pt>
                <c:pt idx="57">
                  <c:v>92.8</c:v>
                </c:pt>
                <c:pt idx="58">
                  <c:v>94.6</c:v>
                </c:pt>
                <c:pt idx="59">
                  <c:v>100</c:v>
                </c:pt>
                <c:pt idx="60">
                  <c:v>100.8</c:v>
                </c:pt>
              </c:numCache>
            </c:numRef>
          </c:val>
          <c:smooth val="0"/>
          <c:extLst>
            <c:ext xmlns:c16="http://schemas.microsoft.com/office/drawing/2014/chart" uri="{C3380CC4-5D6E-409C-BE32-E72D297353CC}">
              <c16:uniqueId val="{00000000-1B71-44EB-AEE6-99648F47C84B}"/>
            </c:ext>
          </c:extLst>
        </c:ser>
        <c:dLbls>
          <c:showLegendKey val="0"/>
          <c:showVal val="0"/>
          <c:showCatName val="0"/>
          <c:showSerName val="0"/>
          <c:showPercent val="0"/>
          <c:showBubbleSize val="0"/>
        </c:dLbls>
        <c:smooth val="0"/>
        <c:axId val="466164008"/>
        <c:axId val="466165968"/>
      </c:lineChart>
      <c:catAx>
        <c:axId val="466164008"/>
        <c:scaling>
          <c:orientation val="minMax"/>
        </c:scaling>
        <c:delete val="0"/>
        <c:axPos val="b"/>
        <c:numFmt formatCode="General" sourceLinked="1"/>
        <c:majorTickMark val="out"/>
        <c:minorTickMark val="none"/>
        <c:tickLblPos val="nextTo"/>
        <c:spPr>
          <a:ln>
            <a:solidFill>
              <a:srgbClr val="BFBFBF"/>
            </a:solidFill>
          </a:ln>
        </c:spPr>
        <c:crossAx val="466165968"/>
        <c:crosses val="autoZero"/>
        <c:auto val="1"/>
        <c:lblAlgn val="ctr"/>
        <c:lblOffset val="100"/>
        <c:tickLblSkip val="5"/>
        <c:tickMarkSkip val="5"/>
        <c:noMultiLvlLbl val="0"/>
      </c:catAx>
      <c:valAx>
        <c:axId val="466165968"/>
        <c:scaling>
          <c:orientation val="minMax"/>
        </c:scaling>
        <c:delete val="0"/>
        <c:axPos val="l"/>
        <c:numFmt formatCode="General" sourceLinked="0"/>
        <c:majorTickMark val="out"/>
        <c:minorTickMark val="none"/>
        <c:tickLblPos val="nextTo"/>
        <c:spPr>
          <a:ln>
            <a:solidFill>
              <a:srgbClr val="BFBFBF"/>
            </a:solidFill>
          </a:ln>
        </c:spPr>
        <c:crossAx val="466164008"/>
        <c:crosses val="autoZero"/>
        <c:crossBetween val="midCat"/>
      </c:valAx>
      <c:spPr>
        <a:noFill/>
        <a:ln>
          <a:noFill/>
        </a:ln>
      </c:spPr>
    </c:plotArea>
    <c:plotVisOnly val="1"/>
    <c:dispBlanksAs val="gap"/>
    <c:showDLblsOverMax val="0"/>
  </c:chart>
  <c:spPr>
    <a:ln>
      <a:noFill/>
    </a:ln>
  </c:spPr>
  <c:txPr>
    <a:bodyPr/>
    <a:lstStyle/>
    <a:p>
      <a:pPr>
        <a:defRPr sz="900" spc="20" baseline="0">
          <a:latin typeface="Arial" pitchFamily="34" charset="0"/>
        </a:defRPr>
      </a:pPr>
      <a:endParaRPr lang="en-US"/>
    </a:p>
  </c:txPr>
  <c:printSettings>
    <c:headerFooter/>
    <c:pageMargins b="0.75" l="0.7" r="0.7" t="0.75" header="0.3" footer="0.3"/>
    <c:pageSetup orientation="portrait"/>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lineChart>
        <c:grouping val="standard"/>
        <c:varyColors val="0"/>
        <c:ser>
          <c:idx val="0"/>
          <c:order val="0"/>
          <c:tx>
            <c:strRef>
              <c:f>'Box 5 figure 3'!$G$3</c:f>
              <c:strCache>
                <c:ptCount val="1"/>
                <c:pt idx="0">
                  <c:v>Mining to non-mining rental price ratio (LHS)</c:v>
                </c:pt>
              </c:strCache>
            </c:strRef>
          </c:tx>
          <c:spPr>
            <a:ln cmpd="sng">
              <a:solidFill>
                <a:srgbClr val="66BCDB"/>
              </a:solidFill>
              <a:prstDash val="solid"/>
            </a:ln>
            <a:effectLst/>
          </c:spPr>
          <c:marker>
            <c:symbol val="none"/>
          </c:marker>
          <c:cat>
            <c:numLit>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Lit>
          </c:cat>
          <c:val>
            <c:numRef>
              <c:f>'Box 5 figure 3'!$G$4:$G$24</c:f>
              <c:numCache>
                <c:formatCode>0.00</c:formatCode>
                <c:ptCount val="21"/>
                <c:pt idx="0">
                  <c:v>73.752850561183195</c:v>
                </c:pt>
                <c:pt idx="1">
                  <c:v>78.461235546842005</c:v>
                </c:pt>
                <c:pt idx="2">
                  <c:v>83.983020462156801</c:v>
                </c:pt>
                <c:pt idx="3">
                  <c:v>80.052647084480597</c:v>
                </c:pt>
                <c:pt idx="4">
                  <c:v>75.142650480764502</c:v>
                </c:pt>
                <c:pt idx="5">
                  <c:v>93.813360927950001</c:v>
                </c:pt>
                <c:pt idx="6">
                  <c:v>114.616118181061</c:v>
                </c:pt>
                <c:pt idx="7">
                  <c:v>126.164795196683</c:v>
                </c:pt>
                <c:pt idx="8">
                  <c:v>112.707081449577</c:v>
                </c:pt>
                <c:pt idx="9">
                  <c:v>135.61089773165901</c:v>
                </c:pt>
                <c:pt idx="10">
                  <c:v>81.553351500765103</c:v>
                </c:pt>
                <c:pt idx="11">
                  <c:v>108.774094914347</c:v>
                </c:pt>
                <c:pt idx="12">
                  <c:v>87.086097521425899</c:v>
                </c:pt>
                <c:pt idx="13">
                  <c:v>69.880430289699603</c:v>
                </c:pt>
                <c:pt idx="14">
                  <c:v>66.214285698763007</c:v>
                </c:pt>
                <c:pt idx="15">
                  <c:v>73.479694792592198</c:v>
                </c:pt>
                <c:pt idx="16">
                  <c:v>72.281468659455001</c:v>
                </c:pt>
                <c:pt idx="17">
                  <c:v>69.1747776760606</c:v>
                </c:pt>
                <c:pt idx="18">
                  <c:v>67.525924360595994</c:v>
                </c:pt>
                <c:pt idx="19">
                  <c:v>89.972181720009701</c:v>
                </c:pt>
                <c:pt idx="20">
                  <c:v>85.961251740861599</c:v>
                </c:pt>
              </c:numCache>
            </c:numRef>
          </c:val>
          <c:smooth val="0"/>
          <c:extLst>
            <c:ext xmlns:c16="http://schemas.microsoft.com/office/drawing/2014/chart" uri="{C3380CC4-5D6E-409C-BE32-E72D297353CC}">
              <c16:uniqueId val="{00000000-2D6E-49B8-AFC4-D6FA6B060770}"/>
            </c:ext>
          </c:extLst>
        </c:ser>
        <c:ser>
          <c:idx val="2"/>
          <c:order val="2"/>
          <c:spPr>
            <a:ln w="19050">
              <a:solidFill>
                <a:srgbClr val="E7E6E6">
                  <a:lumMod val="50000"/>
                </a:srgbClr>
              </a:solidFill>
              <a:prstDash val="dash"/>
            </a:ln>
          </c:spPr>
          <c:marker>
            <c:symbol val="none"/>
          </c:marker>
          <c:cat>
            <c:numLit>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Lit>
          </c:cat>
          <c:val>
            <c:numRef>
              <c:f>'Box 5 figure 3'!$I$4:$I$25</c:f>
              <c:numCache>
                <c:formatCode>General</c:formatCode>
                <c:ptCount val="22"/>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numCache>
            </c:numRef>
          </c:val>
          <c:smooth val="0"/>
          <c:extLst>
            <c:ext xmlns:c16="http://schemas.microsoft.com/office/drawing/2014/chart" uri="{C3380CC4-5D6E-409C-BE32-E72D297353CC}">
              <c16:uniqueId val="{00000001-2D6E-49B8-AFC4-D6FA6B060770}"/>
            </c:ext>
          </c:extLst>
        </c:ser>
        <c:dLbls>
          <c:showLegendKey val="0"/>
          <c:showVal val="0"/>
          <c:showCatName val="0"/>
          <c:showSerName val="0"/>
          <c:showPercent val="0"/>
          <c:showBubbleSize val="0"/>
        </c:dLbls>
        <c:marker val="1"/>
        <c:smooth val="0"/>
        <c:axId val="466164008"/>
        <c:axId val="466165968"/>
      </c:lineChart>
      <c:lineChart>
        <c:grouping val="standard"/>
        <c:varyColors val="0"/>
        <c:ser>
          <c:idx val="1"/>
          <c:order val="1"/>
          <c:tx>
            <c:strRef>
              <c:f>'Box 5 figure 3'!$H$3</c:f>
              <c:strCache>
                <c:ptCount val="1"/>
                <c:pt idx="0">
                  <c:v>Capital re-allocation effect (RHS)</c:v>
                </c:pt>
              </c:strCache>
            </c:strRef>
          </c:tx>
          <c:spPr>
            <a:ln w="28575">
              <a:solidFill>
                <a:srgbClr val="265A9A"/>
              </a:solidFill>
              <a:prstDash val="solid"/>
            </a:ln>
          </c:spPr>
          <c:marker>
            <c:symbol val="none"/>
          </c:marker>
          <c:cat>
            <c:numLit>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Lit>
          </c:cat>
          <c:val>
            <c:numRef>
              <c:f>'Box 5 figure 3'!$H$4:$H$24</c:f>
              <c:numCache>
                <c:formatCode>0.00</c:formatCode>
                <c:ptCount val="21"/>
                <c:pt idx="0">
                  <c:v>0</c:v>
                </c:pt>
                <c:pt idx="1">
                  <c:v>2.2897407537957499</c:v>
                </c:pt>
                <c:pt idx="2">
                  <c:v>1.2776841369760099</c:v>
                </c:pt>
                <c:pt idx="3">
                  <c:v>2.1097834004023199</c:v>
                </c:pt>
                <c:pt idx="4">
                  <c:v>2.5399368912573101</c:v>
                </c:pt>
                <c:pt idx="5">
                  <c:v>2.7634347513450899</c:v>
                </c:pt>
                <c:pt idx="6">
                  <c:v>2.5059485783507398</c:v>
                </c:pt>
                <c:pt idx="7">
                  <c:v>1.82092521834747</c:v>
                </c:pt>
                <c:pt idx="8">
                  <c:v>2.3710582676471001</c:v>
                </c:pt>
                <c:pt idx="9">
                  <c:v>1.09145248558784</c:v>
                </c:pt>
                <c:pt idx="10">
                  <c:v>0.715433623717317</c:v>
                </c:pt>
                <c:pt idx="11">
                  <c:v>0.90525341805093296</c:v>
                </c:pt>
                <c:pt idx="12">
                  <c:v>1.1593190409168801</c:v>
                </c:pt>
                <c:pt idx="13">
                  <c:v>0.347277319738026</c:v>
                </c:pt>
                <c:pt idx="14">
                  <c:v>-0.24243867950363601</c:v>
                </c:pt>
                <c:pt idx="15">
                  <c:v>-3.17400991469299E-2</c:v>
                </c:pt>
                <c:pt idx="16">
                  <c:v>-0.141268378107725</c:v>
                </c:pt>
                <c:pt idx="17">
                  <c:v>7.6980770224722106E-2</c:v>
                </c:pt>
                <c:pt idx="18">
                  <c:v>-0.106249615677527</c:v>
                </c:pt>
                <c:pt idx="19">
                  <c:v>-0.117576116629778</c:v>
                </c:pt>
                <c:pt idx="20">
                  <c:v>-0.36973203390795101</c:v>
                </c:pt>
              </c:numCache>
            </c:numRef>
          </c:val>
          <c:smooth val="0"/>
          <c:extLst>
            <c:ext xmlns:c16="http://schemas.microsoft.com/office/drawing/2014/chart" uri="{C3380CC4-5D6E-409C-BE32-E72D297353CC}">
              <c16:uniqueId val="{00000002-2D6E-49B8-AFC4-D6FA6B060770}"/>
            </c:ext>
          </c:extLst>
        </c:ser>
        <c:dLbls>
          <c:showLegendKey val="0"/>
          <c:showVal val="0"/>
          <c:showCatName val="0"/>
          <c:showSerName val="0"/>
          <c:showPercent val="0"/>
          <c:showBubbleSize val="0"/>
        </c:dLbls>
        <c:marker val="1"/>
        <c:smooth val="0"/>
        <c:axId val="788867424"/>
        <c:axId val="788871584"/>
      </c:lineChart>
      <c:catAx>
        <c:axId val="466164008"/>
        <c:scaling>
          <c:orientation val="minMax"/>
        </c:scaling>
        <c:delete val="0"/>
        <c:axPos val="b"/>
        <c:numFmt formatCode="General" sourceLinked="1"/>
        <c:majorTickMark val="out"/>
        <c:minorTickMark val="none"/>
        <c:tickLblPos val="nextTo"/>
        <c:spPr>
          <a:ln>
            <a:solidFill>
              <a:srgbClr val="BFBFBF"/>
            </a:solidFill>
          </a:ln>
        </c:spPr>
        <c:crossAx val="466165968"/>
        <c:crosses val="autoZero"/>
        <c:auto val="1"/>
        <c:lblAlgn val="ctr"/>
        <c:lblOffset val="100"/>
        <c:tickLblSkip val="5"/>
        <c:noMultiLvlLbl val="1"/>
      </c:catAx>
      <c:valAx>
        <c:axId val="466165968"/>
        <c:scaling>
          <c:orientation val="minMax"/>
        </c:scaling>
        <c:delete val="0"/>
        <c:axPos val="l"/>
        <c:title>
          <c:tx>
            <c:rich>
              <a:bodyPr/>
              <a:lstStyle/>
              <a:p>
                <a:pPr>
                  <a:defRPr/>
                </a:pPr>
                <a:r>
                  <a:rPr lang="en-AU"/>
                  <a:t>Rental</a:t>
                </a:r>
                <a:r>
                  <a:rPr lang="en-AU" baseline="0"/>
                  <a:t> price ratio</a:t>
                </a:r>
                <a:endParaRPr lang="en-AU"/>
              </a:p>
            </c:rich>
          </c:tx>
          <c:overlay val="0"/>
        </c:title>
        <c:numFmt formatCode="0.00" sourceLinked="1"/>
        <c:majorTickMark val="out"/>
        <c:minorTickMark val="none"/>
        <c:tickLblPos val="nextTo"/>
        <c:spPr>
          <a:ln>
            <a:solidFill>
              <a:srgbClr val="BFBFBF"/>
            </a:solidFill>
          </a:ln>
        </c:spPr>
        <c:crossAx val="466164008"/>
        <c:crosses val="autoZero"/>
        <c:crossBetween val="midCat"/>
      </c:valAx>
      <c:valAx>
        <c:axId val="788871584"/>
        <c:scaling>
          <c:orientation val="minMax"/>
        </c:scaling>
        <c:delete val="0"/>
        <c:axPos val="r"/>
        <c:title>
          <c:tx>
            <c:rich>
              <a:bodyPr/>
              <a:lstStyle/>
              <a:p>
                <a:pPr>
                  <a:defRPr/>
                </a:pPr>
                <a:r>
                  <a:rPr lang="en-AU"/>
                  <a:t>Growth rate (per cent)</a:t>
                </a:r>
              </a:p>
            </c:rich>
          </c:tx>
          <c:overlay val="0"/>
        </c:title>
        <c:numFmt formatCode="0.00" sourceLinked="1"/>
        <c:majorTickMark val="out"/>
        <c:minorTickMark val="none"/>
        <c:tickLblPos val="nextTo"/>
        <c:crossAx val="788867424"/>
        <c:crosses val="max"/>
        <c:crossBetween val="midCat"/>
      </c:valAx>
      <c:catAx>
        <c:axId val="788867424"/>
        <c:scaling>
          <c:orientation val="minMax"/>
        </c:scaling>
        <c:delete val="1"/>
        <c:axPos val="t"/>
        <c:numFmt formatCode="General" sourceLinked="1"/>
        <c:majorTickMark val="out"/>
        <c:minorTickMark val="none"/>
        <c:tickLblPos val="nextTo"/>
        <c:crossAx val="788871584"/>
        <c:crosses val="max"/>
        <c:auto val="1"/>
        <c:lblAlgn val="ctr"/>
        <c:lblOffset val="100"/>
        <c:noMultiLvlLbl val="1"/>
      </c:catAx>
      <c:spPr>
        <a:noFill/>
        <a:ln>
          <a:noFill/>
        </a:ln>
      </c:spPr>
    </c:plotArea>
    <c:legend>
      <c:legendPos val="b"/>
      <c:legendEntry>
        <c:idx val="1"/>
        <c:delete val="1"/>
      </c:legendEntry>
      <c:overlay val="0"/>
      <c:spPr>
        <a:ln>
          <a:noFill/>
        </a:ln>
      </c:spPr>
    </c:legend>
    <c:plotVisOnly val="1"/>
    <c:dispBlanksAs val="gap"/>
    <c:showDLblsOverMax val="0"/>
  </c:chart>
  <c:spPr>
    <a:noFill/>
    <a:ln>
      <a:noFill/>
    </a:ln>
  </c:spPr>
  <c:txPr>
    <a:bodyPr/>
    <a:lstStyle/>
    <a:p>
      <a:pPr>
        <a:defRPr sz="900" spc="20" baseline="0">
          <a:latin typeface="Arial" pitchFamily="34" charset="0"/>
        </a:defRPr>
      </a:pPr>
      <a:endParaRPr lang="en-US"/>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3662378517636986"/>
          <c:y val="0.14930796452749959"/>
          <c:w val="0.83702871066970186"/>
          <c:h val="0.80628147205281708"/>
        </c:manualLayout>
      </c:layout>
      <c:barChart>
        <c:barDir val="col"/>
        <c:grouping val="stacked"/>
        <c:varyColors val="0"/>
        <c:ser>
          <c:idx val="0"/>
          <c:order val="0"/>
          <c:spPr>
            <a:blipFill>
              <a:blip xmlns:r="http://schemas.openxmlformats.org/officeDocument/2006/relationships" r:embed="rId2"/>
              <a:stretch>
                <a:fillRect/>
              </a:stretch>
            </a:blipFill>
            <a:ln>
              <a:solidFill>
                <a:srgbClr val="E0B123"/>
              </a:solidFill>
            </a:ln>
          </c:spPr>
          <c:invertIfNegative val="0"/>
          <c:dPt>
            <c:idx val="0"/>
            <c:invertIfNegative val="0"/>
            <c:bubble3D val="0"/>
            <c:spPr>
              <a:blipFill>
                <a:blip xmlns:r="http://schemas.openxmlformats.org/officeDocument/2006/relationships" r:embed="rId3"/>
                <a:stretch>
                  <a:fillRect/>
                </a:stretch>
              </a:blipFill>
              <a:ln>
                <a:noFill/>
              </a:ln>
            </c:spPr>
            <c:extLst>
              <c:ext xmlns:c16="http://schemas.microsoft.com/office/drawing/2014/chart" uri="{C3380CC4-5D6E-409C-BE32-E72D297353CC}">
                <c16:uniqueId val="{00000001-ED1C-4F80-B7B3-2C7CBCE9D56F}"/>
              </c:ext>
            </c:extLst>
          </c:dPt>
          <c:dPt>
            <c:idx val="1"/>
            <c:invertIfNegative val="0"/>
            <c:bubble3D val="0"/>
            <c:spPr>
              <a:noFill/>
              <a:ln>
                <a:noFill/>
              </a:ln>
            </c:spPr>
            <c:extLst>
              <c:ext xmlns:c16="http://schemas.microsoft.com/office/drawing/2014/chart" uri="{C3380CC4-5D6E-409C-BE32-E72D297353CC}">
                <c16:uniqueId val="{00000003-ED1C-4F80-B7B3-2C7CBCE9D56F}"/>
              </c:ext>
            </c:extLst>
          </c:dPt>
          <c:dPt>
            <c:idx val="2"/>
            <c:invertIfNegative val="0"/>
            <c:bubble3D val="0"/>
            <c:spPr>
              <a:noFill/>
              <a:ln>
                <a:noFill/>
              </a:ln>
            </c:spPr>
            <c:extLst>
              <c:ext xmlns:c16="http://schemas.microsoft.com/office/drawing/2014/chart" uri="{C3380CC4-5D6E-409C-BE32-E72D297353CC}">
                <c16:uniqueId val="{00000005-ED1C-4F80-B7B3-2C7CBCE9D56F}"/>
              </c:ext>
            </c:extLst>
          </c:dPt>
          <c:dPt>
            <c:idx val="3"/>
            <c:invertIfNegative val="0"/>
            <c:bubble3D val="0"/>
            <c:spPr>
              <a:noFill/>
              <a:ln>
                <a:noFill/>
              </a:ln>
            </c:spPr>
            <c:extLst>
              <c:ext xmlns:c16="http://schemas.microsoft.com/office/drawing/2014/chart" uri="{C3380CC4-5D6E-409C-BE32-E72D297353CC}">
                <c16:uniqueId val="{00000007-ED1C-4F80-B7B3-2C7CBCE9D56F}"/>
              </c:ext>
            </c:extLst>
          </c:dPt>
          <c:dPt>
            <c:idx val="4"/>
            <c:invertIfNegative val="0"/>
            <c:bubble3D val="0"/>
            <c:spPr>
              <a:noFill/>
              <a:ln>
                <a:noFill/>
              </a:ln>
            </c:spPr>
            <c:extLst>
              <c:ext xmlns:c16="http://schemas.microsoft.com/office/drawing/2014/chart" uri="{C3380CC4-5D6E-409C-BE32-E72D297353CC}">
                <c16:uniqueId val="{00000009-ED1C-4F80-B7B3-2C7CBCE9D56F}"/>
              </c:ext>
            </c:extLst>
          </c:dPt>
          <c:dPt>
            <c:idx val="5"/>
            <c:invertIfNegative val="0"/>
            <c:bubble3D val="0"/>
            <c:spPr>
              <a:blipFill>
                <a:blip xmlns:r="http://schemas.openxmlformats.org/officeDocument/2006/relationships" r:embed="rId4"/>
                <a:stretch>
                  <a:fillRect/>
                </a:stretch>
              </a:blipFill>
              <a:ln>
                <a:noFill/>
              </a:ln>
            </c:spPr>
            <c:extLst>
              <c:ext xmlns:c16="http://schemas.microsoft.com/office/drawing/2014/chart" uri="{C3380CC4-5D6E-409C-BE32-E72D297353CC}">
                <c16:uniqueId val="{0000000B-ED1C-4F80-B7B3-2C7CBCE9D56F}"/>
              </c:ext>
            </c:extLst>
          </c:dPt>
          <c:dLbls>
            <c:dLbl>
              <c:idx val="0"/>
              <c:layout>
                <c:manualLayout>
                  <c:x val="9.5393095605476683E-3"/>
                  <c:y val="-0.22516971163189115"/>
                </c:manualLayout>
              </c:layout>
              <c:tx>
                <c:rich>
                  <a:bodyPr/>
                  <a:lstStyle/>
                  <a:p>
                    <a:r>
                      <a:rPr lang="en-US" b="1"/>
                      <a:t>-1.35</a:t>
                    </a:r>
                  </a:p>
                </c:rich>
              </c:tx>
              <c:dLblPos val="ct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ED1C-4F80-B7B3-2C7CBCE9D56F}"/>
                </c:ext>
              </c:extLst>
            </c:dLbl>
            <c:dLbl>
              <c:idx val="1"/>
              <c:delete val="1"/>
              <c:extLst>
                <c:ext xmlns:c15="http://schemas.microsoft.com/office/drawing/2012/chart" uri="{CE6537A1-D6FC-4f65-9D91-7224C49458BB}"/>
                <c:ext xmlns:c16="http://schemas.microsoft.com/office/drawing/2014/chart" uri="{C3380CC4-5D6E-409C-BE32-E72D297353CC}">
                  <c16:uniqueId val="{00000003-ED1C-4F80-B7B3-2C7CBCE9D56F}"/>
                </c:ext>
              </c:extLst>
            </c:dLbl>
            <c:dLbl>
              <c:idx val="2"/>
              <c:delete val="1"/>
              <c:extLst>
                <c:ext xmlns:c15="http://schemas.microsoft.com/office/drawing/2012/chart" uri="{CE6537A1-D6FC-4f65-9D91-7224C49458BB}"/>
                <c:ext xmlns:c16="http://schemas.microsoft.com/office/drawing/2014/chart" uri="{C3380CC4-5D6E-409C-BE32-E72D297353CC}">
                  <c16:uniqueId val="{00000005-ED1C-4F80-B7B3-2C7CBCE9D56F}"/>
                </c:ext>
              </c:extLst>
            </c:dLbl>
            <c:dLbl>
              <c:idx val="3"/>
              <c:delete val="1"/>
              <c:extLst>
                <c:ext xmlns:c15="http://schemas.microsoft.com/office/drawing/2012/chart" uri="{CE6537A1-D6FC-4f65-9D91-7224C49458BB}"/>
                <c:ext xmlns:c16="http://schemas.microsoft.com/office/drawing/2014/chart" uri="{C3380CC4-5D6E-409C-BE32-E72D297353CC}">
                  <c16:uniqueId val="{00000007-ED1C-4F80-B7B3-2C7CBCE9D56F}"/>
                </c:ext>
              </c:extLst>
            </c:dLbl>
            <c:dLbl>
              <c:idx val="4"/>
              <c:delete val="1"/>
              <c:extLst>
                <c:ext xmlns:c15="http://schemas.microsoft.com/office/drawing/2012/chart" uri="{CE6537A1-D6FC-4f65-9D91-7224C49458BB}"/>
                <c:ext xmlns:c16="http://schemas.microsoft.com/office/drawing/2014/chart" uri="{C3380CC4-5D6E-409C-BE32-E72D297353CC}">
                  <c16:uniqueId val="{00000009-ED1C-4F80-B7B3-2C7CBCE9D56F}"/>
                </c:ext>
              </c:extLst>
            </c:dLbl>
            <c:dLbl>
              <c:idx val="5"/>
              <c:layout>
                <c:manualLayout>
                  <c:x val="-2.3848273901369171E-3"/>
                  <c:y val="-0.2560753583264644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ED1C-4F80-B7B3-2C7CBCE9D56F}"/>
                </c:ext>
              </c:extLst>
            </c:dLbl>
            <c:numFmt formatCode="#,##0.00" sourceLinked="0"/>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Lit>
              <c:ptCount val="6"/>
              <c:pt idx="0">
                <c:v>Hours per worker</c:v>
              </c:pt>
              <c:pt idx="1">
                <c:v>Employment rate</c:v>
              </c:pt>
              <c:pt idx="2">
                <c:v>Paticipation rate</c:v>
              </c:pt>
              <c:pt idx="3">
                <c:v>Working age ratio</c:v>
              </c:pt>
              <c:pt idx="4">
                <c:v>Labour productivity</c:v>
              </c:pt>
              <c:pt idx="5">
                <c:v>GDP per capita</c:v>
              </c:pt>
            </c:strLit>
          </c:cat>
          <c:val>
            <c:numRef>
              <c:f>'Figure 2'!$B$5:$G$5</c:f>
              <c:numCache>
                <c:formatCode>0.00</c:formatCode>
                <c:ptCount val="6"/>
                <c:pt idx="0">
                  <c:v>-1.3524011815919721</c:v>
                </c:pt>
                <c:pt idx="1">
                  <c:v>-1.3524011815919721</c:v>
                </c:pt>
                <c:pt idx="2">
                  <c:v>-2.0128773055360369</c:v>
                </c:pt>
                <c:pt idx="3">
                  <c:v>-2.3216244114513245</c:v>
                </c:pt>
                <c:pt idx="4">
                  <c:v>-1.6512042533667426</c:v>
                </c:pt>
                <c:pt idx="5">
                  <c:v>-1.6523386649825227</c:v>
                </c:pt>
              </c:numCache>
            </c:numRef>
          </c:val>
          <c:extLst>
            <c:ext xmlns:c16="http://schemas.microsoft.com/office/drawing/2014/chart" uri="{C3380CC4-5D6E-409C-BE32-E72D297353CC}">
              <c16:uniqueId val="{0000000C-ED1C-4F80-B7B3-2C7CBCE9D56F}"/>
            </c:ext>
          </c:extLst>
        </c:ser>
        <c:ser>
          <c:idx val="1"/>
          <c:order val="1"/>
          <c:invertIfNegative val="0"/>
          <c:dPt>
            <c:idx val="1"/>
            <c:invertIfNegative val="0"/>
            <c:bubble3D val="0"/>
            <c:spPr>
              <a:blipFill>
                <a:blip xmlns:r="http://schemas.openxmlformats.org/officeDocument/2006/relationships" r:embed="rId3"/>
                <a:stretch>
                  <a:fillRect/>
                </a:stretch>
              </a:blipFill>
            </c:spPr>
            <c:extLst>
              <c:ext xmlns:c16="http://schemas.microsoft.com/office/drawing/2014/chart" uri="{C3380CC4-5D6E-409C-BE32-E72D297353CC}">
                <c16:uniqueId val="{0000000E-ED1C-4F80-B7B3-2C7CBCE9D56F}"/>
              </c:ext>
            </c:extLst>
          </c:dPt>
          <c:dPt>
            <c:idx val="2"/>
            <c:invertIfNegative val="0"/>
            <c:bubble3D val="0"/>
            <c:spPr>
              <a:blipFill>
                <a:blip xmlns:r="http://schemas.openxmlformats.org/officeDocument/2006/relationships" r:embed="rId3"/>
                <a:stretch>
                  <a:fillRect/>
                </a:stretch>
              </a:blipFill>
            </c:spPr>
            <c:extLst>
              <c:ext xmlns:c16="http://schemas.microsoft.com/office/drawing/2014/chart" uri="{C3380CC4-5D6E-409C-BE32-E72D297353CC}">
                <c16:uniqueId val="{00000010-ED1C-4F80-B7B3-2C7CBCE9D56F}"/>
              </c:ext>
            </c:extLst>
          </c:dPt>
          <c:dPt>
            <c:idx val="3"/>
            <c:invertIfNegative val="0"/>
            <c:bubble3D val="0"/>
            <c:spPr>
              <a:blipFill>
                <a:blip xmlns:r="http://schemas.openxmlformats.org/officeDocument/2006/relationships" r:embed="rId5"/>
                <a:stretch>
                  <a:fillRect/>
                </a:stretch>
              </a:blipFill>
            </c:spPr>
            <c:extLst>
              <c:ext xmlns:c16="http://schemas.microsoft.com/office/drawing/2014/chart" uri="{C3380CC4-5D6E-409C-BE32-E72D297353CC}">
                <c16:uniqueId val="{00000012-ED1C-4F80-B7B3-2C7CBCE9D56F}"/>
              </c:ext>
            </c:extLst>
          </c:dPt>
          <c:dPt>
            <c:idx val="4"/>
            <c:invertIfNegative val="0"/>
            <c:bubble3D val="0"/>
            <c:spPr>
              <a:blipFill>
                <a:blip xmlns:r="http://schemas.openxmlformats.org/officeDocument/2006/relationships" r:embed="rId5"/>
                <a:stretch>
                  <a:fillRect/>
                </a:stretch>
              </a:blipFill>
            </c:spPr>
            <c:extLst>
              <c:ext xmlns:c16="http://schemas.microsoft.com/office/drawing/2014/chart" uri="{C3380CC4-5D6E-409C-BE32-E72D297353CC}">
                <c16:uniqueId val="{00000014-ED1C-4F80-B7B3-2C7CBCE9D56F}"/>
              </c:ext>
            </c:extLst>
          </c:dPt>
          <c:dLbls>
            <c:dLbl>
              <c:idx val="1"/>
              <c:layout>
                <c:manualLayout>
                  <c:x val="-1.4308964340821503E-2"/>
                  <c:y val="-0.14569804870298839"/>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ED1C-4F80-B7B3-2C7CBCE9D56F}"/>
                </c:ext>
              </c:extLst>
            </c:dLbl>
            <c:dLbl>
              <c:idx val="2"/>
              <c:layout>
                <c:manualLayout>
                  <c:x val="4.7696547802738342E-3"/>
                  <c:y val="-9.7132032468658772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ED1C-4F80-B7B3-2C7CBCE9D56F}"/>
                </c:ext>
              </c:extLst>
            </c:dLbl>
            <c:dLbl>
              <c:idx val="3"/>
              <c:layout>
                <c:manualLayout>
                  <c:x val="-2.3848273901370047E-3"/>
                  <c:y val="-7.0641478159024676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ED1C-4F80-B7B3-2C7CBCE9D56F}"/>
                </c:ext>
              </c:extLst>
            </c:dLbl>
            <c:dLbl>
              <c:idx val="4"/>
              <c:layout>
                <c:manualLayout>
                  <c:x val="-8.7442660826607319E-17"/>
                  <c:y val="-0.12362258677829319"/>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ED1C-4F80-B7B3-2C7CBCE9D56F}"/>
                </c:ext>
              </c:extLst>
            </c:dLbl>
            <c:numFmt formatCode="#,##0.00" sourceLinked="0"/>
            <c:spPr>
              <a:noFill/>
              <a:ln>
                <a:noFill/>
              </a:ln>
              <a:effectLst/>
            </c:spPr>
            <c:txPr>
              <a:bodyPr wrap="square" lIns="38100" tIns="19050" rIns="38100" bIns="19050" anchor="ctr">
                <a:spAutoFit/>
              </a:bodyPr>
              <a:lstStyle/>
              <a:p>
                <a:pPr>
                  <a:defRPr b="1"/>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6"/>
              <c:pt idx="0">
                <c:v>Hours per worker</c:v>
              </c:pt>
              <c:pt idx="1">
                <c:v>Employment rate</c:v>
              </c:pt>
              <c:pt idx="2">
                <c:v>Paticipation rate</c:v>
              </c:pt>
              <c:pt idx="3">
                <c:v>Working age ratio</c:v>
              </c:pt>
              <c:pt idx="4">
                <c:v>Labour productivity</c:v>
              </c:pt>
              <c:pt idx="5">
                <c:v>GDP per capita</c:v>
              </c:pt>
            </c:strLit>
          </c:cat>
          <c:val>
            <c:numRef>
              <c:f>'Figure 2'!$B$6:$G$6</c:f>
              <c:numCache>
                <c:formatCode>0.00</c:formatCode>
                <c:ptCount val="6"/>
                <c:pt idx="1">
                  <c:v>-0.66047612394406485</c:v>
                </c:pt>
                <c:pt idx="2">
                  <c:v>-0.47680989587426836</c:v>
                </c:pt>
                <c:pt idx="3">
                  <c:v>-0.16806278995898083</c:v>
                </c:pt>
                <c:pt idx="4">
                  <c:v>-0.67042015808458189</c:v>
                </c:pt>
              </c:numCache>
            </c:numRef>
          </c:val>
          <c:extLst>
            <c:ext xmlns:c16="http://schemas.microsoft.com/office/drawing/2014/chart" uri="{C3380CC4-5D6E-409C-BE32-E72D297353CC}">
              <c16:uniqueId val="{00000015-ED1C-4F80-B7B3-2C7CBCE9D56F}"/>
            </c:ext>
          </c:extLst>
        </c:ser>
        <c:dLbls>
          <c:dLblPos val="ctr"/>
          <c:showLegendKey val="0"/>
          <c:showVal val="1"/>
          <c:showCatName val="0"/>
          <c:showSerName val="0"/>
          <c:showPercent val="0"/>
          <c:showBubbleSize val="0"/>
        </c:dLbls>
        <c:gapWidth val="150"/>
        <c:overlap val="100"/>
        <c:axId val="703230048"/>
        <c:axId val="702936280"/>
      </c:barChart>
      <c:catAx>
        <c:axId val="703230048"/>
        <c:scaling>
          <c:orientation val="minMax"/>
        </c:scaling>
        <c:delete val="0"/>
        <c:axPos val="b"/>
        <c:numFmt formatCode="General" sourceLinked="0"/>
        <c:majorTickMark val="none"/>
        <c:minorTickMark val="none"/>
        <c:tickLblPos val="high"/>
        <c:spPr>
          <a:ln>
            <a:solidFill>
              <a:srgbClr val="BFBFBF"/>
            </a:solidFill>
          </a:ln>
        </c:spPr>
        <c:crossAx val="702936280"/>
        <c:crosses val="autoZero"/>
        <c:auto val="1"/>
        <c:lblAlgn val="ctr"/>
        <c:lblOffset val="100"/>
        <c:noMultiLvlLbl val="0"/>
      </c:catAx>
      <c:valAx>
        <c:axId val="702936280"/>
        <c:scaling>
          <c:orientation val="minMax"/>
        </c:scaling>
        <c:delete val="0"/>
        <c:axPos val="l"/>
        <c:majorGridlines>
          <c:spPr>
            <a:ln>
              <a:noFill/>
            </a:ln>
          </c:spPr>
        </c:majorGridlines>
        <c:title>
          <c:tx>
            <c:rich>
              <a:bodyPr/>
              <a:lstStyle/>
              <a:p>
                <a:pPr>
                  <a:defRPr/>
                </a:pPr>
                <a:r>
                  <a:rPr lang="en-AU"/>
                  <a:t>Contribution to GDP</a:t>
                </a:r>
                <a:r>
                  <a:rPr lang="en-AU" baseline="0"/>
                  <a:t> per capita growth (p.p.)</a:t>
                </a:r>
                <a:endParaRPr lang="en-AU"/>
              </a:p>
            </c:rich>
          </c:tx>
          <c:layout>
            <c:manualLayout>
              <c:xMode val="edge"/>
              <c:yMode val="edge"/>
              <c:x val="2.3463336227760638E-2"/>
              <c:y val="0.1531295548681382"/>
            </c:manualLayout>
          </c:layout>
          <c:overlay val="0"/>
        </c:title>
        <c:numFmt formatCode="0.0" sourceLinked="0"/>
        <c:majorTickMark val="out"/>
        <c:minorTickMark val="none"/>
        <c:tickLblPos val="nextTo"/>
        <c:spPr>
          <a:ln>
            <a:solidFill>
              <a:srgbClr val="BFBFBF"/>
            </a:solidFill>
          </a:ln>
        </c:spPr>
        <c:crossAx val="703230048"/>
        <c:crosses val="autoZero"/>
        <c:crossBetween val="between"/>
      </c:valAx>
      <c:spPr>
        <a:noFill/>
        <a:ln>
          <a:noFill/>
        </a:ln>
      </c:spPr>
    </c:plotArea>
    <c:plotVisOnly val="1"/>
    <c:dispBlanksAs val="gap"/>
    <c:showDLblsOverMax val="0"/>
  </c:chart>
  <c:spPr>
    <a:solidFill>
      <a:sysClr val="window" lastClr="FFFFFF"/>
    </a:solidFill>
    <a:ln>
      <a:noFill/>
    </a:ln>
  </c:spPr>
  <c:txPr>
    <a:bodyPr/>
    <a:lstStyle/>
    <a:p>
      <a:pPr>
        <a:defRPr sz="900" spc="20" baseline="0">
          <a:latin typeface="Arial" pitchFamily="34" charset="0"/>
        </a:defRPr>
      </a:pPr>
      <a:endParaRPr lang="en-US"/>
    </a:p>
  </c:txPr>
  <c:printSettings>
    <c:headerFooter/>
    <c:pageMargins b="0.75" l="0.7" r="0.7" t="0.75" header="0.3" footer="0.3"/>
    <c:pageSetup/>
  </c:printSettings>
  <c:userShapes r:id="rId6"/>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549136370557087"/>
          <c:y val="5.174074074074074E-2"/>
          <c:w val="0.8682491884383241"/>
          <c:h val="0.74024037037037038"/>
        </c:manualLayout>
      </c:layout>
      <c:barChart>
        <c:barDir val="col"/>
        <c:grouping val="stacked"/>
        <c:varyColors val="0"/>
        <c:ser>
          <c:idx val="1"/>
          <c:order val="1"/>
          <c:tx>
            <c:v>Labour productivity</c:v>
          </c:tx>
          <c:spPr>
            <a:solidFill>
              <a:srgbClr val="78A22F"/>
            </a:solidFill>
            <a:ln>
              <a:solidFill>
                <a:srgbClr val="78A22F"/>
              </a:solidFill>
            </a:ln>
          </c:spPr>
          <c:invertIfNegative val="0"/>
          <c:cat>
            <c:numRef>
              <c:f>'Figure 3'!$B$252:$B$259</c:f>
              <c:numCache>
                <c:formatCode>mmm\-yy</c:formatCode>
                <c:ptCount val="8"/>
                <c:pt idx="0">
                  <c:v>43525</c:v>
                </c:pt>
                <c:pt idx="1">
                  <c:v>43617</c:v>
                </c:pt>
                <c:pt idx="2">
                  <c:v>43709</c:v>
                </c:pt>
                <c:pt idx="3">
                  <c:v>43800</c:v>
                </c:pt>
                <c:pt idx="4">
                  <c:v>43891</c:v>
                </c:pt>
                <c:pt idx="5">
                  <c:v>43983</c:v>
                </c:pt>
                <c:pt idx="6">
                  <c:v>44075</c:v>
                </c:pt>
                <c:pt idx="7">
                  <c:v>44166</c:v>
                </c:pt>
              </c:numCache>
            </c:numRef>
          </c:cat>
          <c:val>
            <c:numRef>
              <c:f>'Figure 3'!$D$252:$D$259</c:f>
              <c:numCache>
                <c:formatCode>General</c:formatCode>
                <c:ptCount val="8"/>
                <c:pt idx="0">
                  <c:v>-0.3</c:v>
                </c:pt>
                <c:pt idx="1">
                  <c:v>0.9</c:v>
                </c:pt>
                <c:pt idx="2">
                  <c:v>-0.7</c:v>
                </c:pt>
                <c:pt idx="3">
                  <c:v>0.2</c:v>
                </c:pt>
                <c:pt idx="4">
                  <c:v>0.6</c:v>
                </c:pt>
                <c:pt idx="5">
                  <c:v>3.4</c:v>
                </c:pt>
                <c:pt idx="6">
                  <c:v>-1.4</c:v>
                </c:pt>
                <c:pt idx="7">
                  <c:v>0</c:v>
                </c:pt>
              </c:numCache>
            </c:numRef>
          </c:val>
          <c:extLst>
            <c:ext xmlns:c16="http://schemas.microsoft.com/office/drawing/2014/chart" uri="{C3380CC4-5D6E-409C-BE32-E72D297353CC}">
              <c16:uniqueId val="{00000000-997E-4E67-A5E6-6F540D15F8C3}"/>
            </c:ext>
          </c:extLst>
        </c:ser>
        <c:ser>
          <c:idx val="2"/>
          <c:order val="2"/>
          <c:tx>
            <c:v>Hours worked</c:v>
          </c:tx>
          <c:spPr>
            <a:solidFill>
              <a:srgbClr val="66BCDB"/>
            </a:solidFill>
            <a:ln>
              <a:solidFill>
                <a:srgbClr val="66BCDB"/>
              </a:solidFill>
            </a:ln>
          </c:spPr>
          <c:invertIfNegative val="0"/>
          <c:cat>
            <c:numRef>
              <c:f>'Figure 3'!$B$252:$B$259</c:f>
              <c:numCache>
                <c:formatCode>mmm\-yy</c:formatCode>
                <c:ptCount val="8"/>
                <c:pt idx="0">
                  <c:v>43525</c:v>
                </c:pt>
                <c:pt idx="1">
                  <c:v>43617</c:v>
                </c:pt>
                <c:pt idx="2">
                  <c:v>43709</c:v>
                </c:pt>
                <c:pt idx="3">
                  <c:v>43800</c:v>
                </c:pt>
                <c:pt idx="4">
                  <c:v>43891</c:v>
                </c:pt>
                <c:pt idx="5">
                  <c:v>43983</c:v>
                </c:pt>
                <c:pt idx="6">
                  <c:v>44075</c:v>
                </c:pt>
                <c:pt idx="7">
                  <c:v>44166</c:v>
                </c:pt>
              </c:numCache>
            </c:numRef>
          </c:cat>
          <c:val>
            <c:numRef>
              <c:f>'Figure 3'!$E$252:$E$259</c:f>
              <c:numCache>
                <c:formatCode>General</c:formatCode>
                <c:ptCount val="8"/>
                <c:pt idx="0">
                  <c:v>0.8</c:v>
                </c:pt>
                <c:pt idx="1">
                  <c:v>-0.3</c:v>
                </c:pt>
                <c:pt idx="2">
                  <c:v>1.3</c:v>
                </c:pt>
                <c:pt idx="3">
                  <c:v>0.2</c:v>
                </c:pt>
                <c:pt idx="4">
                  <c:v>-0.9</c:v>
                </c:pt>
                <c:pt idx="5">
                  <c:v>-10</c:v>
                </c:pt>
                <c:pt idx="6">
                  <c:v>4.9000000000000004</c:v>
                </c:pt>
                <c:pt idx="7">
                  <c:v>3.2</c:v>
                </c:pt>
              </c:numCache>
            </c:numRef>
          </c:val>
          <c:extLst>
            <c:ext xmlns:c16="http://schemas.microsoft.com/office/drawing/2014/chart" uri="{C3380CC4-5D6E-409C-BE32-E72D297353CC}">
              <c16:uniqueId val="{00000001-997E-4E67-A5E6-6F540D15F8C3}"/>
            </c:ext>
          </c:extLst>
        </c:ser>
        <c:dLbls>
          <c:showLegendKey val="0"/>
          <c:showVal val="0"/>
          <c:showCatName val="0"/>
          <c:showSerName val="0"/>
          <c:showPercent val="0"/>
          <c:showBubbleSize val="0"/>
        </c:dLbls>
        <c:gapWidth val="150"/>
        <c:overlap val="100"/>
        <c:axId val="703230048"/>
        <c:axId val="702936280"/>
      </c:barChart>
      <c:lineChart>
        <c:grouping val="standard"/>
        <c:varyColors val="0"/>
        <c:ser>
          <c:idx val="0"/>
          <c:order val="0"/>
          <c:tx>
            <c:v>GDP</c:v>
          </c:tx>
          <c:spPr>
            <a:ln>
              <a:solidFill>
                <a:srgbClr val="265A9A"/>
              </a:solidFill>
            </a:ln>
          </c:spPr>
          <c:marker>
            <c:symbol val="none"/>
          </c:marker>
          <c:cat>
            <c:numLit>
              <c:formatCode>General</c:formatCode>
              <c:ptCount val="8"/>
              <c:pt idx="0">
                <c:v>43525</c:v>
              </c:pt>
              <c:pt idx="1">
                <c:v>43617</c:v>
              </c:pt>
              <c:pt idx="2">
                <c:v>43709</c:v>
              </c:pt>
              <c:pt idx="3">
                <c:v>43800</c:v>
              </c:pt>
              <c:pt idx="4">
                <c:v>43891</c:v>
              </c:pt>
              <c:pt idx="5">
                <c:v>43983</c:v>
              </c:pt>
              <c:pt idx="6">
                <c:v>44075</c:v>
              </c:pt>
              <c:pt idx="7">
                <c:v>44166</c:v>
              </c:pt>
            </c:numLit>
          </c:cat>
          <c:val>
            <c:numRef>
              <c:f>'Figure 3'!$C$252:$C$259</c:f>
              <c:numCache>
                <c:formatCode>General</c:formatCode>
                <c:ptCount val="8"/>
                <c:pt idx="0">
                  <c:v>0.5</c:v>
                </c:pt>
                <c:pt idx="1">
                  <c:v>0.7</c:v>
                </c:pt>
                <c:pt idx="2">
                  <c:v>0.6</c:v>
                </c:pt>
                <c:pt idx="3">
                  <c:v>0.4</c:v>
                </c:pt>
                <c:pt idx="4">
                  <c:v>-0.3</c:v>
                </c:pt>
                <c:pt idx="5">
                  <c:v>-7</c:v>
                </c:pt>
                <c:pt idx="6">
                  <c:v>3.4</c:v>
                </c:pt>
                <c:pt idx="7">
                  <c:v>3.1</c:v>
                </c:pt>
              </c:numCache>
            </c:numRef>
          </c:val>
          <c:smooth val="0"/>
          <c:extLst>
            <c:ext xmlns:c16="http://schemas.microsoft.com/office/drawing/2014/chart" uri="{C3380CC4-5D6E-409C-BE32-E72D297353CC}">
              <c16:uniqueId val="{00000002-997E-4E67-A5E6-6F540D15F8C3}"/>
            </c:ext>
          </c:extLst>
        </c:ser>
        <c:dLbls>
          <c:showLegendKey val="0"/>
          <c:showVal val="0"/>
          <c:showCatName val="0"/>
          <c:showSerName val="0"/>
          <c:showPercent val="0"/>
          <c:showBubbleSize val="0"/>
        </c:dLbls>
        <c:marker val="1"/>
        <c:smooth val="0"/>
        <c:axId val="703230048"/>
        <c:axId val="702936280"/>
      </c:lineChart>
      <c:catAx>
        <c:axId val="703230048"/>
        <c:scaling>
          <c:orientation val="minMax"/>
        </c:scaling>
        <c:delete val="0"/>
        <c:axPos val="b"/>
        <c:numFmt formatCode="mmm\-yy" sourceLinked="0"/>
        <c:majorTickMark val="none"/>
        <c:minorTickMark val="none"/>
        <c:tickLblPos val="low"/>
        <c:spPr>
          <a:ln>
            <a:solidFill>
              <a:srgbClr val="BFBFBF"/>
            </a:solidFill>
          </a:ln>
        </c:spPr>
        <c:crossAx val="702936280"/>
        <c:crosses val="autoZero"/>
        <c:auto val="1"/>
        <c:lblAlgn val="ctr"/>
        <c:lblOffset val="100"/>
        <c:tickLblSkip val="3"/>
        <c:noMultiLvlLbl val="1"/>
      </c:catAx>
      <c:valAx>
        <c:axId val="702936280"/>
        <c:scaling>
          <c:orientation val="minMax"/>
        </c:scaling>
        <c:delete val="0"/>
        <c:axPos val="l"/>
        <c:majorGridlines>
          <c:spPr>
            <a:ln>
              <a:noFill/>
            </a:ln>
          </c:spPr>
        </c:majorGridlines>
        <c:title>
          <c:tx>
            <c:rich>
              <a:bodyPr/>
              <a:lstStyle/>
              <a:p>
                <a:pPr>
                  <a:defRPr/>
                </a:pPr>
                <a:r>
                  <a:rPr lang="en-AU"/>
                  <a:t>Quarterly growth (%)</a:t>
                </a:r>
              </a:p>
            </c:rich>
          </c:tx>
          <c:overlay val="0"/>
        </c:title>
        <c:numFmt formatCode="0;\-0;0;@" sourceLinked="0"/>
        <c:majorTickMark val="out"/>
        <c:minorTickMark val="none"/>
        <c:tickLblPos val="nextTo"/>
        <c:spPr>
          <a:ln>
            <a:solidFill>
              <a:srgbClr val="BFBFBF"/>
            </a:solidFill>
          </a:ln>
        </c:spPr>
        <c:crossAx val="703230048"/>
        <c:crosses val="autoZero"/>
        <c:crossBetween val="between"/>
      </c:valAx>
      <c:spPr>
        <a:noFill/>
        <a:ln>
          <a:noFill/>
        </a:ln>
      </c:spPr>
    </c:plotArea>
    <c:legend>
      <c:legendPos val="b"/>
      <c:overlay val="0"/>
    </c:legend>
    <c:plotVisOnly val="1"/>
    <c:dispBlanksAs val="gap"/>
    <c:showDLblsOverMax val="0"/>
  </c:chart>
  <c:spPr>
    <a:solidFill>
      <a:sysClr val="window" lastClr="FFFFFF"/>
    </a:solidFill>
    <a:ln>
      <a:noFill/>
    </a:ln>
  </c:spPr>
  <c:txPr>
    <a:bodyPr/>
    <a:lstStyle/>
    <a:p>
      <a:pPr>
        <a:defRPr sz="900" spc="20" baseline="0">
          <a:latin typeface="Arial" pitchFamily="34" charset="0"/>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1"/>
          <c:order val="1"/>
          <c:tx>
            <c:strRef>
              <c:f>'Figure 4'!$D$4</c:f>
              <c:strCache>
                <c:ptCount val="1"/>
                <c:pt idx="0">
                  <c:v>Quarterly change (%)</c:v>
                </c:pt>
              </c:strCache>
            </c:strRef>
          </c:tx>
          <c:spPr>
            <a:solidFill>
              <a:srgbClr val="78A22F"/>
            </a:solidFill>
            <a:ln w="6350">
              <a:solidFill>
                <a:srgbClr val="78A22F"/>
              </a:solidFill>
            </a:ln>
          </c:spPr>
          <c:invertIfNegative val="0"/>
          <c:cat>
            <c:numLit>
              <c:formatCode>General</c:formatCode>
              <c:ptCount val="21"/>
              <c:pt idx="0">
                <c:v>42339</c:v>
              </c:pt>
              <c:pt idx="1">
                <c:v>42430</c:v>
              </c:pt>
              <c:pt idx="2">
                <c:v>42522</c:v>
              </c:pt>
              <c:pt idx="3">
                <c:v>42614</c:v>
              </c:pt>
              <c:pt idx="4">
                <c:v>42705</c:v>
              </c:pt>
              <c:pt idx="5">
                <c:v>42795</c:v>
              </c:pt>
              <c:pt idx="6">
                <c:v>42887</c:v>
              </c:pt>
              <c:pt idx="7">
                <c:v>42979</c:v>
              </c:pt>
              <c:pt idx="8">
                <c:v>43070</c:v>
              </c:pt>
              <c:pt idx="9">
                <c:v>43160</c:v>
              </c:pt>
              <c:pt idx="10">
                <c:v>43252</c:v>
              </c:pt>
              <c:pt idx="11">
                <c:v>43344</c:v>
              </c:pt>
              <c:pt idx="12">
                <c:v>43435</c:v>
              </c:pt>
              <c:pt idx="13">
                <c:v>43525</c:v>
              </c:pt>
              <c:pt idx="14">
                <c:v>43617</c:v>
              </c:pt>
              <c:pt idx="15">
                <c:v>43709</c:v>
              </c:pt>
              <c:pt idx="16">
                <c:v>43800</c:v>
              </c:pt>
              <c:pt idx="17">
                <c:v>43891</c:v>
              </c:pt>
              <c:pt idx="18">
                <c:v>43983</c:v>
              </c:pt>
              <c:pt idx="19">
                <c:v>44075</c:v>
              </c:pt>
              <c:pt idx="20">
                <c:v>44166</c:v>
              </c:pt>
            </c:numLit>
          </c:cat>
          <c:val>
            <c:numRef>
              <c:f>'Figure 4'!$D$6:$D$26</c:f>
              <c:numCache>
                <c:formatCode>0.00</c:formatCode>
                <c:ptCount val="21"/>
                <c:pt idx="0">
                  <c:v>-0.16493802799975299</c:v>
                </c:pt>
                <c:pt idx="1">
                  <c:v>0.49504568439975571</c:v>
                </c:pt>
                <c:pt idx="2">
                  <c:v>-0.76922683106772638</c:v>
                </c:pt>
                <c:pt idx="3">
                  <c:v>0.78588168528281699</c:v>
                </c:pt>
                <c:pt idx="4">
                  <c:v>-0.40213534579926602</c:v>
                </c:pt>
                <c:pt idx="5">
                  <c:v>-0.59647872180890715</c:v>
                </c:pt>
                <c:pt idx="6">
                  <c:v>0.95790248545991119</c:v>
                </c:pt>
                <c:pt idx="7">
                  <c:v>-0.25173335966366039</c:v>
                </c:pt>
                <c:pt idx="8">
                  <c:v>0.15196686369878876</c:v>
                </c:pt>
                <c:pt idx="9">
                  <c:v>-0.90309928585334376</c:v>
                </c:pt>
                <c:pt idx="10">
                  <c:v>-0.44674290668885419</c:v>
                </c:pt>
                <c:pt idx="11">
                  <c:v>0.94167894441422106</c:v>
                </c:pt>
                <c:pt idx="12">
                  <c:v>7.0927962782718623E-4</c:v>
                </c:pt>
                <c:pt idx="13">
                  <c:v>-0.1765760809715573</c:v>
                </c:pt>
                <c:pt idx="14">
                  <c:v>-0.44811683307092665</c:v>
                </c:pt>
                <c:pt idx="15">
                  <c:v>0.76332841129200801</c:v>
                </c:pt>
                <c:pt idx="16">
                  <c:v>7.173131347657602E-2</c:v>
                </c:pt>
                <c:pt idx="17">
                  <c:v>-1.0817366311973018</c:v>
                </c:pt>
                <c:pt idx="18">
                  <c:v>-5.0195730550971405</c:v>
                </c:pt>
                <c:pt idx="19">
                  <c:v>3.8113840460030701</c:v>
                </c:pt>
                <c:pt idx="20">
                  <c:v>1.7029099457547971</c:v>
                </c:pt>
              </c:numCache>
            </c:numRef>
          </c:val>
          <c:extLst>
            <c:ext xmlns:c16="http://schemas.microsoft.com/office/drawing/2014/chart" uri="{C3380CC4-5D6E-409C-BE32-E72D297353CC}">
              <c16:uniqueId val="{00000000-8FE6-4F5C-A726-D64640735394}"/>
            </c:ext>
          </c:extLst>
        </c:ser>
        <c:dLbls>
          <c:showLegendKey val="0"/>
          <c:showVal val="0"/>
          <c:showCatName val="0"/>
          <c:showSerName val="0"/>
          <c:showPercent val="0"/>
          <c:showBubbleSize val="0"/>
        </c:dLbls>
        <c:gapWidth val="150"/>
        <c:axId val="5626016"/>
        <c:axId val="1760065360"/>
      </c:barChart>
      <c:lineChart>
        <c:grouping val="standard"/>
        <c:varyColors val="0"/>
        <c:ser>
          <c:idx val="0"/>
          <c:order val="0"/>
          <c:tx>
            <c:strRef>
              <c:f>'Figure 4'!$C$4</c:f>
              <c:strCache>
                <c:ptCount val="1"/>
                <c:pt idx="0">
                  <c:v>Hours per worker</c:v>
                </c:pt>
              </c:strCache>
            </c:strRef>
          </c:tx>
          <c:spPr>
            <a:ln>
              <a:solidFill>
                <a:srgbClr val="66BCDB"/>
              </a:solidFill>
            </a:ln>
          </c:spPr>
          <c:marker>
            <c:symbol val="none"/>
          </c:marker>
          <c:cat>
            <c:numRef>
              <c:f>'Figure 4'!$B$6:$B$26</c:f>
              <c:numCache>
                <c:formatCode>mmm\-yyyy</c:formatCode>
                <c:ptCount val="21"/>
                <c:pt idx="0">
                  <c:v>42339</c:v>
                </c:pt>
                <c:pt idx="1">
                  <c:v>42430</c:v>
                </c:pt>
                <c:pt idx="2">
                  <c:v>42522</c:v>
                </c:pt>
                <c:pt idx="3">
                  <c:v>42614</c:v>
                </c:pt>
                <c:pt idx="4">
                  <c:v>42705</c:v>
                </c:pt>
                <c:pt idx="5">
                  <c:v>42795</c:v>
                </c:pt>
                <c:pt idx="6">
                  <c:v>42887</c:v>
                </c:pt>
                <c:pt idx="7">
                  <c:v>42979</c:v>
                </c:pt>
                <c:pt idx="8">
                  <c:v>43070</c:v>
                </c:pt>
                <c:pt idx="9">
                  <c:v>43160</c:v>
                </c:pt>
                <c:pt idx="10">
                  <c:v>43252</c:v>
                </c:pt>
                <c:pt idx="11">
                  <c:v>43344</c:v>
                </c:pt>
                <c:pt idx="12">
                  <c:v>43435</c:v>
                </c:pt>
                <c:pt idx="13">
                  <c:v>43525</c:v>
                </c:pt>
                <c:pt idx="14">
                  <c:v>43617</c:v>
                </c:pt>
                <c:pt idx="15">
                  <c:v>43709</c:v>
                </c:pt>
                <c:pt idx="16">
                  <c:v>43800</c:v>
                </c:pt>
                <c:pt idx="17">
                  <c:v>43891</c:v>
                </c:pt>
                <c:pt idx="18">
                  <c:v>43983</c:v>
                </c:pt>
                <c:pt idx="19">
                  <c:v>44075</c:v>
                </c:pt>
                <c:pt idx="20">
                  <c:v>44166</c:v>
                </c:pt>
              </c:numCache>
            </c:numRef>
          </c:cat>
          <c:val>
            <c:numRef>
              <c:f>'Figure 4'!$C$6:$C$26</c:f>
              <c:numCache>
                <c:formatCode>0.00</c:formatCode>
                <c:ptCount val="21"/>
                <c:pt idx="0">
                  <c:v>402.234633512958</c:v>
                </c:pt>
                <c:pt idx="1">
                  <c:v>404.22587870732502</c:v>
                </c:pt>
                <c:pt idx="2">
                  <c:v>401.11646479018901</c:v>
                </c:pt>
                <c:pt idx="3">
                  <c:v>404.26876562362901</c:v>
                </c:pt>
                <c:pt idx="4">
                  <c:v>402.64305802502997</c:v>
                </c:pt>
                <c:pt idx="5">
                  <c:v>400.24137785906998</c:v>
                </c:pt>
                <c:pt idx="6">
                  <c:v>404.07529996542098</c:v>
                </c:pt>
                <c:pt idx="7">
                  <c:v>403.05810763724702</c:v>
                </c:pt>
                <c:pt idx="8">
                  <c:v>403.670622402307</c:v>
                </c:pt>
                <c:pt idx="9">
                  <c:v>400.02507589419201</c:v>
                </c:pt>
                <c:pt idx="10">
                  <c:v>398.23799224265798</c:v>
                </c:pt>
                <c:pt idx="11">
                  <c:v>401.988115564265</c:v>
                </c:pt>
                <c:pt idx="12">
                  <c:v>401.990966784075</c:v>
                </c:pt>
                <c:pt idx="13">
                  <c:v>401.281146889068</c:v>
                </c:pt>
                <c:pt idx="14">
                  <c:v>399.48293852191802</c:v>
                </c:pt>
                <c:pt idx="15">
                  <c:v>402.53230528991998</c:v>
                </c:pt>
                <c:pt idx="16">
                  <c:v>402.82104699967198</c:v>
                </c:pt>
                <c:pt idx="17">
                  <c:v>398.46358417610401</c:v>
                </c:pt>
                <c:pt idx="18">
                  <c:v>378.46241347042599</c:v>
                </c:pt>
                <c:pt idx="19">
                  <c:v>392.88706951755597</c:v>
                </c:pt>
                <c:pt idx="20">
                  <c:v>399.57758249995499</c:v>
                </c:pt>
              </c:numCache>
            </c:numRef>
          </c:val>
          <c:smooth val="0"/>
          <c:extLst>
            <c:ext xmlns:c16="http://schemas.microsoft.com/office/drawing/2014/chart" uri="{C3380CC4-5D6E-409C-BE32-E72D297353CC}">
              <c16:uniqueId val="{00000001-8FE6-4F5C-A726-D64640735394}"/>
            </c:ext>
          </c:extLst>
        </c:ser>
        <c:dLbls>
          <c:showLegendKey val="0"/>
          <c:showVal val="0"/>
          <c:showCatName val="0"/>
          <c:showSerName val="0"/>
          <c:showPercent val="0"/>
          <c:showBubbleSize val="0"/>
        </c:dLbls>
        <c:marker val="1"/>
        <c:smooth val="0"/>
        <c:axId val="466164008"/>
        <c:axId val="466165968"/>
      </c:lineChart>
      <c:lineChart>
        <c:grouping val="standard"/>
        <c:varyColors val="0"/>
        <c:ser>
          <c:idx val="2"/>
          <c:order val="2"/>
          <c:spPr>
            <a:ln w="12700">
              <a:solidFill>
                <a:srgbClr val="BFBFBF"/>
              </a:solidFill>
            </a:ln>
          </c:spPr>
          <c:marker>
            <c:symbol val="none"/>
          </c:marker>
          <c:val>
            <c:numRef>
              <c:f>'Figure 4'!$E$6:$E$26</c:f>
              <c:numCache>
                <c:formatCode>General</c:formatCode>
                <c:ptCount val="21"/>
                <c:pt idx="0">
                  <c:v>-0.01</c:v>
                </c:pt>
                <c:pt idx="1">
                  <c:v>-0.01</c:v>
                </c:pt>
                <c:pt idx="2">
                  <c:v>-0.01</c:v>
                </c:pt>
                <c:pt idx="3">
                  <c:v>-0.01</c:v>
                </c:pt>
                <c:pt idx="4">
                  <c:v>-0.01</c:v>
                </c:pt>
                <c:pt idx="5">
                  <c:v>-0.01</c:v>
                </c:pt>
                <c:pt idx="6">
                  <c:v>-0.01</c:v>
                </c:pt>
                <c:pt idx="7">
                  <c:v>-0.01</c:v>
                </c:pt>
                <c:pt idx="8">
                  <c:v>-0.01</c:v>
                </c:pt>
                <c:pt idx="9">
                  <c:v>-0.01</c:v>
                </c:pt>
                <c:pt idx="10">
                  <c:v>-0.01</c:v>
                </c:pt>
                <c:pt idx="11">
                  <c:v>-0.01</c:v>
                </c:pt>
                <c:pt idx="12">
                  <c:v>-0.01</c:v>
                </c:pt>
                <c:pt idx="13">
                  <c:v>-0.01</c:v>
                </c:pt>
                <c:pt idx="14">
                  <c:v>-0.01</c:v>
                </c:pt>
                <c:pt idx="15">
                  <c:v>-0.01</c:v>
                </c:pt>
                <c:pt idx="16">
                  <c:v>-0.01</c:v>
                </c:pt>
                <c:pt idx="17">
                  <c:v>-0.01</c:v>
                </c:pt>
                <c:pt idx="18">
                  <c:v>-0.01</c:v>
                </c:pt>
                <c:pt idx="19">
                  <c:v>-0.01</c:v>
                </c:pt>
                <c:pt idx="20">
                  <c:v>-0.01</c:v>
                </c:pt>
              </c:numCache>
            </c:numRef>
          </c:val>
          <c:smooth val="0"/>
          <c:extLst>
            <c:ext xmlns:c16="http://schemas.microsoft.com/office/drawing/2014/chart" uri="{C3380CC4-5D6E-409C-BE32-E72D297353CC}">
              <c16:uniqueId val="{00000002-8FE6-4F5C-A726-D64640735394}"/>
            </c:ext>
          </c:extLst>
        </c:ser>
        <c:dLbls>
          <c:showLegendKey val="0"/>
          <c:showVal val="0"/>
          <c:showCatName val="0"/>
          <c:showSerName val="0"/>
          <c:showPercent val="0"/>
          <c:showBubbleSize val="0"/>
        </c:dLbls>
        <c:marker val="1"/>
        <c:smooth val="0"/>
        <c:axId val="5626016"/>
        <c:axId val="1760065360"/>
      </c:lineChart>
      <c:dateAx>
        <c:axId val="466164008"/>
        <c:scaling>
          <c:orientation val="minMax"/>
        </c:scaling>
        <c:delete val="0"/>
        <c:axPos val="b"/>
        <c:numFmt formatCode="mmm\-yy" sourceLinked="0"/>
        <c:majorTickMark val="out"/>
        <c:minorTickMark val="none"/>
        <c:tickLblPos val="nextTo"/>
        <c:spPr>
          <a:ln>
            <a:solidFill>
              <a:srgbClr val="BFBFBF"/>
            </a:solidFill>
          </a:ln>
        </c:spPr>
        <c:crossAx val="466165968"/>
        <c:crosses val="autoZero"/>
        <c:auto val="1"/>
        <c:lblOffset val="100"/>
        <c:baseTimeUnit val="months"/>
        <c:majorUnit val="12"/>
      </c:dateAx>
      <c:valAx>
        <c:axId val="466165968"/>
        <c:scaling>
          <c:orientation val="minMax"/>
        </c:scaling>
        <c:delete val="0"/>
        <c:axPos val="l"/>
        <c:title>
          <c:tx>
            <c:rich>
              <a:bodyPr/>
              <a:lstStyle/>
              <a:p>
                <a:pPr>
                  <a:defRPr/>
                </a:pPr>
                <a:r>
                  <a:rPr lang="en-AU"/>
                  <a:t>Hours per employee</a:t>
                </a:r>
              </a:p>
            </c:rich>
          </c:tx>
          <c:layout>
            <c:manualLayout>
              <c:xMode val="edge"/>
              <c:yMode val="edge"/>
              <c:x val="1.8814814814814815E-2"/>
              <c:y val="0.15812708333333331"/>
            </c:manualLayout>
          </c:layout>
          <c:overlay val="0"/>
        </c:title>
        <c:numFmt formatCode="0" sourceLinked="0"/>
        <c:majorTickMark val="out"/>
        <c:minorTickMark val="none"/>
        <c:tickLblPos val="nextTo"/>
        <c:spPr>
          <a:ln>
            <a:solidFill>
              <a:srgbClr val="BFBFBF"/>
            </a:solidFill>
          </a:ln>
        </c:spPr>
        <c:crossAx val="466164008"/>
        <c:crosses val="autoZero"/>
        <c:crossBetween val="between"/>
      </c:valAx>
      <c:valAx>
        <c:axId val="1760065360"/>
        <c:scaling>
          <c:orientation val="minMax"/>
        </c:scaling>
        <c:delete val="0"/>
        <c:axPos val="r"/>
        <c:title>
          <c:tx>
            <c:rich>
              <a:bodyPr/>
              <a:lstStyle/>
              <a:p>
                <a:pPr>
                  <a:defRPr/>
                </a:pPr>
                <a:r>
                  <a:rPr lang="en-AU"/>
                  <a:t>Quarterly change in hours per worker</a:t>
                </a:r>
                <a:r>
                  <a:rPr lang="en-AU" baseline="0"/>
                  <a:t> (%)</a:t>
                </a:r>
                <a:endParaRPr lang="en-AU"/>
              </a:p>
            </c:rich>
          </c:tx>
          <c:layout>
            <c:manualLayout>
              <c:xMode val="edge"/>
              <c:yMode val="edge"/>
              <c:x val="0.92546981481481483"/>
              <c:y val="3.0868055555555555E-2"/>
            </c:manualLayout>
          </c:layout>
          <c:overlay val="0"/>
        </c:title>
        <c:numFmt formatCode="0" sourceLinked="0"/>
        <c:majorTickMark val="out"/>
        <c:minorTickMark val="none"/>
        <c:tickLblPos val="nextTo"/>
        <c:spPr>
          <a:ln>
            <a:solidFill>
              <a:srgbClr val="BFBFBF"/>
            </a:solidFill>
          </a:ln>
        </c:spPr>
        <c:crossAx val="5626016"/>
        <c:crosses val="max"/>
        <c:crossBetween val="between"/>
      </c:valAx>
      <c:catAx>
        <c:axId val="5626016"/>
        <c:scaling>
          <c:orientation val="minMax"/>
        </c:scaling>
        <c:delete val="1"/>
        <c:axPos val="b"/>
        <c:numFmt formatCode="General" sourceLinked="1"/>
        <c:majorTickMark val="out"/>
        <c:minorTickMark val="none"/>
        <c:tickLblPos val="nextTo"/>
        <c:crossAx val="1760065360"/>
        <c:crosses val="autoZero"/>
        <c:auto val="1"/>
        <c:lblAlgn val="ctr"/>
        <c:lblOffset val="100"/>
        <c:tickLblSkip val="1"/>
        <c:tickMarkSkip val="1"/>
        <c:noMultiLvlLbl val="0"/>
      </c:catAx>
      <c:spPr>
        <a:noFill/>
        <a:ln>
          <a:noFill/>
        </a:ln>
      </c:spPr>
    </c:plotArea>
    <c:legend>
      <c:legendPos val="b"/>
      <c:legendEntry>
        <c:idx val="2"/>
        <c:delete val="1"/>
      </c:legendEntry>
      <c:overlay val="0"/>
      <c:spPr>
        <a:ln>
          <a:noFill/>
        </a:ln>
      </c:spPr>
    </c:legend>
    <c:plotVisOnly val="1"/>
    <c:dispBlanksAs val="gap"/>
    <c:showDLblsOverMax val="0"/>
  </c:chart>
  <c:spPr>
    <a:ln>
      <a:noFill/>
    </a:ln>
  </c:spPr>
  <c:txPr>
    <a:bodyPr/>
    <a:lstStyle/>
    <a:p>
      <a:pPr>
        <a:defRPr sz="900" spc="20" baseline="0">
          <a:latin typeface="Arial" pitchFamily="34" charset="0"/>
        </a:defRPr>
      </a:pPr>
      <a:endParaRPr lang="en-US"/>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en-AU"/>
              <a:t>Unemployment rate (%)</a:t>
            </a:r>
            <a:r>
              <a:rPr lang="en-AU" baseline="0"/>
              <a:t> </a:t>
            </a:r>
            <a:endParaRPr lang="en-AU"/>
          </a:p>
        </c:rich>
      </c:tx>
      <c:overlay val="0"/>
    </c:title>
    <c:autoTitleDeleted val="0"/>
    <c:plotArea>
      <c:layout/>
      <c:lineChart>
        <c:grouping val="standard"/>
        <c:varyColors val="0"/>
        <c:ser>
          <c:idx val="0"/>
          <c:order val="0"/>
          <c:tx>
            <c:strRef>
              <c:f>'Figure 5'!$C$4</c:f>
              <c:strCache>
                <c:ptCount val="1"/>
                <c:pt idx="0">
                  <c:v>Unemployment rate</c:v>
                </c:pt>
              </c:strCache>
            </c:strRef>
          </c:tx>
          <c:spPr>
            <a:ln>
              <a:solidFill>
                <a:srgbClr val="78A22F"/>
              </a:solidFill>
            </a:ln>
          </c:spPr>
          <c:marker>
            <c:symbol val="none"/>
          </c:marker>
          <c:cat>
            <c:numLit>
              <c:formatCode>General</c:formatCode>
              <c:ptCount val="19"/>
              <c:pt idx="0">
                <c:v>43709</c:v>
              </c:pt>
              <c:pt idx="1">
                <c:v>43739</c:v>
              </c:pt>
              <c:pt idx="2">
                <c:v>43770</c:v>
              </c:pt>
              <c:pt idx="3">
                <c:v>43800</c:v>
              </c:pt>
              <c:pt idx="4">
                <c:v>43831</c:v>
              </c:pt>
              <c:pt idx="5">
                <c:v>43862</c:v>
              </c:pt>
              <c:pt idx="6">
                <c:v>43891</c:v>
              </c:pt>
              <c:pt idx="7">
                <c:v>43922</c:v>
              </c:pt>
              <c:pt idx="8">
                <c:v>43952</c:v>
              </c:pt>
              <c:pt idx="9">
                <c:v>43983</c:v>
              </c:pt>
              <c:pt idx="10">
                <c:v>44013</c:v>
              </c:pt>
              <c:pt idx="11">
                <c:v>44044</c:v>
              </c:pt>
              <c:pt idx="12">
                <c:v>44075</c:v>
              </c:pt>
              <c:pt idx="13">
                <c:v>44105</c:v>
              </c:pt>
              <c:pt idx="14">
                <c:v>44136</c:v>
              </c:pt>
              <c:pt idx="15">
                <c:v>44166</c:v>
              </c:pt>
              <c:pt idx="16">
                <c:v>44197</c:v>
              </c:pt>
              <c:pt idx="17">
                <c:v>44228</c:v>
              </c:pt>
              <c:pt idx="18">
                <c:v>44256</c:v>
              </c:pt>
            </c:numLit>
          </c:cat>
          <c:val>
            <c:numRef>
              <c:f>'Figure 5'!$C$5:$C$23</c:f>
              <c:numCache>
                <c:formatCode>0.00</c:formatCode>
                <c:ptCount val="19"/>
                <c:pt idx="0">
                  <c:v>5.1993127000000001</c:v>
                </c:pt>
                <c:pt idx="1">
                  <c:v>5.2977812999999996</c:v>
                </c:pt>
                <c:pt idx="2">
                  <c:v>5.1394511999999999</c:v>
                </c:pt>
                <c:pt idx="3">
                  <c:v>5.0500569999999998</c:v>
                </c:pt>
                <c:pt idx="4">
                  <c:v>5.2633929999999998</c:v>
                </c:pt>
                <c:pt idx="5">
                  <c:v>5.0765245999999999</c:v>
                </c:pt>
                <c:pt idx="6">
                  <c:v>5.2187517000000003</c:v>
                </c:pt>
                <c:pt idx="7">
                  <c:v>6.3522333</c:v>
                </c:pt>
                <c:pt idx="8">
                  <c:v>7.0606377</c:v>
                </c:pt>
                <c:pt idx="9">
                  <c:v>7.4337055000000003</c:v>
                </c:pt>
                <c:pt idx="10">
                  <c:v>7.4782346999999998</c:v>
                </c:pt>
                <c:pt idx="11">
                  <c:v>6.8046981000000004</c:v>
                </c:pt>
                <c:pt idx="12">
                  <c:v>6.9095718000000002</c:v>
                </c:pt>
                <c:pt idx="13">
                  <c:v>6.9803062999999996</c:v>
                </c:pt>
                <c:pt idx="14">
                  <c:v>6.8175150000000002</c:v>
                </c:pt>
                <c:pt idx="15">
                  <c:v>6.5898649000000002</c:v>
                </c:pt>
                <c:pt idx="16">
                  <c:v>6.3440817000000003</c:v>
                </c:pt>
                <c:pt idx="17">
                  <c:v>5.8296428999999996</c:v>
                </c:pt>
                <c:pt idx="18">
                  <c:v>5.6156809000000001</c:v>
                </c:pt>
              </c:numCache>
            </c:numRef>
          </c:val>
          <c:smooth val="0"/>
          <c:extLst>
            <c:ext xmlns:c16="http://schemas.microsoft.com/office/drawing/2014/chart" uri="{C3380CC4-5D6E-409C-BE32-E72D297353CC}">
              <c16:uniqueId val="{00000000-3D63-4561-B392-ACD396295595}"/>
            </c:ext>
          </c:extLst>
        </c:ser>
        <c:dLbls>
          <c:showLegendKey val="0"/>
          <c:showVal val="0"/>
          <c:showCatName val="0"/>
          <c:showSerName val="0"/>
          <c:showPercent val="0"/>
          <c:showBubbleSize val="0"/>
        </c:dLbls>
        <c:smooth val="0"/>
        <c:axId val="466164008"/>
        <c:axId val="466165968"/>
      </c:lineChart>
      <c:catAx>
        <c:axId val="466164008"/>
        <c:scaling>
          <c:orientation val="minMax"/>
        </c:scaling>
        <c:delete val="0"/>
        <c:axPos val="b"/>
        <c:numFmt formatCode="General" sourceLinked="1"/>
        <c:majorTickMark val="out"/>
        <c:minorTickMark val="none"/>
        <c:tickLblPos val="nextTo"/>
        <c:spPr>
          <a:ln>
            <a:solidFill>
              <a:srgbClr val="BFBFBF"/>
            </a:solidFill>
          </a:ln>
        </c:spPr>
        <c:crossAx val="466165968"/>
        <c:crosses val="autoZero"/>
        <c:auto val="1"/>
        <c:lblAlgn val="ctr"/>
        <c:lblOffset val="100"/>
        <c:tickLblSkip val="6"/>
        <c:noMultiLvlLbl val="0"/>
      </c:catAx>
      <c:valAx>
        <c:axId val="466165968"/>
        <c:scaling>
          <c:orientation val="minMax"/>
          <c:min val="4"/>
        </c:scaling>
        <c:delete val="0"/>
        <c:axPos val="l"/>
        <c:numFmt formatCode="0.0" sourceLinked="0"/>
        <c:majorTickMark val="out"/>
        <c:minorTickMark val="none"/>
        <c:tickLblPos val="nextTo"/>
        <c:spPr>
          <a:ln>
            <a:solidFill>
              <a:srgbClr val="BFBFBF"/>
            </a:solidFill>
          </a:ln>
        </c:spPr>
        <c:crossAx val="466164008"/>
        <c:crosses val="autoZero"/>
        <c:crossBetween val="midCat"/>
      </c:valAx>
      <c:spPr>
        <a:noFill/>
        <a:ln>
          <a:noFill/>
        </a:ln>
      </c:spPr>
    </c:plotArea>
    <c:plotVisOnly val="1"/>
    <c:dispBlanksAs val="gap"/>
    <c:showDLblsOverMax val="0"/>
  </c:chart>
  <c:spPr>
    <a:ln>
      <a:noFill/>
    </a:ln>
  </c:spPr>
  <c:txPr>
    <a:bodyPr/>
    <a:lstStyle/>
    <a:p>
      <a:pPr>
        <a:defRPr sz="900" spc="20" baseline="0">
          <a:latin typeface="Arial" pitchFamily="34" charset="0"/>
        </a:defRPr>
      </a:pPr>
      <a:endParaRPr lang="en-US"/>
    </a:p>
  </c:txPr>
  <c:printSettings>
    <c:headerFooter/>
    <c:pageMargins b="0.75" l="0.7" r="0.7" t="0.75" header="0.3" footer="0.3"/>
    <c:pageSetup orientation="portrait"/>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en-AU"/>
              <a:t>Participation rate (%)</a:t>
            </a:r>
          </a:p>
        </c:rich>
      </c:tx>
      <c:overlay val="0"/>
    </c:title>
    <c:autoTitleDeleted val="0"/>
    <c:plotArea>
      <c:layout/>
      <c:lineChart>
        <c:grouping val="standard"/>
        <c:varyColors val="0"/>
        <c:ser>
          <c:idx val="0"/>
          <c:order val="0"/>
          <c:tx>
            <c:strRef>
              <c:f>'Figure 5'!$D$4</c:f>
              <c:strCache>
                <c:ptCount val="1"/>
                <c:pt idx="0">
                  <c:v>Participation rate</c:v>
                </c:pt>
              </c:strCache>
            </c:strRef>
          </c:tx>
          <c:spPr>
            <a:ln>
              <a:solidFill>
                <a:srgbClr val="66BCDB"/>
              </a:solidFill>
            </a:ln>
          </c:spPr>
          <c:marker>
            <c:symbol val="none"/>
          </c:marker>
          <c:cat>
            <c:numLit>
              <c:formatCode>General</c:formatCode>
              <c:ptCount val="19"/>
              <c:pt idx="0">
                <c:v>43709</c:v>
              </c:pt>
              <c:pt idx="1">
                <c:v>43739</c:v>
              </c:pt>
              <c:pt idx="2">
                <c:v>43770</c:v>
              </c:pt>
              <c:pt idx="3">
                <c:v>43800</c:v>
              </c:pt>
              <c:pt idx="4">
                <c:v>43831</c:v>
              </c:pt>
              <c:pt idx="5">
                <c:v>43862</c:v>
              </c:pt>
              <c:pt idx="6">
                <c:v>43891</c:v>
              </c:pt>
              <c:pt idx="7">
                <c:v>43922</c:v>
              </c:pt>
              <c:pt idx="8">
                <c:v>43952</c:v>
              </c:pt>
              <c:pt idx="9">
                <c:v>43983</c:v>
              </c:pt>
              <c:pt idx="10">
                <c:v>44013</c:v>
              </c:pt>
              <c:pt idx="11">
                <c:v>44044</c:v>
              </c:pt>
              <c:pt idx="12">
                <c:v>44075</c:v>
              </c:pt>
              <c:pt idx="13">
                <c:v>44105</c:v>
              </c:pt>
              <c:pt idx="14">
                <c:v>44136</c:v>
              </c:pt>
              <c:pt idx="15">
                <c:v>44166</c:v>
              </c:pt>
              <c:pt idx="16">
                <c:v>44197</c:v>
              </c:pt>
              <c:pt idx="17">
                <c:v>44228</c:v>
              </c:pt>
              <c:pt idx="18">
                <c:v>44256</c:v>
              </c:pt>
            </c:numLit>
          </c:cat>
          <c:val>
            <c:numRef>
              <c:f>'Figure 5'!$D$5:$D$23</c:f>
              <c:numCache>
                <c:formatCode>0.00</c:formatCode>
                <c:ptCount val="19"/>
                <c:pt idx="0">
                  <c:v>66.067402299999998</c:v>
                </c:pt>
                <c:pt idx="1">
                  <c:v>65.940849900000003</c:v>
                </c:pt>
                <c:pt idx="2">
                  <c:v>65.915617699999999</c:v>
                </c:pt>
                <c:pt idx="3">
                  <c:v>65.936007399999994</c:v>
                </c:pt>
                <c:pt idx="4">
                  <c:v>66.037091700000005</c:v>
                </c:pt>
                <c:pt idx="5">
                  <c:v>65.898914700000006</c:v>
                </c:pt>
                <c:pt idx="6">
                  <c:v>65.868367800000001</c:v>
                </c:pt>
                <c:pt idx="7">
                  <c:v>63.528637099999997</c:v>
                </c:pt>
                <c:pt idx="8">
                  <c:v>62.614651500000001</c:v>
                </c:pt>
                <c:pt idx="9">
                  <c:v>64.016504600000005</c:v>
                </c:pt>
                <c:pt idx="10">
                  <c:v>64.632173600000002</c:v>
                </c:pt>
                <c:pt idx="11">
                  <c:v>64.9817015</c:v>
                </c:pt>
                <c:pt idx="12">
                  <c:v>64.802660500000002</c:v>
                </c:pt>
                <c:pt idx="13">
                  <c:v>65.744126300000005</c:v>
                </c:pt>
                <c:pt idx="14">
                  <c:v>66.053412399999999</c:v>
                </c:pt>
                <c:pt idx="15">
                  <c:v>66.110866599999994</c:v>
                </c:pt>
                <c:pt idx="16">
                  <c:v>66.051431399999998</c:v>
                </c:pt>
                <c:pt idx="17">
                  <c:v>66.104778300000007</c:v>
                </c:pt>
                <c:pt idx="18">
                  <c:v>66.276671500000006</c:v>
                </c:pt>
              </c:numCache>
            </c:numRef>
          </c:val>
          <c:smooth val="0"/>
          <c:extLst>
            <c:ext xmlns:c16="http://schemas.microsoft.com/office/drawing/2014/chart" uri="{C3380CC4-5D6E-409C-BE32-E72D297353CC}">
              <c16:uniqueId val="{00000000-0660-4BEE-813C-EF8C41FF551E}"/>
            </c:ext>
          </c:extLst>
        </c:ser>
        <c:dLbls>
          <c:showLegendKey val="0"/>
          <c:showVal val="0"/>
          <c:showCatName val="0"/>
          <c:showSerName val="0"/>
          <c:showPercent val="0"/>
          <c:showBubbleSize val="0"/>
        </c:dLbls>
        <c:smooth val="0"/>
        <c:axId val="466164008"/>
        <c:axId val="466165968"/>
      </c:lineChart>
      <c:catAx>
        <c:axId val="466164008"/>
        <c:scaling>
          <c:orientation val="minMax"/>
        </c:scaling>
        <c:delete val="0"/>
        <c:axPos val="b"/>
        <c:numFmt formatCode="General" sourceLinked="1"/>
        <c:majorTickMark val="out"/>
        <c:minorTickMark val="none"/>
        <c:tickLblPos val="nextTo"/>
        <c:spPr>
          <a:ln>
            <a:solidFill>
              <a:srgbClr val="BFBFBF"/>
            </a:solidFill>
          </a:ln>
        </c:spPr>
        <c:crossAx val="466165968"/>
        <c:crosses val="autoZero"/>
        <c:auto val="1"/>
        <c:lblAlgn val="ctr"/>
        <c:lblOffset val="100"/>
        <c:tickLblSkip val="6"/>
        <c:noMultiLvlLbl val="0"/>
      </c:catAx>
      <c:valAx>
        <c:axId val="466165968"/>
        <c:scaling>
          <c:orientation val="minMax"/>
        </c:scaling>
        <c:delete val="0"/>
        <c:axPos val="l"/>
        <c:numFmt formatCode="0" sourceLinked="0"/>
        <c:majorTickMark val="out"/>
        <c:minorTickMark val="none"/>
        <c:tickLblPos val="nextTo"/>
        <c:spPr>
          <a:ln>
            <a:solidFill>
              <a:srgbClr val="BFBFBF"/>
            </a:solidFill>
          </a:ln>
        </c:spPr>
        <c:crossAx val="466164008"/>
        <c:crosses val="autoZero"/>
        <c:crossBetween val="midCat"/>
      </c:valAx>
      <c:spPr>
        <a:noFill/>
        <a:ln>
          <a:noFill/>
        </a:ln>
      </c:spPr>
    </c:plotArea>
    <c:plotVisOnly val="1"/>
    <c:dispBlanksAs val="gap"/>
    <c:showDLblsOverMax val="0"/>
  </c:chart>
  <c:spPr>
    <a:ln>
      <a:noFill/>
    </a:ln>
  </c:spPr>
  <c:txPr>
    <a:bodyPr/>
    <a:lstStyle/>
    <a:p>
      <a:pPr>
        <a:defRPr sz="900" spc="20" baseline="0">
          <a:latin typeface="Arial" pitchFamily="34" charset="0"/>
        </a:defRPr>
      </a:pPr>
      <a:endParaRPr lang="en-US"/>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lineChart>
        <c:grouping val="standard"/>
        <c:varyColors val="0"/>
        <c:ser>
          <c:idx val="0"/>
          <c:order val="0"/>
          <c:tx>
            <c:v>Jan-82</c:v>
          </c:tx>
          <c:spPr>
            <a:ln>
              <a:solidFill>
                <a:srgbClr val="FFC000"/>
              </a:solidFill>
            </a:ln>
          </c:spPr>
          <c:marker>
            <c:symbol val="none"/>
          </c:marker>
          <c:cat>
            <c:numLit>
              <c:formatCode>General</c:formatCode>
              <c:ptCount val="49"/>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numLit>
          </c:cat>
          <c:val>
            <c:numRef>
              <c:f>'Figure 6'!$E$52:$E$80</c:f>
              <c:numCache>
                <c:formatCode>0.00</c:formatCode>
                <c:ptCount val="29"/>
                <c:pt idx="0">
                  <c:v>0</c:v>
                </c:pt>
                <c:pt idx="1">
                  <c:v>-0.26929964718823385</c:v>
                </c:pt>
                <c:pt idx="2">
                  <c:v>-0.37714298013557368</c:v>
                </c:pt>
                <c:pt idx="3">
                  <c:v>-0.19260467127463698</c:v>
                </c:pt>
                <c:pt idx="4">
                  <c:v>-0.53988842187098385</c:v>
                </c:pt>
                <c:pt idx="5">
                  <c:v>-0.72835339181530401</c:v>
                </c:pt>
                <c:pt idx="6">
                  <c:v>-0.74316886269639326</c:v>
                </c:pt>
                <c:pt idx="7">
                  <c:v>-0.79381430388009733</c:v>
                </c:pt>
                <c:pt idx="8">
                  <c:v>-1.0350413371858451</c:v>
                </c:pt>
                <c:pt idx="9">
                  <c:v>-1.0054474041569819</c:v>
                </c:pt>
                <c:pt idx="10">
                  <c:v>-1.8888327716631892</c:v>
                </c:pt>
                <c:pt idx="11">
                  <c:v>-2.6635301468583776</c:v>
                </c:pt>
                <c:pt idx="12">
                  <c:v>-2.6763276947938266</c:v>
                </c:pt>
                <c:pt idx="13">
                  <c:v>-2.7581523575867379</c:v>
                </c:pt>
                <c:pt idx="14">
                  <c:v>-3.2745729444032321</c:v>
                </c:pt>
                <c:pt idx="15">
                  <c:v>-3.6319565757590908</c:v>
                </c:pt>
                <c:pt idx="16">
                  <c:v>-3.152889803154963</c:v>
                </c:pt>
                <c:pt idx="17">
                  <c:v>-3.0413878020138867</c:v>
                </c:pt>
                <c:pt idx="18">
                  <c:v>-2.9518635756091101</c:v>
                </c:pt>
                <c:pt idx="19">
                  <c:v>-2.8565088943759775</c:v>
                </c:pt>
                <c:pt idx="20">
                  <c:v>-2.3360084615201941</c:v>
                </c:pt>
                <c:pt idx="21">
                  <c:v>-2.329261392344236</c:v>
                </c:pt>
                <c:pt idx="22">
                  <c:v>-1.7563615220345952</c:v>
                </c:pt>
                <c:pt idx="23">
                  <c:v>-1.3745269749089175</c:v>
                </c:pt>
                <c:pt idx="24">
                  <c:v>-1.3955363706905217</c:v>
                </c:pt>
                <c:pt idx="25">
                  <c:v>-1.1701542530993265</c:v>
                </c:pt>
                <c:pt idx="26">
                  <c:v>-0.30697095387694162</c:v>
                </c:pt>
                <c:pt idx="27">
                  <c:v>-0.21233637752843038</c:v>
                </c:pt>
                <c:pt idx="28">
                  <c:v>0</c:v>
                </c:pt>
              </c:numCache>
            </c:numRef>
          </c:val>
          <c:smooth val="0"/>
          <c:extLst>
            <c:ext xmlns:c16="http://schemas.microsoft.com/office/drawing/2014/chart" uri="{C3380CC4-5D6E-409C-BE32-E72D297353CC}">
              <c16:uniqueId val="{00000000-7B82-41A8-B61A-9AC54BEFA26F}"/>
            </c:ext>
          </c:extLst>
        </c:ser>
        <c:ser>
          <c:idx val="1"/>
          <c:order val="1"/>
          <c:tx>
            <c:v>Jul-90</c:v>
          </c:tx>
          <c:spPr>
            <a:ln>
              <a:solidFill>
                <a:srgbClr val="78A22F"/>
              </a:solidFill>
            </a:ln>
          </c:spPr>
          <c:marker>
            <c:symbol val="none"/>
          </c:marker>
          <c:cat>
            <c:numLit>
              <c:formatCode>General</c:formatCode>
              <c:ptCount val="49"/>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numLit>
          </c:cat>
          <c:val>
            <c:numRef>
              <c:f>'Figure 6'!$E$153:$E$202</c:f>
              <c:numCache>
                <c:formatCode>0.00</c:formatCode>
                <c:ptCount val="50"/>
                <c:pt idx="0">
                  <c:v>0</c:v>
                </c:pt>
                <c:pt idx="1">
                  <c:v>-2.2172716966139205E-2</c:v>
                </c:pt>
                <c:pt idx="2">
                  <c:v>-0.39614659593334522</c:v>
                </c:pt>
                <c:pt idx="3">
                  <c:v>-0.70671657490474615</c:v>
                </c:pt>
                <c:pt idx="4">
                  <c:v>-0.89170579165637776</c:v>
                </c:pt>
                <c:pt idx="5">
                  <c:v>-1.1415342591821229</c:v>
                </c:pt>
                <c:pt idx="6">
                  <c:v>-1.1037921193292561</c:v>
                </c:pt>
                <c:pt idx="7">
                  <c:v>-1.9368706925691299</c:v>
                </c:pt>
                <c:pt idx="8">
                  <c:v>-1.7991311210817571</c:v>
                </c:pt>
                <c:pt idx="9">
                  <c:v>-2.5164909603796275</c:v>
                </c:pt>
                <c:pt idx="10">
                  <c:v>-2.5839062930135697</c:v>
                </c:pt>
                <c:pt idx="11">
                  <c:v>-2.6082391721483447</c:v>
                </c:pt>
                <c:pt idx="12">
                  <c:v>-3.0509415256821342</c:v>
                </c:pt>
                <c:pt idx="13">
                  <c:v>-3.4525923474678279</c:v>
                </c:pt>
                <c:pt idx="14">
                  <c:v>-3.3159535024179831</c:v>
                </c:pt>
                <c:pt idx="15">
                  <c:v>-3.2243568396937548</c:v>
                </c:pt>
                <c:pt idx="16">
                  <c:v>-3.593478845464702</c:v>
                </c:pt>
                <c:pt idx="17">
                  <c:v>-3.8349665156034973</c:v>
                </c:pt>
                <c:pt idx="18">
                  <c:v>-3.5860002960022257</c:v>
                </c:pt>
                <c:pt idx="19">
                  <c:v>-3.3844307505038813</c:v>
                </c:pt>
                <c:pt idx="20">
                  <c:v>-3.1642071688802247</c:v>
                </c:pt>
                <c:pt idx="21">
                  <c:v>-3.407634233881339</c:v>
                </c:pt>
                <c:pt idx="22">
                  <c:v>-3.4881034043764316</c:v>
                </c:pt>
                <c:pt idx="23">
                  <c:v>-3.5327763994323789</c:v>
                </c:pt>
                <c:pt idx="24">
                  <c:v>-3.3746885804634843</c:v>
                </c:pt>
                <c:pt idx="25">
                  <c:v>-3.1480281852939527</c:v>
                </c:pt>
                <c:pt idx="26">
                  <c:v>-2.9066743922329437</c:v>
                </c:pt>
                <c:pt idx="27">
                  <c:v>-3.351265905712566</c:v>
                </c:pt>
                <c:pt idx="28">
                  <c:v>-3.237475569279809</c:v>
                </c:pt>
                <c:pt idx="29">
                  <c:v>-4.1854286030323351</c:v>
                </c:pt>
                <c:pt idx="30">
                  <c:v>-3.8049543567549904</c:v>
                </c:pt>
                <c:pt idx="31">
                  <c:v>-3.1564123429859308</c:v>
                </c:pt>
                <c:pt idx="32">
                  <c:v>-4.0271090409227952</c:v>
                </c:pt>
                <c:pt idx="33">
                  <c:v>-3.4012689765474562</c:v>
                </c:pt>
                <c:pt idx="34">
                  <c:v>-3.6480691137890062</c:v>
                </c:pt>
                <c:pt idx="35">
                  <c:v>-3.6304233278553539</c:v>
                </c:pt>
                <c:pt idx="36">
                  <c:v>-3.4681836118977856</c:v>
                </c:pt>
                <c:pt idx="37">
                  <c:v>-3.440553514157898</c:v>
                </c:pt>
                <c:pt idx="38">
                  <c:v>-3.1533408536604242</c:v>
                </c:pt>
                <c:pt idx="39">
                  <c:v>-2.9064588134798583</c:v>
                </c:pt>
                <c:pt idx="40">
                  <c:v>-2.290098058608919</c:v>
                </c:pt>
                <c:pt idx="41">
                  <c:v>-2.1546689831575065</c:v>
                </c:pt>
                <c:pt idx="42">
                  <c:v>-1.9582377825363153</c:v>
                </c:pt>
                <c:pt idx="43">
                  <c:v>-1.7086564402684559</c:v>
                </c:pt>
                <c:pt idx="44">
                  <c:v>-1.3970004815404025</c:v>
                </c:pt>
                <c:pt idx="45">
                  <c:v>-1.1557022246061734</c:v>
                </c:pt>
                <c:pt idx="46">
                  <c:v>-1.1175504308192075</c:v>
                </c:pt>
                <c:pt idx="47">
                  <c:v>-0.59058616932829011</c:v>
                </c:pt>
                <c:pt idx="48">
                  <c:v>-0.31331384388275296</c:v>
                </c:pt>
                <c:pt idx="49">
                  <c:v>0</c:v>
                </c:pt>
              </c:numCache>
            </c:numRef>
          </c:val>
          <c:smooth val="0"/>
          <c:extLst>
            <c:ext xmlns:c16="http://schemas.microsoft.com/office/drawing/2014/chart" uri="{C3380CC4-5D6E-409C-BE32-E72D297353CC}">
              <c16:uniqueId val="{00000001-7B82-41A8-B61A-9AC54BEFA26F}"/>
            </c:ext>
          </c:extLst>
        </c:ser>
        <c:ser>
          <c:idx val="2"/>
          <c:order val="2"/>
          <c:tx>
            <c:v>Mar-20</c:v>
          </c:tx>
          <c:spPr>
            <a:ln>
              <a:solidFill>
                <a:srgbClr val="66BCDB"/>
              </a:solidFill>
            </a:ln>
          </c:spPr>
          <c:marker>
            <c:symbol val="none"/>
          </c:marker>
          <c:cat>
            <c:numLit>
              <c:formatCode>General</c:formatCode>
              <c:ptCount val="49"/>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numLit>
          </c:cat>
          <c:val>
            <c:numRef>
              <c:f>'Figure 6'!$E$509:$E$522</c:f>
              <c:numCache>
                <c:formatCode>0.00</c:formatCode>
                <c:ptCount val="14"/>
                <c:pt idx="0">
                  <c:v>0</c:v>
                </c:pt>
                <c:pt idx="1">
                  <c:v>-4.1239220934514265E-2</c:v>
                </c:pt>
                <c:pt idx="2">
                  <c:v>-4.7067370697351834</c:v>
                </c:pt>
                <c:pt idx="3">
                  <c:v>-6.7509459271387584</c:v>
                </c:pt>
                <c:pt idx="4">
                  <c:v>-5.0079736531250063</c:v>
                </c:pt>
                <c:pt idx="5">
                  <c:v>-4.1415170568594704</c:v>
                </c:pt>
                <c:pt idx="6">
                  <c:v>-2.922509241064688</c:v>
                </c:pt>
                <c:pt idx="7">
                  <c:v>-3.2999113856871389</c:v>
                </c:pt>
                <c:pt idx="8">
                  <c:v>-1.9408310343419259</c:v>
                </c:pt>
                <c:pt idx="9">
                  <c:v>-1.2781713266599439</c:v>
                </c:pt>
                <c:pt idx="10">
                  <c:v>-0.92187996685798623</c:v>
                </c:pt>
                <c:pt idx="11">
                  <c:v>-0.69534287782229853</c:v>
                </c:pt>
                <c:pt idx="12">
                  <c:v>-1.3712019911309881E-2</c:v>
                </c:pt>
                <c:pt idx="13">
                  <c:v>0</c:v>
                </c:pt>
              </c:numCache>
            </c:numRef>
          </c:val>
          <c:smooth val="0"/>
          <c:extLst>
            <c:ext xmlns:c16="http://schemas.microsoft.com/office/drawing/2014/chart" uri="{C3380CC4-5D6E-409C-BE32-E72D297353CC}">
              <c16:uniqueId val="{00000002-7B82-41A8-B61A-9AC54BEFA26F}"/>
            </c:ext>
          </c:extLst>
        </c:ser>
        <c:dLbls>
          <c:showLegendKey val="0"/>
          <c:showVal val="0"/>
          <c:showCatName val="0"/>
          <c:showSerName val="0"/>
          <c:showPercent val="0"/>
          <c:showBubbleSize val="0"/>
        </c:dLbls>
        <c:smooth val="0"/>
        <c:axId val="466164008"/>
        <c:axId val="466165968"/>
      </c:lineChart>
      <c:catAx>
        <c:axId val="466164008"/>
        <c:scaling>
          <c:orientation val="minMax"/>
        </c:scaling>
        <c:delete val="0"/>
        <c:axPos val="b"/>
        <c:title>
          <c:tx>
            <c:rich>
              <a:bodyPr/>
              <a:lstStyle/>
              <a:p>
                <a:pPr>
                  <a:defRPr/>
                </a:pPr>
                <a:r>
                  <a:rPr lang="en-AU"/>
                  <a:t>Months since peak employment</a:t>
                </a:r>
              </a:p>
            </c:rich>
          </c:tx>
          <c:overlay val="0"/>
        </c:title>
        <c:numFmt formatCode="General" sourceLinked="1"/>
        <c:majorTickMark val="out"/>
        <c:minorTickMark val="none"/>
        <c:tickLblPos val="high"/>
        <c:spPr>
          <a:ln>
            <a:solidFill>
              <a:srgbClr val="BFBFBF"/>
            </a:solidFill>
          </a:ln>
        </c:spPr>
        <c:crossAx val="466165968"/>
        <c:crosses val="autoZero"/>
        <c:auto val="1"/>
        <c:lblAlgn val="ctr"/>
        <c:lblOffset val="100"/>
        <c:tickMarkSkip val="2"/>
        <c:noMultiLvlLbl val="0"/>
      </c:catAx>
      <c:valAx>
        <c:axId val="466165968"/>
        <c:scaling>
          <c:orientation val="minMax"/>
        </c:scaling>
        <c:delete val="0"/>
        <c:axPos val="l"/>
        <c:title>
          <c:tx>
            <c:rich>
              <a:bodyPr/>
              <a:lstStyle/>
              <a:p>
                <a:pPr>
                  <a:defRPr/>
                </a:pPr>
                <a:r>
                  <a:rPr lang="en-AU"/>
                  <a:t>Percentage change from peak employment</a:t>
                </a:r>
              </a:p>
            </c:rich>
          </c:tx>
          <c:layout>
            <c:manualLayout>
              <c:xMode val="edge"/>
              <c:yMode val="edge"/>
              <c:x val="1.8814814814814815E-2"/>
              <c:y val="0.13957222222222221"/>
            </c:manualLayout>
          </c:layout>
          <c:overlay val="0"/>
        </c:title>
        <c:numFmt formatCode="0.00" sourceLinked="1"/>
        <c:majorTickMark val="out"/>
        <c:minorTickMark val="none"/>
        <c:tickLblPos val="nextTo"/>
        <c:spPr>
          <a:ln>
            <a:solidFill>
              <a:srgbClr val="BFBFBF"/>
            </a:solidFill>
          </a:ln>
        </c:spPr>
        <c:crossAx val="466164008"/>
        <c:crosses val="autoZero"/>
        <c:crossBetween val="midCat"/>
      </c:valAx>
      <c:spPr>
        <a:noFill/>
        <a:ln>
          <a:noFill/>
        </a:ln>
      </c:spPr>
    </c:plotArea>
    <c:legend>
      <c:legendPos val="b"/>
      <c:overlay val="0"/>
      <c:spPr>
        <a:ln>
          <a:noFill/>
        </a:ln>
      </c:spPr>
    </c:legend>
    <c:plotVisOnly val="1"/>
    <c:dispBlanksAs val="gap"/>
    <c:showDLblsOverMax val="0"/>
  </c:chart>
  <c:spPr>
    <a:ln>
      <a:noFill/>
    </a:ln>
  </c:spPr>
  <c:txPr>
    <a:bodyPr/>
    <a:lstStyle/>
    <a:p>
      <a:pPr>
        <a:defRPr sz="900" spc="20" baseline="0">
          <a:latin typeface="Arial" pitchFamily="34" charset="0"/>
        </a:defRPr>
      </a:pPr>
      <a:endParaRPr lang="en-US"/>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lineChart>
        <c:grouping val="standard"/>
        <c:varyColors val="0"/>
        <c:ser>
          <c:idx val="0"/>
          <c:order val="0"/>
          <c:tx>
            <c:strRef>
              <c:f>'Figure 7 (top)'!$C$5</c:f>
              <c:strCache>
                <c:ptCount val="1"/>
                <c:pt idx="0">
                  <c:v>Australia</c:v>
                </c:pt>
              </c:strCache>
            </c:strRef>
          </c:tx>
          <c:spPr>
            <a:ln>
              <a:solidFill>
                <a:srgbClr val="66BCDB"/>
              </a:solidFill>
            </a:ln>
          </c:spPr>
          <c:marker>
            <c:symbol val="none"/>
          </c:marker>
          <c:cat>
            <c:numRef>
              <c:f>'Figure 7 (top)'!$B$6:$B$22</c:f>
              <c:numCache>
                <c:formatCode>m/d/yyyy</c:formatCode>
                <c:ptCount val="17"/>
                <c:pt idx="0">
                  <c:v>43800</c:v>
                </c:pt>
                <c:pt idx="1">
                  <c:v>43831</c:v>
                </c:pt>
                <c:pt idx="2">
                  <c:v>43862</c:v>
                </c:pt>
                <c:pt idx="3">
                  <c:v>43891</c:v>
                </c:pt>
                <c:pt idx="4">
                  <c:v>43922</c:v>
                </c:pt>
                <c:pt idx="5">
                  <c:v>43952</c:v>
                </c:pt>
                <c:pt idx="6">
                  <c:v>43983</c:v>
                </c:pt>
                <c:pt idx="7">
                  <c:v>44013</c:v>
                </c:pt>
                <c:pt idx="8">
                  <c:v>44044</c:v>
                </c:pt>
                <c:pt idx="9">
                  <c:v>44075</c:v>
                </c:pt>
                <c:pt idx="10">
                  <c:v>44105</c:v>
                </c:pt>
                <c:pt idx="11">
                  <c:v>44136</c:v>
                </c:pt>
                <c:pt idx="12">
                  <c:v>44166</c:v>
                </c:pt>
                <c:pt idx="13">
                  <c:v>44197</c:v>
                </c:pt>
                <c:pt idx="14">
                  <c:v>44228</c:v>
                </c:pt>
                <c:pt idx="15">
                  <c:v>44256</c:v>
                </c:pt>
                <c:pt idx="16">
                  <c:v>44287</c:v>
                </c:pt>
              </c:numCache>
            </c:numRef>
          </c:cat>
          <c:val>
            <c:numRef>
              <c:f>'Figure 7 (top)'!$C$6:$C$22</c:f>
              <c:numCache>
                <c:formatCode>0.00</c:formatCode>
                <c:ptCount val="17"/>
                <c:pt idx="0">
                  <c:v>100</c:v>
                </c:pt>
                <c:pt idx="1">
                  <c:v>100.08383443464679</c:v>
                </c:pt>
                <c:pt idx="2">
                  <c:v>100.22697008062984</c:v>
                </c:pt>
                <c:pt idx="3">
                  <c:v>100.18563725900232</c:v>
                </c:pt>
                <c:pt idx="4">
                  <c:v>95.509550125972453</c:v>
                </c:pt>
                <c:pt idx="5">
                  <c:v>93.460701526076974</c:v>
                </c:pt>
                <c:pt idx="6">
                  <c:v>95.207629825666402</c:v>
                </c:pt>
                <c:pt idx="7">
                  <c:v>96.076053019167134</c:v>
                </c:pt>
                <c:pt idx="8">
                  <c:v>97.297827617984296</c:v>
                </c:pt>
                <c:pt idx="9">
                  <c:v>96.919568883409895</c:v>
                </c:pt>
                <c:pt idx="10">
                  <c:v>98.28173394052439</c:v>
                </c:pt>
                <c:pt idx="11">
                  <c:v>98.945897687479203</c:v>
                </c:pt>
                <c:pt idx="12">
                  <c:v>99.302997722067772</c:v>
                </c:pt>
                <c:pt idx="13">
                  <c:v>99.530048982517101</c:v>
                </c:pt>
                <c:pt idx="14">
                  <c:v>100.2132269385359</c:v>
                </c:pt>
                <c:pt idx="15">
                  <c:v>100.75798993308452</c:v>
                </c:pt>
                <c:pt idx="16">
                  <c:v>#N/A</c:v>
                </c:pt>
              </c:numCache>
            </c:numRef>
          </c:val>
          <c:smooth val="0"/>
          <c:extLst>
            <c:ext xmlns:c16="http://schemas.microsoft.com/office/drawing/2014/chart" uri="{C3380CC4-5D6E-409C-BE32-E72D297353CC}">
              <c16:uniqueId val="{00000000-75F6-4B9E-8D25-784506D34EBB}"/>
            </c:ext>
          </c:extLst>
        </c:ser>
        <c:ser>
          <c:idx val="1"/>
          <c:order val="1"/>
          <c:tx>
            <c:strRef>
              <c:f>'Figure 7 (top)'!$D$5</c:f>
              <c:strCache>
                <c:ptCount val="1"/>
                <c:pt idx="0">
                  <c:v>Canada</c:v>
                </c:pt>
              </c:strCache>
            </c:strRef>
          </c:tx>
          <c:spPr>
            <a:ln>
              <a:solidFill>
                <a:srgbClr val="265A9A"/>
              </a:solidFill>
            </a:ln>
          </c:spPr>
          <c:marker>
            <c:symbol val="none"/>
          </c:marker>
          <c:cat>
            <c:numRef>
              <c:f>'Figure 7 (top)'!$B$6:$B$22</c:f>
              <c:numCache>
                <c:formatCode>m/d/yyyy</c:formatCode>
                <c:ptCount val="17"/>
                <c:pt idx="0">
                  <c:v>43800</c:v>
                </c:pt>
                <c:pt idx="1">
                  <c:v>43831</c:v>
                </c:pt>
                <c:pt idx="2">
                  <c:v>43862</c:v>
                </c:pt>
                <c:pt idx="3">
                  <c:v>43891</c:v>
                </c:pt>
                <c:pt idx="4">
                  <c:v>43922</c:v>
                </c:pt>
                <c:pt idx="5">
                  <c:v>43952</c:v>
                </c:pt>
                <c:pt idx="6">
                  <c:v>43983</c:v>
                </c:pt>
                <c:pt idx="7">
                  <c:v>44013</c:v>
                </c:pt>
                <c:pt idx="8">
                  <c:v>44044</c:v>
                </c:pt>
                <c:pt idx="9">
                  <c:v>44075</c:v>
                </c:pt>
                <c:pt idx="10">
                  <c:v>44105</c:v>
                </c:pt>
                <c:pt idx="11">
                  <c:v>44136</c:v>
                </c:pt>
                <c:pt idx="12">
                  <c:v>44166</c:v>
                </c:pt>
                <c:pt idx="13">
                  <c:v>44197</c:v>
                </c:pt>
                <c:pt idx="14">
                  <c:v>44228</c:v>
                </c:pt>
                <c:pt idx="15">
                  <c:v>44256</c:v>
                </c:pt>
                <c:pt idx="16">
                  <c:v>44287</c:v>
                </c:pt>
              </c:numCache>
            </c:numRef>
          </c:cat>
          <c:val>
            <c:numRef>
              <c:f>'Figure 7 (top)'!$D$6:$D$23</c:f>
              <c:numCache>
                <c:formatCode>0.00</c:formatCode>
                <c:ptCount val="18"/>
                <c:pt idx="0">
                  <c:v>100</c:v>
                </c:pt>
                <c:pt idx="1">
                  <c:v>100.16671647190198</c:v>
                </c:pt>
                <c:pt idx="2">
                  <c:v>100.29358875555066</c:v>
                </c:pt>
                <c:pt idx="3">
                  <c:v>95.069281703653601</c:v>
                </c:pt>
                <c:pt idx="4">
                  <c:v>84.624861724938796</c:v>
                </c:pt>
                <c:pt idx="5">
                  <c:v>86.210241004912376</c:v>
                </c:pt>
                <c:pt idx="6">
                  <c:v>91.147250488877702</c:v>
                </c:pt>
                <c:pt idx="7">
                  <c:v>93.332913920825405</c:v>
                </c:pt>
                <c:pt idx="8">
                  <c:v>94.453269582632132</c:v>
                </c:pt>
                <c:pt idx="9">
                  <c:v>96.404586275774221</c:v>
                </c:pt>
                <c:pt idx="10">
                  <c:v>96.899493035131059</c:v>
                </c:pt>
                <c:pt idx="11">
                  <c:v>97.18574207179293</c:v>
                </c:pt>
                <c:pt idx="12">
                  <c:v>96.909454082194372</c:v>
                </c:pt>
                <c:pt idx="13">
                  <c:v>95.793816811101848</c:v>
                </c:pt>
                <c:pt idx="14">
                  <c:v>97.152713336793497</c:v>
                </c:pt>
                <c:pt idx="15">
                  <c:v>98.741762476211449</c:v>
                </c:pt>
                <c:pt idx="16">
                  <c:v>97.656008346308923</c:v>
                </c:pt>
              </c:numCache>
            </c:numRef>
          </c:val>
          <c:smooth val="0"/>
          <c:extLst>
            <c:ext xmlns:c16="http://schemas.microsoft.com/office/drawing/2014/chart" uri="{C3380CC4-5D6E-409C-BE32-E72D297353CC}">
              <c16:uniqueId val="{00000001-75F6-4B9E-8D25-784506D34EBB}"/>
            </c:ext>
          </c:extLst>
        </c:ser>
        <c:ser>
          <c:idx val="2"/>
          <c:order val="2"/>
          <c:tx>
            <c:strRef>
              <c:f>'Figure 7 (top)'!$G$5</c:f>
              <c:strCache>
                <c:ptCount val="1"/>
                <c:pt idx="0">
                  <c:v>New Zealand</c:v>
                </c:pt>
              </c:strCache>
            </c:strRef>
          </c:tx>
          <c:spPr>
            <a:ln>
              <a:solidFill>
                <a:srgbClr val="78A22F"/>
              </a:solidFill>
            </a:ln>
          </c:spPr>
          <c:marker>
            <c:symbol val="none"/>
          </c:marker>
          <c:cat>
            <c:numRef>
              <c:f>'Figure 7 (top)'!$B$6:$B$22</c:f>
              <c:numCache>
                <c:formatCode>m/d/yyyy</c:formatCode>
                <c:ptCount val="17"/>
                <c:pt idx="0">
                  <c:v>43800</c:v>
                </c:pt>
                <c:pt idx="1">
                  <c:v>43831</c:v>
                </c:pt>
                <c:pt idx="2">
                  <c:v>43862</c:v>
                </c:pt>
                <c:pt idx="3">
                  <c:v>43891</c:v>
                </c:pt>
                <c:pt idx="4">
                  <c:v>43922</c:v>
                </c:pt>
                <c:pt idx="5">
                  <c:v>43952</c:v>
                </c:pt>
                <c:pt idx="6">
                  <c:v>43983</c:v>
                </c:pt>
                <c:pt idx="7">
                  <c:v>44013</c:v>
                </c:pt>
                <c:pt idx="8">
                  <c:v>44044</c:v>
                </c:pt>
                <c:pt idx="9">
                  <c:v>44075</c:v>
                </c:pt>
                <c:pt idx="10">
                  <c:v>44105</c:v>
                </c:pt>
                <c:pt idx="11">
                  <c:v>44136</c:v>
                </c:pt>
                <c:pt idx="12">
                  <c:v>44166</c:v>
                </c:pt>
                <c:pt idx="13">
                  <c:v>44197</c:v>
                </c:pt>
                <c:pt idx="14">
                  <c:v>44228</c:v>
                </c:pt>
                <c:pt idx="15">
                  <c:v>44256</c:v>
                </c:pt>
                <c:pt idx="16">
                  <c:v>44287</c:v>
                </c:pt>
              </c:numCache>
            </c:numRef>
          </c:cat>
          <c:val>
            <c:numRef>
              <c:f>'Figure 7 (top)'!$G$6:$G$22</c:f>
              <c:numCache>
                <c:formatCode>0.00</c:formatCode>
                <c:ptCount val="17"/>
                <c:pt idx="0">
                  <c:v>100</c:v>
                </c:pt>
                <c:pt idx="1">
                  <c:v>#N/A</c:v>
                </c:pt>
                <c:pt idx="2">
                  <c:v>#N/A</c:v>
                </c:pt>
                <c:pt idx="3">
                  <c:v>101.03168754605747</c:v>
                </c:pt>
                <c:pt idx="4">
                  <c:v>#N/A</c:v>
                </c:pt>
                <c:pt idx="5">
                  <c:v>#N/A</c:v>
                </c:pt>
                <c:pt idx="6">
                  <c:v>100.81061164333087</c:v>
                </c:pt>
                <c:pt idx="7">
                  <c:v>#N/A</c:v>
                </c:pt>
                <c:pt idx="8">
                  <c:v>#N/A</c:v>
                </c:pt>
                <c:pt idx="9">
                  <c:v>100.14738393515105</c:v>
                </c:pt>
                <c:pt idx="10">
                  <c:v>#N/A</c:v>
                </c:pt>
                <c:pt idx="11">
                  <c:v>#N/A</c:v>
                </c:pt>
                <c:pt idx="12">
                  <c:v>100.7737656595431</c:v>
                </c:pt>
                <c:pt idx="13">
                  <c:v>#N/A</c:v>
                </c:pt>
                <c:pt idx="14">
                  <c:v>#N/A</c:v>
                </c:pt>
                <c:pt idx="15">
                  <c:v>101.32645541635961</c:v>
                </c:pt>
                <c:pt idx="16">
                  <c:v>#N/A</c:v>
                </c:pt>
              </c:numCache>
            </c:numRef>
          </c:val>
          <c:smooth val="0"/>
          <c:extLst>
            <c:ext xmlns:c16="http://schemas.microsoft.com/office/drawing/2014/chart" uri="{C3380CC4-5D6E-409C-BE32-E72D297353CC}">
              <c16:uniqueId val="{00000002-75F6-4B9E-8D25-784506D34EBB}"/>
            </c:ext>
          </c:extLst>
        </c:ser>
        <c:ser>
          <c:idx val="3"/>
          <c:order val="3"/>
          <c:tx>
            <c:strRef>
              <c:f>'Figure 7 (top)'!$E$5</c:f>
              <c:strCache>
                <c:ptCount val="1"/>
                <c:pt idx="0">
                  <c:v>UK</c:v>
                </c:pt>
              </c:strCache>
            </c:strRef>
          </c:tx>
          <c:spPr>
            <a:ln>
              <a:solidFill>
                <a:srgbClr val="4D7028"/>
              </a:solidFill>
            </a:ln>
          </c:spPr>
          <c:marker>
            <c:symbol val="none"/>
          </c:marker>
          <c:cat>
            <c:numRef>
              <c:f>'Figure 7 (top)'!$B$6:$B$22</c:f>
              <c:numCache>
                <c:formatCode>m/d/yyyy</c:formatCode>
                <c:ptCount val="17"/>
                <c:pt idx="0">
                  <c:v>43800</c:v>
                </c:pt>
                <c:pt idx="1">
                  <c:v>43831</c:v>
                </c:pt>
                <c:pt idx="2">
                  <c:v>43862</c:v>
                </c:pt>
                <c:pt idx="3">
                  <c:v>43891</c:v>
                </c:pt>
                <c:pt idx="4">
                  <c:v>43922</c:v>
                </c:pt>
                <c:pt idx="5">
                  <c:v>43952</c:v>
                </c:pt>
                <c:pt idx="6">
                  <c:v>43983</c:v>
                </c:pt>
                <c:pt idx="7">
                  <c:v>44013</c:v>
                </c:pt>
                <c:pt idx="8">
                  <c:v>44044</c:v>
                </c:pt>
                <c:pt idx="9">
                  <c:v>44075</c:v>
                </c:pt>
                <c:pt idx="10">
                  <c:v>44105</c:v>
                </c:pt>
                <c:pt idx="11">
                  <c:v>44136</c:v>
                </c:pt>
                <c:pt idx="12">
                  <c:v>44166</c:v>
                </c:pt>
                <c:pt idx="13">
                  <c:v>44197</c:v>
                </c:pt>
                <c:pt idx="14">
                  <c:v>44228</c:v>
                </c:pt>
                <c:pt idx="15">
                  <c:v>44256</c:v>
                </c:pt>
                <c:pt idx="16">
                  <c:v>44287</c:v>
                </c:pt>
              </c:numCache>
            </c:numRef>
          </c:cat>
          <c:val>
            <c:numRef>
              <c:f>'Figure 7 (top)'!$E$6:$E$22</c:f>
              <c:numCache>
                <c:formatCode>0.00</c:formatCode>
                <c:ptCount val="17"/>
                <c:pt idx="0">
                  <c:v>100</c:v>
                </c:pt>
                <c:pt idx="1">
                  <c:v>100.26678793390936</c:v>
                </c:pt>
                <c:pt idx="2">
                  <c:v>100.06063362134303</c:v>
                </c:pt>
                <c:pt idx="3">
                  <c:v>99.560406245262996</c:v>
                </c:pt>
                <c:pt idx="4">
                  <c:v>99.269364862816431</c:v>
                </c:pt>
                <c:pt idx="5">
                  <c:v>99.048052144914351</c:v>
                </c:pt>
                <c:pt idx="6">
                  <c:v>99.029862058511441</c:v>
                </c:pt>
                <c:pt idx="7">
                  <c:v>98.805517659542218</c:v>
                </c:pt>
                <c:pt idx="8">
                  <c:v>98.550856449901474</c:v>
                </c:pt>
                <c:pt idx="9">
                  <c:v>98.59633166590875</c:v>
                </c:pt>
                <c:pt idx="10">
                  <c:v>98.538729725632862</c:v>
                </c:pt>
                <c:pt idx="11">
                  <c:v>98.205244808246178</c:v>
                </c:pt>
                <c:pt idx="12">
                  <c:v>98.147642867970291</c:v>
                </c:pt>
                <c:pt idx="13">
                  <c:v>98.317417007730796</c:v>
                </c:pt>
                <c:pt idx="14">
                  <c:v>#N/A</c:v>
                </c:pt>
                <c:pt idx="15">
                  <c:v>#N/A</c:v>
                </c:pt>
                <c:pt idx="16">
                  <c:v>#N/A</c:v>
                </c:pt>
              </c:numCache>
            </c:numRef>
          </c:val>
          <c:smooth val="0"/>
          <c:extLst>
            <c:ext xmlns:c16="http://schemas.microsoft.com/office/drawing/2014/chart" uri="{C3380CC4-5D6E-409C-BE32-E72D297353CC}">
              <c16:uniqueId val="{00000003-75F6-4B9E-8D25-784506D34EBB}"/>
            </c:ext>
          </c:extLst>
        </c:ser>
        <c:ser>
          <c:idx val="4"/>
          <c:order val="4"/>
          <c:tx>
            <c:strRef>
              <c:f>'Figure 7 (top)'!$F$5</c:f>
              <c:strCache>
                <c:ptCount val="1"/>
                <c:pt idx="0">
                  <c:v>US</c:v>
                </c:pt>
              </c:strCache>
            </c:strRef>
          </c:tx>
          <c:spPr>
            <a:ln>
              <a:solidFill>
                <a:srgbClr val="E0B123"/>
              </a:solidFill>
            </a:ln>
          </c:spPr>
          <c:marker>
            <c:symbol val="none"/>
          </c:marker>
          <c:cat>
            <c:numRef>
              <c:f>'Figure 7 (top)'!$B$6:$B$22</c:f>
              <c:numCache>
                <c:formatCode>m/d/yyyy</c:formatCode>
                <c:ptCount val="17"/>
                <c:pt idx="0">
                  <c:v>43800</c:v>
                </c:pt>
                <c:pt idx="1">
                  <c:v>43831</c:v>
                </c:pt>
                <c:pt idx="2">
                  <c:v>43862</c:v>
                </c:pt>
                <c:pt idx="3">
                  <c:v>43891</c:v>
                </c:pt>
                <c:pt idx="4">
                  <c:v>43922</c:v>
                </c:pt>
                <c:pt idx="5">
                  <c:v>43952</c:v>
                </c:pt>
                <c:pt idx="6">
                  <c:v>43983</c:v>
                </c:pt>
                <c:pt idx="7">
                  <c:v>44013</c:v>
                </c:pt>
                <c:pt idx="8">
                  <c:v>44044</c:v>
                </c:pt>
                <c:pt idx="9">
                  <c:v>44075</c:v>
                </c:pt>
                <c:pt idx="10">
                  <c:v>44105</c:v>
                </c:pt>
                <c:pt idx="11">
                  <c:v>44136</c:v>
                </c:pt>
                <c:pt idx="12">
                  <c:v>44166</c:v>
                </c:pt>
                <c:pt idx="13">
                  <c:v>44197</c:v>
                </c:pt>
                <c:pt idx="14">
                  <c:v>44228</c:v>
                </c:pt>
                <c:pt idx="15">
                  <c:v>44256</c:v>
                </c:pt>
                <c:pt idx="16">
                  <c:v>44287</c:v>
                </c:pt>
              </c:numCache>
            </c:numRef>
          </c:cat>
          <c:val>
            <c:numRef>
              <c:f>'Figure 7 (top)'!$F$6:$F$22</c:f>
              <c:numCache>
                <c:formatCode>0.00</c:formatCode>
                <c:ptCount val="17"/>
                <c:pt idx="0">
                  <c:v>100</c:v>
                </c:pt>
                <c:pt idx="1">
                  <c:v>99.952121460295459</c:v>
                </c:pt>
                <c:pt idx="2">
                  <c:v>99.998110057643245</c:v>
                </c:pt>
                <c:pt idx="3">
                  <c:v>97.984691466910263</c:v>
                </c:pt>
                <c:pt idx="4">
                  <c:v>84.020537373610111</c:v>
                </c:pt>
                <c:pt idx="5">
                  <c:v>86.448483321258706</c:v>
                </c:pt>
                <c:pt idx="6">
                  <c:v>89.52026963177623</c:v>
                </c:pt>
                <c:pt idx="7">
                  <c:v>90.576747409204017</c:v>
                </c:pt>
                <c:pt idx="8">
                  <c:v>92.781050177969576</c:v>
                </c:pt>
                <c:pt idx="9">
                  <c:v>92.949255047721053</c:v>
                </c:pt>
                <c:pt idx="10">
                  <c:v>94.288594197876961</c:v>
                </c:pt>
                <c:pt idx="11">
                  <c:v>94.376791507859011</c:v>
                </c:pt>
                <c:pt idx="12">
                  <c:v>94.390021104356308</c:v>
                </c:pt>
                <c:pt idx="13">
                  <c:v>94.516647242259111</c:v>
                </c:pt>
                <c:pt idx="14">
                  <c:v>94.647683245661014</c:v>
                </c:pt>
                <c:pt idx="15">
                  <c:v>95.031341544082906</c:v>
                </c:pt>
                <c:pt idx="16">
                  <c:v>95.237975241755123</c:v>
                </c:pt>
              </c:numCache>
            </c:numRef>
          </c:val>
          <c:smooth val="0"/>
          <c:extLst>
            <c:ext xmlns:c16="http://schemas.microsoft.com/office/drawing/2014/chart" uri="{C3380CC4-5D6E-409C-BE32-E72D297353CC}">
              <c16:uniqueId val="{00000004-75F6-4B9E-8D25-784506D34EBB}"/>
            </c:ext>
          </c:extLst>
        </c:ser>
        <c:ser>
          <c:idx val="5"/>
          <c:order val="5"/>
          <c:spPr>
            <a:ln w="15875">
              <a:solidFill>
                <a:sysClr val="windowText" lastClr="000000"/>
              </a:solidFill>
              <a:prstDash val="dash"/>
            </a:ln>
          </c:spPr>
          <c:marker>
            <c:symbol val="none"/>
          </c:marker>
          <c:cat>
            <c:numRef>
              <c:f>'Figure 7 (top)'!$B$6:$B$22</c:f>
              <c:numCache>
                <c:formatCode>m/d/yyyy</c:formatCode>
                <c:ptCount val="17"/>
                <c:pt idx="0">
                  <c:v>43800</c:v>
                </c:pt>
                <c:pt idx="1">
                  <c:v>43831</c:v>
                </c:pt>
                <c:pt idx="2">
                  <c:v>43862</c:v>
                </c:pt>
                <c:pt idx="3">
                  <c:v>43891</c:v>
                </c:pt>
                <c:pt idx="4">
                  <c:v>43922</c:v>
                </c:pt>
                <c:pt idx="5">
                  <c:v>43952</c:v>
                </c:pt>
                <c:pt idx="6">
                  <c:v>43983</c:v>
                </c:pt>
                <c:pt idx="7">
                  <c:v>44013</c:v>
                </c:pt>
                <c:pt idx="8">
                  <c:v>44044</c:v>
                </c:pt>
                <c:pt idx="9">
                  <c:v>44075</c:v>
                </c:pt>
                <c:pt idx="10">
                  <c:v>44105</c:v>
                </c:pt>
                <c:pt idx="11">
                  <c:v>44136</c:v>
                </c:pt>
                <c:pt idx="12">
                  <c:v>44166</c:v>
                </c:pt>
                <c:pt idx="13">
                  <c:v>44197</c:v>
                </c:pt>
                <c:pt idx="14">
                  <c:v>44228</c:v>
                </c:pt>
                <c:pt idx="15">
                  <c:v>44256</c:v>
                </c:pt>
                <c:pt idx="16">
                  <c:v>44287</c:v>
                </c:pt>
              </c:numCache>
            </c:numRef>
          </c:cat>
          <c:val>
            <c:numLit>
              <c:formatCode>General</c:formatCode>
              <c:ptCount val="1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numLit>
          </c:val>
          <c:smooth val="0"/>
          <c:extLst>
            <c:ext xmlns:c16="http://schemas.microsoft.com/office/drawing/2014/chart" uri="{C3380CC4-5D6E-409C-BE32-E72D297353CC}">
              <c16:uniqueId val="{00000005-75F6-4B9E-8D25-784506D34EBB}"/>
            </c:ext>
          </c:extLst>
        </c:ser>
        <c:dLbls>
          <c:showLegendKey val="0"/>
          <c:showVal val="0"/>
          <c:showCatName val="0"/>
          <c:showSerName val="0"/>
          <c:showPercent val="0"/>
          <c:showBubbleSize val="0"/>
        </c:dLbls>
        <c:smooth val="0"/>
        <c:axId val="466164008"/>
        <c:axId val="466165968"/>
      </c:lineChart>
      <c:dateAx>
        <c:axId val="466164008"/>
        <c:scaling>
          <c:orientation val="minMax"/>
        </c:scaling>
        <c:delete val="0"/>
        <c:axPos val="b"/>
        <c:numFmt formatCode="[$-C09]mmm\-yy;@" sourceLinked="0"/>
        <c:majorTickMark val="out"/>
        <c:minorTickMark val="none"/>
        <c:tickLblPos val="nextTo"/>
        <c:spPr>
          <a:ln>
            <a:solidFill>
              <a:srgbClr val="BFBFBF"/>
            </a:solidFill>
          </a:ln>
        </c:spPr>
        <c:crossAx val="466165968"/>
        <c:crosses val="autoZero"/>
        <c:auto val="1"/>
        <c:lblOffset val="100"/>
        <c:baseTimeUnit val="months"/>
        <c:majorUnit val="4"/>
        <c:majorTimeUnit val="months"/>
        <c:minorUnit val="1"/>
        <c:minorTimeUnit val="months"/>
      </c:dateAx>
      <c:valAx>
        <c:axId val="466165968"/>
        <c:scaling>
          <c:orientation val="minMax"/>
          <c:min val="80"/>
        </c:scaling>
        <c:delete val="0"/>
        <c:axPos val="l"/>
        <c:title>
          <c:tx>
            <c:rich>
              <a:bodyPr/>
              <a:lstStyle/>
              <a:p>
                <a:pPr>
                  <a:defRPr/>
                </a:pPr>
                <a:r>
                  <a:rPr lang="en-AU"/>
                  <a:t>Employment Index </a:t>
                </a:r>
              </a:p>
              <a:p>
                <a:pPr>
                  <a:defRPr/>
                </a:pPr>
                <a:r>
                  <a:rPr lang="en-AU"/>
                  <a:t>(Mar-2020</a:t>
                </a:r>
                <a:r>
                  <a:rPr lang="en-AU" baseline="0"/>
                  <a:t> = 100)</a:t>
                </a:r>
                <a:endParaRPr lang="en-AU"/>
              </a:p>
            </c:rich>
          </c:tx>
          <c:overlay val="0"/>
        </c:title>
        <c:numFmt formatCode="0.00" sourceLinked="1"/>
        <c:majorTickMark val="out"/>
        <c:minorTickMark val="none"/>
        <c:tickLblPos val="nextTo"/>
        <c:spPr>
          <a:ln>
            <a:solidFill>
              <a:srgbClr val="BFBFBF"/>
            </a:solidFill>
          </a:ln>
        </c:spPr>
        <c:crossAx val="466164008"/>
        <c:crosses val="autoZero"/>
        <c:crossBetween val="midCat"/>
      </c:valAx>
      <c:spPr>
        <a:noFill/>
        <a:ln>
          <a:noFill/>
        </a:ln>
      </c:spPr>
    </c:plotArea>
    <c:legend>
      <c:legendPos val="b"/>
      <c:legendEntry>
        <c:idx val="5"/>
        <c:delete val="1"/>
      </c:legendEntry>
      <c:overlay val="0"/>
      <c:spPr>
        <a:ln>
          <a:noFill/>
        </a:ln>
      </c:spPr>
    </c:legend>
    <c:plotVisOnly val="1"/>
    <c:dispBlanksAs val="gap"/>
    <c:showDLblsOverMax val="0"/>
  </c:chart>
  <c:spPr>
    <a:ln>
      <a:noFill/>
    </a:ln>
  </c:spPr>
  <c:txPr>
    <a:bodyPr/>
    <a:lstStyle/>
    <a:p>
      <a:pPr>
        <a:defRPr sz="900" spc="20" baseline="0">
          <a:latin typeface="Arial" pitchFamily="34" charset="0"/>
        </a:defRPr>
      </a:pPr>
      <a:endParaRPr lang="en-US"/>
    </a:p>
  </c:txPr>
  <c:printSettings>
    <c:headerFooter/>
    <c:pageMargins b="0.75" l="0.7" r="0.7" t="0.75" header="0.3" footer="0.3"/>
    <c:pageSetup orientation="portrait"/>
  </c:printSettings>
</c:chartSpac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1.xml.rels><?xml version="1.0" encoding="UTF-8" standalone="yes"?>
<Relationships xmlns="http://schemas.openxmlformats.org/package/2006/relationships"><Relationship Id="rId2" Type="http://schemas.openxmlformats.org/officeDocument/2006/relationships/image" Target="../media/image6.svg"/><Relationship Id="rId1" Type="http://schemas.openxmlformats.org/officeDocument/2006/relationships/image" Target="../media/image5.png"/></Relationships>
</file>

<file path=xl/drawings/_rels/drawing12.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2.xml.rels><?xml version="1.0" encoding="UTF-8" standalone="yes"?>
<Relationships xmlns="http://schemas.openxmlformats.org/package/2006/relationships"><Relationship Id="rId1" Type="http://schemas.openxmlformats.org/officeDocument/2006/relationships/chart" Target="../charts/chart3.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21.xml.rels><?xml version="1.0" encoding="UTF-8" standalone="yes"?>
<Relationships xmlns="http://schemas.openxmlformats.org/package/2006/relationships"><Relationship Id="rId2" Type="http://schemas.openxmlformats.org/officeDocument/2006/relationships/image" Target="../media/image8.svg"/><Relationship Id="rId1" Type="http://schemas.openxmlformats.org/officeDocument/2006/relationships/image" Target="../media/image7.png"/></Relationships>
</file>

<file path=xl/drawings/_rels/drawing22.xml.rels><?xml version="1.0" encoding="UTF-8" standalone="yes"?>
<Relationships xmlns="http://schemas.openxmlformats.org/package/2006/relationships"><Relationship Id="rId2" Type="http://schemas.openxmlformats.org/officeDocument/2006/relationships/image" Target="../media/image10.svg"/><Relationship Id="rId1" Type="http://schemas.openxmlformats.org/officeDocument/2006/relationships/image" Target="../media/image9.png"/></Relationships>
</file>

<file path=xl/drawings/_rels/drawing23.xml.rels><?xml version="1.0" encoding="UTF-8" standalone="yes"?>
<Relationships xmlns="http://schemas.openxmlformats.org/package/2006/relationships"><Relationship Id="rId2" Type="http://schemas.openxmlformats.org/officeDocument/2006/relationships/image" Target="../media/image12.svg"/><Relationship Id="rId1" Type="http://schemas.openxmlformats.org/officeDocument/2006/relationships/image" Target="../media/image11.png"/></Relationships>
</file>

<file path=xl/drawings/_rels/drawing24.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25.xml.rels><?xml version="1.0" encoding="UTF-8" standalone="yes"?>
<Relationships xmlns="http://schemas.openxmlformats.org/package/2006/relationships"><Relationship Id="rId2" Type="http://schemas.openxmlformats.org/officeDocument/2006/relationships/image" Target="../media/image14.svg"/><Relationship Id="rId1" Type="http://schemas.openxmlformats.org/officeDocument/2006/relationships/image" Target="../media/image13.png"/></Relationships>
</file>

<file path=xl/drawings/_rels/drawing26.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28.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30.xml.rels><?xml version="1.0" encoding="UTF-8" standalone="yes"?>
<Relationships xmlns="http://schemas.openxmlformats.org/package/2006/relationships"><Relationship Id="rId2" Type="http://schemas.openxmlformats.org/officeDocument/2006/relationships/image" Target="../media/image16.svg"/><Relationship Id="rId1" Type="http://schemas.openxmlformats.org/officeDocument/2006/relationships/image" Target="../media/image15.png"/></Relationships>
</file>

<file path=xl/drawings/_rels/drawing31.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32.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34.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35.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36.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37.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38.xml.rels><?xml version="1.0" encoding="UTF-8" standalone="yes"?>
<Relationships xmlns="http://schemas.openxmlformats.org/package/2006/relationships"><Relationship Id="rId1" Type="http://schemas.openxmlformats.org/officeDocument/2006/relationships/chart" Target="../charts/chart28.xml"/></Relationships>
</file>

<file path=xl/drawings/_rels/drawing39.xml.rels><?xml version="1.0" encoding="UTF-8" standalone="yes"?>
<Relationships xmlns="http://schemas.openxmlformats.org/package/2006/relationships"><Relationship Id="rId2" Type="http://schemas.openxmlformats.org/officeDocument/2006/relationships/image" Target="../media/image18.svg"/><Relationship Id="rId1" Type="http://schemas.openxmlformats.org/officeDocument/2006/relationships/image" Target="../media/image17.png"/></Relationships>
</file>

<file path=xl/drawings/_rels/drawing4.xml.rels><?xml version="1.0" encoding="UTF-8" standalone="yes"?>
<Relationships xmlns="http://schemas.openxmlformats.org/package/2006/relationships"><Relationship Id="rId1" Type="http://schemas.openxmlformats.org/officeDocument/2006/relationships/chart" Target="../charts/chart4.xml"/></Relationships>
</file>

<file path=xl/drawings/_rels/drawing40.xml.rels><?xml version="1.0" encoding="UTF-8" standalone="yes"?>
<Relationships xmlns="http://schemas.openxmlformats.org/package/2006/relationships"><Relationship Id="rId2" Type="http://schemas.openxmlformats.org/officeDocument/2006/relationships/image" Target="../media/image20.svg"/><Relationship Id="rId1" Type="http://schemas.openxmlformats.org/officeDocument/2006/relationships/image" Target="../media/image19.png"/></Relationships>
</file>

<file path=xl/drawings/_rels/drawing41.xml.rels><?xml version="1.0" encoding="UTF-8" standalone="yes"?>
<Relationships xmlns="http://schemas.openxmlformats.org/package/2006/relationships"><Relationship Id="rId1" Type="http://schemas.openxmlformats.org/officeDocument/2006/relationships/chart" Target="../charts/chart29.xml"/></Relationships>
</file>

<file path=xl/drawings/_rels/drawing5.xml.rels><?xml version="1.0" encoding="UTF-8" standalone="yes"?>
<Relationships xmlns="http://schemas.openxmlformats.org/package/2006/relationships"><Relationship Id="rId1" Type="http://schemas.openxmlformats.org/officeDocument/2006/relationships/chart" Target="../charts/chart5.xml"/></Relationships>
</file>

<file path=xl/drawings/_rels/drawing6.xml.rels><?xml version="1.0" encoding="UTF-8" standalone="yes"?>
<Relationships xmlns="http://schemas.openxmlformats.org/package/2006/relationships"><Relationship Id="rId2" Type="http://schemas.openxmlformats.org/officeDocument/2006/relationships/chart" Target="../charts/chart7.xml"/><Relationship Id="rId1" Type="http://schemas.openxmlformats.org/officeDocument/2006/relationships/chart" Target="../charts/chart6.xml"/></Relationships>
</file>

<file path=xl/drawings/_rels/drawing7.xml.rels><?xml version="1.0" encoding="UTF-8" standalone="yes"?>
<Relationships xmlns="http://schemas.openxmlformats.org/package/2006/relationships"><Relationship Id="rId1" Type="http://schemas.openxmlformats.org/officeDocument/2006/relationships/chart" Target="../charts/chart8.xml"/></Relationships>
</file>

<file path=xl/drawings/_rels/drawing8.xml.rels><?xml version="1.0" encoding="UTF-8" standalone="yes"?>
<Relationships xmlns="http://schemas.openxmlformats.org/package/2006/relationships"><Relationship Id="rId1" Type="http://schemas.openxmlformats.org/officeDocument/2006/relationships/chart" Target="../charts/chart9.xml"/></Relationships>
</file>

<file path=xl/drawings/_rels/drawing9.xml.rels><?xml version="1.0" encoding="UTF-8" standalone="yes"?>
<Relationships xmlns="http://schemas.openxmlformats.org/package/2006/relationships"><Relationship Id="rId1" Type="http://schemas.openxmlformats.org/officeDocument/2006/relationships/chart" Target="../charts/chart10.xml"/></Relationships>
</file>

<file path=xl/drawings/drawing1.xml><?xml version="1.0" encoding="utf-8"?>
<xdr:wsDr xmlns:xdr="http://schemas.openxmlformats.org/drawingml/2006/spreadsheetDrawing" xmlns:a="http://schemas.openxmlformats.org/drawingml/2006/main">
  <xdr:twoCellAnchor>
    <xdr:from>
      <xdr:col>7</xdr:col>
      <xdr:colOff>0</xdr:colOff>
      <xdr:row>20</xdr:row>
      <xdr:rowOff>0</xdr:rowOff>
    </xdr:from>
    <xdr:to>
      <xdr:col>9</xdr:col>
      <xdr:colOff>1252200</xdr:colOff>
      <xdr:row>37</xdr:row>
      <xdr:rowOff>109450</xdr:rowOff>
    </xdr:to>
    <xdr:graphicFrame macro="">
      <xdr:nvGraphicFramePr>
        <xdr:cNvPr id="2" name="Chart 2">
          <a:extLst>
            <a:ext uri="{FF2B5EF4-FFF2-40B4-BE49-F238E27FC236}">
              <a16:creationId xmlns:a16="http://schemas.microsoft.com/office/drawing/2014/main" id="{A9482CC7-A076-49A6-AE6B-2CF1140DD9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1262380</xdr:colOff>
      <xdr:row>18</xdr:row>
      <xdr:rowOff>129540</xdr:rowOff>
    </xdr:from>
    <xdr:to>
      <xdr:col>14</xdr:col>
      <xdr:colOff>31730</xdr:colOff>
      <xdr:row>36</xdr:row>
      <xdr:rowOff>54840</xdr:rowOff>
    </xdr:to>
    <xdr:graphicFrame macro="">
      <xdr:nvGraphicFramePr>
        <xdr:cNvPr id="3" name="Chart 2">
          <a:extLst>
            <a:ext uri="{FF2B5EF4-FFF2-40B4-BE49-F238E27FC236}">
              <a16:creationId xmlns:a16="http://schemas.microsoft.com/office/drawing/2014/main" id="{052FC424-B0AC-47B8-B418-0BB97A798D0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5</xdr:col>
      <xdr:colOff>381000</xdr:colOff>
      <xdr:row>14</xdr:row>
      <xdr:rowOff>60960</xdr:rowOff>
    </xdr:from>
    <xdr:to>
      <xdr:col>14</xdr:col>
      <xdr:colOff>294600</xdr:colOff>
      <xdr:row>28</xdr:row>
      <xdr:rowOff>20640</xdr:rowOff>
    </xdr:to>
    <xdr:graphicFrame macro="">
      <xdr:nvGraphicFramePr>
        <xdr:cNvPr id="3" name="Chart 2">
          <a:extLst>
            <a:ext uri="{FF2B5EF4-FFF2-40B4-BE49-F238E27FC236}">
              <a16:creationId xmlns:a16="http://schemas.microsoft.com/office/drawing/2014/main" id="{0A000E45-ECB5-41DD-8A99-6AA278E36AE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editAs="oneCell">
    <xdr:from>
      <xdr:col>8</xdr:col>
      <xdr:colOff>60960</xdr:colOff>
      <xdr:row>15</xdr:row>
      <xdr:rowOff>91440</xdr:rowOff>
    </xdr:from>
    <xdr:to>
      <xdr:col>16</xdr:col>
      <xdr:colOff>584835</xdr:colOff>
      <xdr:row>29</xdr:row>
      <xdr:rowOff>55245</xdr:rowOff>
    </xdr:to>
    <xdr:pic>
      <xdr:nvPicPr>
        <xdr:cNvPr id="2" name="Graphic 20" descr="This figure plots the quarterly growth in total investment and its contributions from business, dwelling and public investment between March 2018 and December 2020. Notably there was a decrease in total investment of about 5 per cent in the June 2020 quarter, however investment rebounded strongly in the following two quarters increasing about 2 and 3 per cent respectively.    ">
          <a:extLst>
            <a:ext uri="{FF2B5EF4-FFF2-40B4-BE49-F238E27FC236}">
              <a16:creationId xmlns:a16="http://schemas.microsoft.com/office/drawing/2014/main" id="{A33D1E42-FF3F-4488-9E9C-3F575E112FF2}"/>
            </a:ext>
          </a:extLst>
        </xdr:cNvPr>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4983480" y="2468880"/>
          <a:ext cx="5400675" cy="252412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5</xdr:col>
      <xdr:colOff>685799</xdr:colOff>
      <xdr:row>21</xdr:row>
      <xdr:rowOff>0</xdr:rowOff>
    </xdr:from>
    <xdr:to>
      <xdr:col>11</xdr:col>
      <xdr:colOff>847049</xdr:colOff>
      <xdr:row>34</xdr:row>
      <xdr:rowOff>142560</xdr:rowOff>
    </xdr:to>
    <xdr:graphicFrame macro="">
      <xdr:nvGraphicFramePr>
        <xdr:cNvPr id="3" name="Chart 2">
          <a:extLst>
            <a:ext uri="{FF2B5EF4-FFF2-40B4-BE49-F238E27FC236}">
              <a16:creationId xmlns:a16="http://schemas.microsoft.com/office/drawing/2014/main" id="{75FBC277-9171-4ED7-84CA-2537897001C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8</xdr:col>
      <xdr:colOff>0</xdr:colOff>
      <xdr:row>14</xdr:row>
      <xdr:rowOff>0</xdr:rowOff>
    </xdr:from>
    <xdr:to>
      <xdr:col>16</xdr:col>
      <xdr:colOff>523200</xdr:colOff>
      <xdr:row>29</xdr:row>
      <xdr:rowOff>136800</xdr:rowOff>
    </xdr:to>
    <xdr:graphicFrame macro="">
      <xdr:nvGraphicFramePr>
        <xdr:cNvPr id="2" name="Chart 1">
          <a:extLst>
            <a:ext uri="{FF2B5EF4-FFF2-40B4-BE49-F238E27FC236}">
              <a16:creationId xmlns:a16="http://schemas.microsoft.com/office/drawing/2014/main" id="{94A8582B-F41A-452A-9F33-BCD87E00616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c:userShapes xmlns:c="http://schemas.openxmlformats.org/drawingml/2006/chart">
  <cdr:relSizeAnchor xmlns:cdr="http://schemas.openxmlformats.org/drawingml/2006/chartDrawing">
    <cdr:from>
      <cdr:x>0.78458</cdr:x>
      <cdr:y>0.07541</cdr:y>
    </cdr:from>
    <cdr:to>
      <cdr:x>0.92851</cdr:x>
      <cdr:y>0.19976</cdr:y>
    </cdr:to>
    <cdr:sp macro="" textlink="">
      <cdr:nvSpPr>
        <cdr:cNvPr id="2" name="TextBox 1">
          <a:extLst xmlns:a="http://schemas.openxmlformats.org/drawingml/2006/main">
            <a:ext uri="{FF2B5EF4-FFF2-40B4-BE49-F238E27FC236}">
              <a16:creationId xmlns:a16="http://schemas.microsoft.com/office/drawing/2014/main" id="{5D9EDFDC-B6F2-4236-B4A6-D92685D6F250}"/>
            </a:ext>
          </a:extLst>
        </cdr:cNvPr>
        <cdr:cNvSpPr txBox="1"/>
      </cdr:nvSpPr>
      <cdr:spPr>
        <a:xfrm xmlns:a="http://schemas.openxmlformats.org/drawingml/2006/main">
          <a:off x="4236720" y="217170"/>
          <a:ext cx="777240" cy="3581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AU" sz="900">
              <a:latin typeface="Arial" panose="020B0604020202020204" pitchFamily="34" charset="0"/>
              <a:cs typeface="Arial" panose="020B0604020202020204" pitchFamily="34" charset="0"/>
            </a:rPr>
            <a:t>China</a:t>
          </a:r>
        </a:p>
      </cdr:txBody>
    </cdr:sp>
  </cdr:relSizeAnchor>
  <cdr:relSizeAnchor xmlns:cdr="http://schemas.openxmlformats.org/drawingml/2006/chartDrawing">
    <cdr:from>
      <cdr:x>0.65852</cdr:x>
      <cdr:y>0.39599</cdr:y>
    </cdr:from>
    <cdr:to>
      <cdr:x>0.80245</cdr:x>
      <cdr:y>0.52035</cdr:y>
    </cdr:to>
    <cdr:sp macro="" textlink="">
      <cdr:nvSpPr>
        <cdr:cNvPr id="4" name="TextBox 1">
          <a:extLst xmlns:a="http://schemas.openxmlformats.org/drawingml/2006/main">
            <a:ext uri="{FF2B5EF4-FFF2-40B4-BE49-F238E27FC236}">
              <a16:creationId xmlns:a16="http://schemas.microsoft.com/office/drawing/2014/main" id="{D82F5DFD-F411-4037-B8DB-55FC5FFDA53B}"/>
            </a:ext>
          </a:extLst>
        </cdr:cNvPr>
        <cdr:cNvSpPr txBox="1"/>
      </cdr:nvSpPr>
      <cdr:spPr>
        <a:xfrm xmlns:a="http://schemas.openxmlformats.org/drawingml/2006/main">
          <a:off x="3556000" y="1140460"/>
          <a:ext cx="777240" cy="35814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AU" sz="900">
              <a:latin typeface="Arial" panose="020B0604020202020204" pitchFamily="34" charset="0"/>
              <a:cs typeface="Arial" panose="020B0604020202020204" pitchFamily="34" charset="0"/>
            </a:rPr>
            <a:t>Australia</a:t>
          </a:r>
        </a:p>
      </cdr:txBody>
    </cdr:sp>
  </cdr:relSizeAnchor>
  <cdr:relSizeAnchor xmlns:cdr="http://schemas.openxmlformats.org/drawingml/2006/chartDrawing">
    <cdr:from>
      <cdr:x>0.78834</cdr:x>
      <cdr:y>0.48066</cdr:y>
    </cdr:from>
    <cdr:to>
      <cdr:x>0.96661</cdr:x>
      <cdr:y>0.60501</cdr:y>
    </cdr:to>
    <cdr:sp macro="" textlink="">
      <cdr:nvSpPr>
        <cdr:cNvPr id="5" name="TextBox 1">
          <a:extLst xmlns:a="http://schemas.openxmlformats.org/drawingml/2006/main">
            <a:ext uri="{FF2B5EF4-FFF2-40B4-BE49-F238E27FC236}">
              <a16:creationId xmlns:a16="http://schemas.microsoft.com/office/drawing/2014/main" id="{F9C3C443-B715-45F5-A82B-DDC91AFE4963}"/>
            </a:ext>
          </a:extLst>
        </cdr:cNvPr>
        <cdr:cNvSpPr txBox="1"/>
      </cdr:nvSpPr>
      <cdr:spPr>
        <a:xfrm xmlns:a="http://schemas.openxmlformats.org/drawingml/2006/main">
          <a:off x="4257040" y="1384300"/>
          <a:ext cx="962660" cy="35814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AU" sz="900">
              <a:latin typeface="Arial" panose="020B0604020202020204" pitchFamily="34" charset="0"/>
              <a:cs typeface="Arial" panose="020B0604020202020204" pitchFamily="34" charset="0"/>
            </a:rPr>
            <a:t>United States</a:t>
          </a:r>
        </a:p>
      </cdr:txBody>
    </cdr:sp>
  </cdr:relSizeAnchor>
</c:userShapes>
</file>

<file path=xl/drawings/drawing15.xml><?xml version="1.0" encoding="utf-8"?>
<xdr:wsDr xmlns:xdr="http://schemas.openxmlformats.org/drawingml/2006/spreadsheetDrawing" xmlns:a="http://schemas.openxmlformats.org/drawingml/2006/main">
  <xdr:twoCellAnchor>
    <xdr:from>
      <xdr:col>11</xdr:col>
      <xdr:colOff>0</xdr:colOff>
      <xdr:row>14</xdr:row>
      <xdr:rowOff>0</xdr:rowOff>
    </xdr:from>
    <xdr:to>
      <xdr:col>19</xdr:col>
      <xdr:colOff>523200</xdr:colOff>
      <xdr:row>29</xdr:row>
      <xdr:rowOff>116480</xdr:rowOff>
    </xdr:to>
    <xdr:graphicFrame macro="">
      <xdr:nvGraphicFramePr>
        <xdr:cNvPr id="2" name="Chart 1">
          <a:extLst>
            <a:ext uri="{FF2B5EF4-FFF2-40B4-BE49-F238E27FC236}">
              <a16:creationId xmlns:a16="http://schemas.microsoft.com/office/drawing/2014/main" id="{E4672949-8316-4D5D-913B-B7E5E5D2796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c:userShapes xmlns:c="http://schemas.openxmlformats.org/drawingml/2006/chart">
  <cdr:relSizeAnchor xmlns:cdr="http://schemas.openxmlformats.org/drawingml/2006/chartDrawing">
    <cdr:from>
      <cdr:x>0.78387</cdr:x>
      <cdr:y>0.7005</cdr:y>
    </cdr:from>
    <cdr:to>
      <cdr:x>0.97907</cdr:x>
      <cdr:y>0.84788</cdr:y>
    </cdr:to>
    <cdr:sp macro="" textlink="">
      <cdr:nvSpPr>
        <cdr:cNvPr id="8" name="TextBox 7">
          <a:extLst xmlns:a="http://schemas.openxmlformats.org/drawingml/2006/main">
            <a:ext uri="{FF2B5EF4-FFF2-40B4-BE49-F238E27FC236}">
              <a16:creationId xmlns:a16="http://schemas.microsoft.com/office/drawing/2014/main" id="{D1D7A966-D2CA-480A-9CA3-4296DE81E3C9}"/>
            </a:ext>
          </a:extLst>
        </cdr:cNvPr>
        <cdr:cNvSpPr txBox="1"/>
      </cdr:nvSpPr>
      <cdr:spPr>
        <a:xfrm xmlns:a="http://schemas.openxmlformats.org/drawingml/2006/main">
          <a:off x="4232880" y="2003199"/>
          <a:ext cx="1054080" cy="42146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AU" sz="900">
              <a:latin typeface="Arial" panose="020B0604020202020204" pitchFamily="34" charset="0"/>
              <a:cs typeface="Arial" panose="020B0604020202020204" pitchFamily="34" charset="0"/>
            </a:rPr>
            <a:t>COVID-19 recession</a:t>
          </a:r>
        </a:p>
      </cdr:txBody>
    </cdr:sp>
  </cdr:relSizeAnchor>
  <cdr:relSizeAnchor xmlns:cdr="http://schemas.openxmlformats.org/drawingml/2006/chartDrawing">
    <cdr:from>
      <cdr:x>0.71731</cdr:x>
      <cdr:y>0.43934</cdr:y>
    </cdr:from>
    <cdr:to>
      <cdr:x>0.71731</cdr:x>
      <cdr:y>0.57611</cdr:y>
    </cdr:to>
    <cdr:cxnSp macro="">
      <cdr:nvCxnSpPr>
        <cdr:cNvPr id="12" name="Straight Connector 11">
          <a:extLst xmlns:a="http://schemas.openxmlformats.org/drawingml/2006/main">
            <a:ext uri="{FF2B5EF4-FFF2-40B4-BE49-F238E27FC236}">
              <a16:creationId xmlns:a16="http://schemas.microsoft.com/office/drawing/2014/main" id="{D6C3BB90-4211-40AC-9F2B-D7B4E502B0BA}"/>
            </a:ext>
          </a:extLst>
        </cdr:cNvPr>
        <cdr:cNvCxnSpPr/>
      </cdr:nvCxnSpPr>
      <cdr:spPr>
        <a:xfrm xmlns:a="http://schemas.openxmlformats.org/drawingml/2006/main">
          <a:off x="3873500" y="1346200"/>
          <a:ext cx="0" cy="419100"/>
        </a:xfrm>
        <a:prstGeom xmlns:a="http://schemas.openxmlformats.org/drawingml/2006/main" prst="line">
          <a:avLst/>
        </a:prstGeom>
        <a:ln xmlns:a="http://schemas.openxmlformats.org/drawingml/2006/main" w="6350">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0.61501</cdr:x>
      <cdr:y>0.56368</cdr:y>
    </cdr:from>
    <cdr:to>
      <cdr:x>0.81021</cdr:x>
      <cdr:y>0.68595</cdr:y>
    </cdr:to>
    <cdr:sp macro="" textlink="">
      <cdr:nvSpPr>
        <cdr:cNvPr id="14" name="TextBox 1">
          <a:extLst xmlns:a="http://schemas.openxmlformats.org/drawingml/2006/main">
            <a:ext uri="{FF2B5EF4-FFF2-40B4-BE49-F238E27FC236}">
              <a16:creationId xmlns:a16="http://schemas.microsoft.com/office/drawing/2014/main" id="{B566649C-2058-43CD-A0F8-43565FC3F466}"/>
            </a:ext>
          </a:extLst>
        </cdr:cNvPr>
        <cdr:cNvSpPr txBox="1"/>
      </cdr:nvSpPr>
      <cdr:spPr>
        <a:xfrm xmlns:a="http://schemas.openxmlformats.org/drawingml/2006/main">
          <a:off x="3321050" y="1727200"/>
          <a:ext cx="1054100" cy="3746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AU" sz="900">
              <a:latin typeface="Arial" panose="020B0604020202020204" pitchFamily="34" charset="0"/>
              <a:cs typeface="Arial" panose="020B0604020202020204" pitchFamily="34" charset="0"/>
            </a:rPr>
            <a:t>Global</a:t>
          </a:r>
          <a:r>
            <a:rPr lang="en-AU" sz="900" baseline="0">
              <a:latin typeface="Arial" panose="020B0604020202020204" pitchFamily="34" charset="0"/>
              <a:cs typeface="Arial" panose="020B0604020202020204" pitchFamily="34" charset="0"/>
            </a:rPr>
            <a:t> Financial Crisis</a:t>
          </a:r>
          <a:endParaRPr lang="en-AU" sz="9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0.45861</cdr:x>
      <cdr:y>0.43934</cdr:y>
    </cdr:from>
    <cdr:to>
      <cdr:x>0.45861</cdr:x>
      <cdr:y>0.57611</cdr:y>
    </cdr:to>
    <cdr:cxnSp macro="">
      <cdr:nvCxnSpPr>
        <cdr:cNvPr id="15" name="Straight Connector 14">
          <a:extLst xmlns:a="http://schemas.openxmlformats.org/drawingml/2006/main">
            <a:ext uri="{FF2B5EF4-FFF2-40B4-BE49-F238E27FC236}">
              <a16:creationId xmlns:a16="http://schemas.microsoft.com/office/drawing/2014/main" id="{646D442C-6F80-46EE-B1F2-26C602C2177F}"/>
            </a:ext>
          </a:extLst>
        </cdr:cNvPr>
        <cdr:cNvCxnSpPr/>
      </cdr:nvCxnSpPr>
      <cdr:spPr>
        <a:xfrm xmlns:a="http://schemas.openxmlformats.org/drawingml/2006/main">
          <a:off x="2476500" y="1346200"/>
          <a:ext cx="0" cy="419100"/>
        </a:xfrm>
        <a:prstGeom xmlns:a="http://schemas.openxmlformats.org/drawingml/2006/main" prst="line">
          <a:avLst/>
        </a:prstGeom>
        <a:ln xmlns:a="http://schemas.openxmlformats.org/drawingml/2006/main" w="6350">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0.36101</cdr:x>
      <cdr:y>0.56782</cdr:y>
    </cdr:from>
    <cdr:to>
      <cdr:x>0.55621</cdr:x>
      <cdr:y>0.69009</cdr:y>
    </cdr:to>
    <cdr:sp macro="" textlink="">
      <cdr:nvSpPr>
        <cdr:cNvPr id="16" name="TextBox 1">
          <a:extLst xmlns:a="http://schemas.openxmlformats.org/drawingml/2006/main">
            <a:ext uri="{FF2B5EF4-FFF2-40B4-BE49-F238E27FC236}">
              <a16:creationId xmlns:a16="http://schemas.microsoft.com/office/drawing/2014/main" id="{225B0E50-D797-43F1-B1CF-A39B03213FF1}"/>
            </a:ext>
          </a:extLst>
        </cdr:cNvPr>
        <cdr:cNvSpPr txBox="1"/>
      </cdr:nvSpPr>
      <cdr:spPr>
        <a:xfrm xmlns:a="http://schemas.openxmlformats.org/drawingml/2006/main">
          <a:off x="1949450" y="1739900"/>
          <a:ext cx="1054100" cy="3746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AU" sz="900">
              <a:latin typeface="Arial" panose="020B0604020202020204" pitchFamily="34" charset="0"/>
              <a:cs typeface="Arial" panose="020B0604020202020204" pitchFamily="34" charset="0"/>
            </a:rPr>
            <a:t>1991 to 1992 recession</a:t>
          </a:r>
        </a:p>
      </cdr:txBody>
    </cdr:sp>
  </cdr:relSizeAnchor>
  <cdr:relSizeAnchor xmlns:cdr="http://schemas.openxmlformats.org/drawingml/2006/chartDrawing">
    <cdr:from>
      <cdr:x>0.2199</cdr:x>
      <cdr:y>0.44763</cdr:y>
    </cdr:from>
    <cdr:to>
      <cdr:x>0.4151</cdr:x>
      <cdr:y>0.5699</cdr:y>
    </cdr:to>
    <cdr:sp macro="" textlink="">
      <cdr:nvSpPr>
        <cdr:cNvPr id="17" name="TextBox 1">
          <a:extLst xmlns:a="http://schemas.openxmlformats.org/drawingml/2006/main">
            <a:ext uri="{FF2B5EF4-FFF2-40B4-BE49-F238E27FC236}">
              <a16:creationId xmlns:a16="http://schemas.microsoft.com/office/drawing/2014/main" id="{357FB38A-3BDD-4BAF-A465-5E97AC599E20}"/>
            </a:ext>
          </a:extLst>
        </cdr:cNvPr>
        <cdr:cNvSpPr txBox="1"/>
      </cdr:nvSpPr>
      <cdr:spPr>
        <a:xfrm xmlns:a="http://schemas.openxmlformats.org/drawingml/2006/main">
          <a:off x="1187450" y="1371600"/>
          <a:ext cx="1054100" cy="3746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AU" sz="900">
              <a:latin typeface="Arial" panose="020B0604020202020204" pitchFamily="34" charset="0"/>
              <a:cs typeface="Arial" panose="020B0604020202020204" pitchFamily="34" charset="0"/>
            </a:rPr>
            <a:t>1982–1983 recession</a:t>
          </a:r>
        </a:p>
      </cdr:txBody>
    </cdr:sp>
  </cdr:relSizeAnchor>
  <cdr:relSizeAnchor xmlns:cdr="http://schemas.openxmlformats.org/drawingml/2006/chartDrawing">
    <cdr:from>
      <cdr:x>0.31985</cdr:x>
      <cdr:y>0.40204</cdr:y>
    </cdr:from>
    <cdr:to>
      <cdr:x>0.31985</cdr:x>
      <cdr:y>0.45799</cdr:y>
    </cdr:to>
    <cdr:cxnSp macro="">
      <cdr:nvCxnSpPr>
        <cdr:cNvPr id="18" name="Straight Connector 17">
          <a:extLst xmlns:a="http://schemas.openxmlformats.org/drawingml/2006/main">
            <a:ext uri="{FF2B5EF4-FFF2-40B4-BE49-F238E27FC236}">
              <a16:creationId xmlns:a16="http://schemas.microsoft.com/office/drawing/2014/main" id="{4948AC63-8A84-44E3-9249-A01A1989C763}"/>
            </a:ext>
          </a:extLst>
        </cdr:cNvPr>
        <cdr:cNvCxnSpPr/>
      </cdr:nvCxnSpPr>
      <cdr:spPr>
        <a:xfrm xmlns:a="http://schemas.openxmlformats.org/drawingml/2006/main">
          <a:off x="1727200" y="1231900"/>
          <a:ext cx="0" cy="171450"/>
        </a:xfrm>
        <a:prstGeom xmlns:a="http://schemas.openxmlformats.org/drawingml/2006/main" prst="line">
          <a:avLst/>
        </a:prstGeom>
        <a:ln xmlns:a="http://schemas.openxmlformats.org/drawingml/2006/main" w="6350">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17.xml><?xml version="1.0" encoding="utf-8"?>
<xdr:wsDr xmlns:xdr="http://schemas.openxmlformats.org/drawingml/2006/spreadsheetDrawing" xmlns:a="http://schemas.openxmlformats.org/drawingml/2006/main">
  <xdr:twoCellAnchor>
    <xdr:from>
      <xdr:col>10</xdr:col>
      <xdr:colOff>15240</xdr:colOff>
      <xdr:row>17</xdr:row>
      <xdr:rowOff>106680</xdr:rowOff>
    </xdr:from>
    <xdr:to>
      <xdr:col>19</xdr:col>
      <xdr:colOff>30480</xdr:colOff>
      <xdr:row>35</xdr:row>
      <xdr:rowOff>22860</xdr:rowOff>
    </xdr:to>
    <xdr:graphicFrame macro="">
      <xdr:nvGraphicFramePr>
        <xdr:cNvPr id="2" name="Chart 2">
          <a:extLst>
            <a:ext uri="{FF2B5EF4-FFF2-40B4-BE49-F238E27FC236}">
              <a16:creationId xmlns:a16="http://schemas.microsoft.com/office/drawing/2014/main" id="{6B722617-401D-4A53-B301-CF9E2DB6067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5</xdr:col>
      <xdr:colOff>536575</xdr:colOff>
      <xdr:row>4</xdr:row>
      <xdr:rowOff>85725</xdr:rowOff>
    </xdr:from>
    <xdr:to>
      <xdr:col>13</xdr:col>
      <xdr:colOff>231775</xdr:colOff>
      <xdr:row>19</xdr:row>
      <xdr:rowOff>66675</xdr:rowOff>
    </xdr:to>
    <xdr:graphicFrame macro="">
      <xdr:nvGraphicFramePr>
        <xdr:cNvPr id="3" name="Chart 2">
          <a:extLst>
            <a:ext uri="{FF2B5EF4-FFF2-40B4-BE49-F238E27FC236}">
              <a16:creationId xmlns:a16="http://schemas.microsoft.com/office/drawing/2014/main" id="{A5725EEB-6C64-4D52-845C-752FAA3A4F9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4</xdr:col>
      <xdr:colOff>533400</xdr:colOff>
      <xdr:row>5</xdr:row>
      <xdr:rowOff>60960</xdr:rowOff>
    </xdr:from>
    <xdr:to>
      <xdr:col>13</xdr:col>
      <xdr:colOff>447000</xdr:colOff>
      <xdr:row>20</xdr:row>
      <xdr:rowOff>178710</xdr:rowOff>
    </xdr:to>
    <xdr:graphicFrame macro="">
      <xdr:nvGraphicFramePr>
        <xdr:cNvPr id="3" name="Chart 2">
          <a:extLst>
            <a:ext uri="{FF2B5EF4-FFF2-40B4-BE49-F238E27FC236}">
              <a16:creationId xmlns:a16="http://schemas.microsoft.com/office/drawing/2014/main" id="{4770D3C4-1285-4962-BA2C-84A9F06809F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242957</xdr:colOff>
      <xdr:row>6</xdr:row>
      <xdr:rowOff>165652</xdr:rowOff>
    </xdr:from>
    <xdr:to>
      <xdr:col>6</xdr:col>
      <xdr:colOff>785359</xdr:colOff>
      <xdr:row>22</xdr:row>
      <xdr:rowOff>116732</xdr:rowOff>
    </xdr:to>
    <xdr:graphicFrame macro="">
      <xdr:nvGraphicFramePr>
        <xdr:cNvPr id="3" name="Chart 2">
          <a:extLst>
            <a:ext uri="{FF2B5EF4-FFF2-40B4-BE49-F238E27FC236}">
              <a16:creationId xmlns:a16="http://schemas.microsoft.com/office/drawing/2014/main" id="{F56CBBC1-CC1B-4E0E-8B5E-868926CC389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5</xdr:col>
      <xdr:colOff>0</xdr:colOff>
      <xdr:row>12</xdr:row>
      <xdr:rowOff>0</xdr:rowOff>
    </xdr:from>
    <xdr:to>
      <xdr:col>13</xdr:col>
      <xdr:colOff>523200</xdr:colOff>
      <xdr:row>41</xdr:row>
      <xdr:rowOff>59650</xdr:rowOff>
    </xdr:to>
    <xdr:graphicFrame macro="">
      <xdr:nvGraphicFramePr>
        <xdr:cNvPr id="2" name="Chart 1">
          <a:extLst>
            <a:ext uri="{FF2B5EF4-FFF2-40B4-BE49-F238E27FC236}">
              <a16:creationId xmlns:a16="http://schemas.microsoft.com/office/drawing/2014/main" id="{1592985B-E355-4E9B-93D0-8F0043214E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editAs="oneCell">
    <xdr:from>
      <xdr:col>7</xdr:col>
      <xdr:colOff>0</xdr:colOff>
      <xdr:row>10</xdr:row>
      <xdr:rowOff>0</xdr:rowOff>
    </xdr:from>
    <xdr:to>
      <xdr:col>15</xdr:col>
      <xdr:colOff>523875</xdr:colOff>
      <xdr:row>39</xdr:row>
      <xdr:rowOff>97155</xdr:rowOff>
    </xdr:to>
    <xdr:pic>
      <xdr:nvPicPr>
        <xdr:cNvPr id="2" name="Graphic 4">
          <a:extLst>
            <a:ext uri="{FF2B5EF4-FFF2-40B4-BE49-F238E27FC236}">
              <a16:creationId xmlns:a16="http://schemas.microsoft.com/office/drawing/2014/main" id="{F56D1031-346C-47D2-8DBC-C059443612FA}"/>
            </a:ext>
          </a:extLst>
        </xdr:cNvPr>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4267200" y="1463040"/>
          <a:ext cx="5400675" cy="5400675"/>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11</xdr:col>
      <xdr:colOff>297180</xdr:colOff>
      <xdr:row>10</xdr:row>
      <xdr:rowOff>0</xdr:rowOff>
    </xdr:from>
    <xdr:to>
      <xdr:col>20</xdr:col>
      <xdr:colOff>211455</xdr:colOff>
      <xdr:row>39</xdr:row>
      <xdr:rowOff>97155</xdr:rowOff>
    </xdr:to>
    <xdr:pic>
      <xdr:nvPicPr>
        <xdr:cNvPr id="2" name="Graphic 1">
          <a:extLst>
            <a:ext uri="{FF2B5EF4-FFF2-40B4-BE49-F238E27FC236}">
              <a16:creationId xmlns:a16="http://schemas.microsoft.com/office/drawing/2014/main" id="{F3641649-5C42-452D-88D7-5F66160AD3D8}"/>
            </a:ext>
          </a:extLst>
        </xdr:cNvPr>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8290560" y="1463040"/>
          <a:ext cx="5400675" cy="5400675"/>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12</xdr:col>
      <xdr:colOff>0</xdr:colOff>
      <xdr:row>10</xdr:row>
      <xdr:rowOff>0</xdr:rowOff>
    </xdr:from>
    <xdr:to>
      <xdr:col>20</xdr:col>
      <xdr:colOff>523875</xdr:colOff>
      <xdr:row>39</xdr:row>
      <xdr:rowOff>97155</xdr:rowOff>
    </xdr:to>
    <xdr:pic>
      <xdr:nvPicPr>
        <xdr:cNvPr id="2" name="Graphic 6">
          <a:extLst>
            <a:ext uri="{FF2B5EF4-FFF2-40B4-BE49-F238E27FC236}">
              <a16:creationId xmlns:a16="http://schemas.microsoft.com/office/drawing/2014/main" id="{5F2C1DE6-CC31-4152-807B-BEB7881A7D42}"/>
            </a:ext>
          </a:extLst>
        </xdr:cNvPr>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7315200" y="1463040"/>
          <a:ext cx="5400675" cy="5400675"/>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xdr:from>
      <xdr:col>8</xdr:col>
      <xdr:colOff>0</xdr:colOff>
      <xdr:row>11</xdr:row>
      <xdr:rowOff>0</xdr:rowOff>
    </xdr:from>
    <xdr:to>
      <xdr:col>16</xdr:col>
      <xdr:colOff>525780</xdr:colOff>
      <xdr:row>40</xdr:row>
      <xdr:rowOff>99060</xdr:rowOff>
    </xdr:to>
    <xdr:graphicFrame macro="">
      <xdr:nvGraphicFramePr>
        <xdr:cNvPr id="2" name="Chart 1">
          <a:extLst>
            <a:ext uri="{FF2B5EF4-FFF2-40B4-BE49-F238E27FC236}">
              <a16:creationId xmlns:a16="http://schemas.microsoft.com/office/drawing/2014/main" id="{90BAB73F-0CC5-4569-9CDB-2712E94DA0A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editAs="oneCell">
    <xdr:from>
      <xdr:col>7</xdr:col>
      <xdr:colOff>0</xdr:colOff>
      <xdr:row>5</xdr:row>
      <xdr:rowOff>0</xdr:rowOff>
    </xdr:from>
    <xdr:to>
      <xdr:col>15</xdr:col>
      <xdr:colOff>523875</xdr:colOff>
      <xdr:row>38</xdr:row>
      <xdr:rowOff>89535</xdr:rowOff>
    </xdr:to>
    <xdr:pic>
      <xdr:nvPicPr>
        <xdr:cNvPr id="2" name="Graphic 5">
          <a:extLst>
            <a:ext uri="{FF2B5EF4-FFF2-40B4-BE49-F238E27FC236}">
              <a16:creationId xmlns:a16="http://schemas.microsoft.com/office/drawing/2014/main" id="{0E8A2D72-7272-41C5-B69C-7E91CE7A4E74}"/>
            </a:ext>
          </a:extLst>
        </xdr:cNvPr>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5768340" y="548640"/>
          <a:ext cx="5400675" cy="6124575"/>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xdr:from>
      <xdr:col>8</xdr:col>
      <xdr:colOff>160020</xdr:colOff>
      <xdr:row>9</xdr:row>
      <xdr:rowOff>121920</xdr:rowOff>
    </xdr:from>
    <xdr:to>
      <xdr:col>17</xdr:col>
      <xdr:colOff>73620</xdr:colOff>
      <xdr:row>25</xdr:row>
      <xdr:rowOff>75840</xdr:rowOff>
    </xdr:to>
    <xdr:graphicFrame macro="">
      <xdr:nvGraphicFramePr>
        <xdr:cNvPr id="2" name="Chart 1">
          <a:extLst>
            <a:ext uri="{FF2B5EF4-FFF2-40B4-BE49-F238E27FC236}">
              <a16:creationId xmlns:a16="http://schemas.microsoft.com/office/drawing/2014/main" id="{6D3C8D32-7197-4F13-8F3F-480059B3DBB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7.xml><?xml version="1.0" encoding="utf-8"?>
<c:userShapes xmlns:c="http://schemas.openxmlformats.org/drawingml/2006/chart">
  <cdr:relSizeAnchor xmlns:cdr="http://schemas.openxmlformats.org/drawingml/2006/chartDrawing">
    <cdr:from>
      <cdr:x>0.51082</cdr:x>
      <cdr:y>0.08334</cdr:y>
    </cdr:from>
    <cdr:to>
      <cdr:x>0.51082</cdr:x>
      <cdr:y>0.77126</cdr:y>
    </cdr:to>
    <cdr:cxnSp macro="">
      <cdr:nvCxnSpPr>
        <cdr:cNvPr id="3" name="Straight Arrow Connector 2">
          <a:extLst xmlns:a="http://schemas.openxmlformats.org/drawingml/2006/main">
            <a:ext uri="{FF2B5EF4-FFF2-40B4-BE49-F238E27FC236}">
              <a16:creationId xmlns:a16="http://schemas.microsoft.com/office/drawing/2014/main" id="{410607BE-CBAE-4DD1-8653-923EF86FA862}"/>
            </a:ext>
          </a:extLst>
        </cdr:cNvPr>
        <cdr:cNvCxnSpPr/>
      </cdr:nvCxnSpPr>
      <cdr:spPr>
        <a:xfrm xmlns:a="http://schemas.openxmlformats.org/drawingml/2006/main" flipV="1">
          <a:off x="2758428" y="240020"/>
          <a:ext cx="0" cy="1981210"/>
        </a:xfrm>
        <a:prstGeom xmlns:a="http://schemas.openxmlformats.org/drawingml/2006/main" prst="straightConnector1">
          <a:avLst/>
        </a:prstGeom>
        <a:ln xmlns:a="http://schemas.openxmlformats.org/drawingml/2006/main">
          <a:solidFill>
            <a:srgbClr val="265A9A"/>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0.4572</cdr:x>
      <cdr:y>0.11245</cdr:y>
    </cdr:from>
    <cdr:to>
      <cdr:x>0.69004</cdr:x>
      <cdr:y>0.63632</cdr:y>
    </cdr:to>
    <cdr:sp macro="" textlink="">
      <cdr:nvSpPr>
        <cdr:cNvPr id="5" name="TextBox 4">
          <a:extLst xmlns:a="http://schemas.openxmlformats.org/drawingml/2006/main">
            <a:ext uri="{FF2B5EF4-FFF2-40B4-BE49-F238E27FC236}">
              <a16:creationId xmlns:a16="http://schemas.microsoft.com/office/drawing/2014/main" id="{1D363607-1A0D-4E82-87DF-0AE6FE884918}"/>
            </a:ext>
          </a:extLst>
        </cdr:cNvPr>
        <cdr:cNvSpPr txBox="1"/>
      </cdr:nvSpPr>
      <cdr:spPr>
        <a:xfrm xmlns:a="http://schemas.openxmlformats.org/drawingml/2006/main">
          <a:off x="2468856" y="323861"/>
          <a:ext cx="1257336" cy="150874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en-AU" sz="900">
              <a:solidFill>
                <a:srgbClr val="265A9A"/>
              </a:solidFill>
              <a:latin typeface="Arial" panose="020B0604020202020204" pitchFamily="34" charset="0"/>
              <a:cs typeface="Arial" panose="020B0604020202020204" pitchFamily="34" charset="0"/>
            </a:rPr>
            <a:t>Higher </a:t>
          </a:r>
          <a:br>
            <a:rPr lang="en-AU" sz="900">
              <a:solidFill>
                <a:srgbClr val="265A9A"/>
              </a:solidFill>
              <a:latin typeface="Arial" panose="020B0604020202020204" pitchFamily="34" charset="0"/>
              <a:cs typeface="Arial" panose="020B0604020202020204" pitchFamily="34" charset="0"/>
            </a:rPr>
          </a:br>
          <a:r>
            <a:rPr lang="en-AU" sz="900">
              <a:solidFill>
                <a:srgbClr val="265A9A"/>
              </a:solidFill>
              <a:latin typeface="Arial" panose="020B0604020202020204" pitchFamily="34" charset="0"/>
              <a:cs typeface="Arial" panose="020B0604020202020204" pitchFamily="34" charset="0"/>
            </a:rPr>
            <a:t>productivity </a:t>
          </a:r>
          <a:br>
            <a:rPr lang="en-AU" sz="900">
              <a:solidFill>
                <a:srgbClr val="265A9A"/>
              </a:solidFill>
              <a:latin typeface="Arial" panose="020B0604020202020204" pitchFamily="34" charset="0"/>
              <a:cs typeface="Arial" panose="020B0604020202020204" pitchFamily="34" charset="0"/>
            </a:rPr>
          </a:br>
          <a:r>
            <a:rPr lang="en-AU" sz="900">
              <a:solidFill>
                <a:srgbClr val="265A9A"/>
              </a:solidFill>
              <a:latin typeface="Arial" panose="020B0604020202020204" pitchFamily="34" charset="0"/>
              <a:cs typeface="Arial" panose="020B0604020202020204" pitchFamily="34" charset="0"/>
            </a:rPr>
            <a:t>firms</a:t>
          </a:r>
        </a:p>
      </cdr:txBody>
    </cdr:sp>
  </cdr:relSizeAnchor>
</c:userShapes>
</file>

<file path=xl/drawings/drawing28.xml><?xml version="1.0" encoding="utf-8"?>
<xdr:wsDr xmlns:xdr="http://schemas.openxmlformats.org/drawingml/2006/spreadsheetDrawing" xmlns:a="http://schemas.openxmlformats.org/drawingml/2006/main">
  <xdr:twoCellAnchor>
    <xdr:from>
      <xdr:col>14</xdr:col>
      <xdr:colOff>0</xdr:colOff>
      <xdr:row>16</xdr:row>
      <xdr:rowOff>0</xdr:rowOff>
    </xdr:from>
    <xdr:to>
      <xdr:col>22</xdr:col>
      <xdr:colOff>523200</xdr:colOff>
      <xdr:row>39</xdr:row>
      <xdr:rowOff>84550</xdr:rowOff>
    </xdr:to>
    <xdr:graphicFrame macro="">
      <xdr:nvGraphicFramePr>
        <xdr:cNvPr id="2" name="Chart 1">
          <a:extLst>
            <a:ext uri="{FF2B5EF4-FFF2-40B4-BE49-F238E27FC236}">
              <a16:creationId xmlns:a16="http://schemas.microsoft.com/office/drawing/2014/main" id="{6980D653-C626-4B38-A292-9B61BDF604B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9.xml><?xml version="1.0" encoding="utf-8"?>
<c:userShapes xmlns:c="http://schemas.openxmlformats.org/drawingml/2006/chart">
  <cdr:relSizeAnchor xmlns:cdr="http://schemas.openxmlformats.org/drawingml/2006/chartDrawing">
    <cdr:from>
      <cdr:x>0.82021</cdr:x>
      <cdr:y>0.04262</cdr:y>
    </cdr:from>
    <cdr:to>
      <cdr:x>0.82021</cdr:x>
      <cdr:y>0.80723</cdr:y>
    </cdr:to>
    <cdr:cxnSp macro="">
      <cdr:nvCxnSpPr>
        <cdr:cNvPr id="3" name="Straight Connector 2">
          <a:extLst xmlns:a="http://schemas.openxmlformats.org/drawingml/2006/main">
            <a:ext uri="{FF2B5EF4-FFF2-40B4-BE49-F238E27FC236}">
              <a16:creationId xmlns:a16="http://schemas.microsoft.com/office/drawing/2014/main" id="{61051FC3-F016-412C-8D7B-6543606AE94E}"/>
            </a:ext>
          </a:extLst>
        </cdr:cNvPr>
        <cdr:cNvCxnSpPr/>
      </cdr:nvCxnSpPr>
      <cdr:spPr>
        <a:xfrm xmlns:a="http://schemas.openxmlformats.org/drawingml/2006/main" flipV="1">
          <a:off x="4429134" y="182880"/>
          <a:ext cx="0" cy="3280760"/>
        </a:xfrm>
        <a:prstGeom xmlns:a="http://schemas.openxmlformats.org/drawingml/2006/main" prst="line">
          <a:avLst/>
        </a:prstGeom>
        <a:ln xmlns:a="http://schemas.openxmlformats.org/drawingml/2006/main" w="25400">
          <a:solidFill>
            <a:srgbClr val="BFBFBF"/>
          </a:solidFill>
          <a:prstDash val="sys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3.xml><?xml version="1.0" encoding="utf-8"?>
<c:userShapes xmlns:c="http://schemas.openxmlformats.org/drawingml/2006/chart">
  <cdr:relSizeAnchor xmlns:cdr="http://schemas.openxmlformats.org/drawingml/2006/chartDrawing">
    <cdr:from>
      <cdr:x>0.34543</cdr:x>
      <cdr:y>0.69279</cdr:y>
    </cdr:from>
    <cdr:to>
      <cdr:x>0.47341</cdr:x>
      <cdr:y>0.69279</cdr:y>
    </cdr:to>
    <cdr:cxnSp macro="">
      <cdr:nvCxnSpPr>
        <cdr:cNvPr id="5" name="Straight Connector 4">
          <a:extLst xmlns:a="http://schemas.openxmlformats.org/drawingml/2006/main">
            <a:ext uri="{FF2B5EF4-FFF2-40B4-BE49-F238E27FC236}">
              <a16:creationId xmlns:a16="http://schemas.microsoft.com/office/drawing/2014/main" id="{ABE5F4E7-8D68-4775-BFEA-ACD085C2F262}"/>
            </a:ext>
          </a:extLst>
        </cdr:cNvPr>
        <cdr:cNvCxnSpPr/>
      </cdr:nvCxnSpPr>
      <cdr:spPr>
        <a:xfrm xmlns:a="http://schemas.openxmlformats.org/drawingml/2006/main" flipV="1">
          <a:off x="1834096" y="1992805"/>
          <a:ext cx="679519" cy="1"/>
        </a:xfrm>
        <a:prstGeom xmlns:a="http://schemas.openxmlformats.org/drawingml/2006/main" prst="line">
          <a:avLst/>
        </a:prstGeom>
        <a:ln xmlns:a="http://schemas.openxmlformats.org/drawingml/2006/main">
          <a:solidFill>
            <a:srgbClr val="BFBFBF"/>
          </a:solidFill>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0.48656</cdr:x>
      <cdr:y>0.81984</cdr:y>
    </cdr:from>
    <cdr:to>
      <cdr:x>0.61</cdr:x>
      <cdr:y>0.81984</cdr:y>
    </cdr:to>
    <cdr:cxnSp macro="">
      <cdr:nvCxnSpPr>
        <cdr:cNvPr id="6" name="Straight Connector 5">
          <a:extLst xmlns:a="http://schemas.openxmlformats.org/drawingml/2006/main">
            <a:ext uri="{FF2B5EF4-FFF2-40B4-BE49-F238E27FC236}">
              <a16:creationId xmlns:a16="http://schemas.microsoft.com/office/drawing/2014/main" id="{ABE5F4E7-8D68-4775-BFEA-ACD085C2F262}"/>
            </a:ext>
          </a:extLst>
        </cdr:cNvPr>
        <cdr:cNvCxnSpPr/>
      </cdr:nvCxnSpPr>
      <cdr:spPr>
        <a:xfrm xmlns:a="http://schemas.openxmlformats.org/drawingml/2006/main">
          <a:off x="2583423" y="2358281"/>
          <a:ext cx="655405" cy="0"/>
        </a:xfrm>
        <a:prstGeom xmlns:a="http://schemas.openxmlformats.org/drawingml/2006/main" prst="line">
          <a:avLst/>
        </a:prstGeom>
        <a:ln xmlns:a="http://schemas.openxmlformats.org/drawingml/2006/main">
          <a:solidFill>
            <a:srgbClr val="BFBFBF"/>
          </a:solidFill>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0.62587</cdr:x>
      <cdr:y>0.77273</cdr:y>
    </cdr:from>
    <cdr:to>
      <cdr:x>0.75252</cdr:x>
      <cdr:y>0.77273</cdr:y>
    </cdr:to>
    <cdr:cxnSp macro="">
      <cdr:nvCxnSpPr>
        <cdr:cNvPr id="7" name="Straight Connector 6">
          <a:extLst xmlns:a="http://schemas.openxmlformats.org/drawingml/2006/main">
            <a:ext uri="{FF2B5EF4-FFF2-40B4-BE49-F238E27FC236}">
              <a16:creationId xmlns:a16="http://schemas.microsoft.com/office/drawing/2014/main" id="{ABE5F4E7-8D68-4775-BFEA-ACD085C2F262}"/>
            </a:ext>
          </a:extLst>
        </cdr:cNvPr>
        <cdr:cNvCxnSpPr/>
      </cdr:nvCxnSpPr>
      <cdr:spPr>
        <a:xfrm xmlns:a="http://schemas.openxmlformats.org/drawingml/2006/main">
          <a:off x="3323105" y="2222750"/>
          <a:ext cx="672468" cy="0"/>
        </a:xfrm>
        <a:prstGeom xmlns:a="http://schemas.openxmlformats.org/drawingml/2006/main" prst="line">
          <a:avLst/>
        </a:prstGeom>
        <a:ln xmlns:a="http://schemas.openxmlformats.org/drawingml/2006/main">
          <a:solidFill>
            <a:srgbClr val="BFBFBF"/>
          </a:solidFill>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0.76527</cdr:x>
      <cdr:y>0.59335</cdr:y>
    </cdr:from>
    <cdr:to>
      <cdr:x>0.90396</cdr:x>
      <cdr:y>0.59336</cdr:y>
    </cdr:to>
    <cdr:cxnSp macro="">
      <cdr:nvCxnSpPr>
        <cdr:cNvPr id="8" name="Straight Connector 7">
          <a:extLst xmlns:a="http://schemas.openxmlformats.org/drawingml/2006/main">
            <a:ext uri="{FF2B5EF4-FFF2-40B4-BE49-F238E27FC236}">
              <a16:creationId xmlns:a16="http://schemas.microsoft.com/office/drawing/2014/main" id="{ABE5F4E7-8D68-4775-BFEA-ACD085C2F262}"/>
            </a:ext>
          </a:extLst>
        </cdr:cNvPr>
        <cdr:cNvCxnSpPr/>
      </cdr:nvCxnSpPr>
      <cdr:spPr>
        <a:xfrm xmlns:a="http://schemas.openxmlformats.org/drawingml/2006/main" flipV="1">
          <a:off x="4063257" y="1706783"/>
          <a:ext cx="736358" cy="1"/>
        </a:xfrm>
        <a:prstGeom xmlns:a="http://schemas.openxmlformats.org/drawingml/2006/main" prst="line">
          <a:avLst/>
        </a:prstGeom>
        <a:ln xmlns:a="http://schemas.openxmlformats.org/drawingml/2006/main">
          <a:solidFill>
            <a:srgbClr val="BFBFBF"/>
          </a:solidFill>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0.20632</cdr:x>
      <cdr:y>0.51411</cdr:y>
    </cdr:from>
    <cdr:to>
      <cdr:x>0.33089</cdr:x>
      <cdr:y>0.51411</cdr:y>
    </cdr:to>
    <cdr:cxnSp macro="">
      <cdr:nvCxnSpPr>
        <cdr:cNvPr id="12" name="Straight Connector 11">
          <a:extLst xmlns:a="http://schemas.openxmlformats.org/drawingml/2006/main">
            <a:ext uri="{FF2B5EF4-FFF2-40B4-BE49-F238E27FC236}">
              <a16:creationId xmlns:a16="http://schemas.microsoft.com/office/drawing/2014/main" id="{D6BD86E1-6E4E-40F8-962C-9EF9945B8BF8}"/>
            </a:ext>
          </a:extLst>
        </cdr:cNvPr>
        <cdr:cNvCxnSpPr/>
      </cdr:nvCxnSpPr>
      <cdr:spPr>
        <a:xfrm xmlns:a="http://schemas.openxmlformats.org/drawingml/2006/main">
          <a:off x="1095464" y="1478826"/>
          <a:ext cx="661406" cy="0"/>
        </a:xfrm>
        <a:prstGeom xmlns:a="http://schemas.openxmlformats.org/drawingml/2006/main" prst="line">
          <a:avLst/>
        </a:prstGeom>
        <a:ln xmlns:a="http://schemas.openxmlformats.org/drawingml/2006/main">
          <a:solidFill>
            <a:srgbClr val="BFBFBF"/>
          </a:solidFill>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30.xml><?xml version="1.0" encoding="utf-8"?>
<xdr:wsDr xmlns:xdr="http://schemas.openxmlformats.org/drawingml/2006/spreadsheetDrawing" xmlns:a="http://schemas.openxmlformats.org/drawingml/2006/main">
  <xdr:twoCellAnchor editAs="oneCell">
    <xdr:from>
      <xdr:col>6</xdr:col>
      <xdr:colOff>349250</xdr:colOff>
      <xdr:row>8</xdr:row>
      <xdr:rowOff>6350</xdr:rowOff>
    </xdr:from>
    <xdr:to>
      <xdr:col>15</xdr:col>
      <xdr:colOff>263525</xdr:colOff>
      <xdr:row>23</xdr:row>
      <xdr:rowOff>120650</xdr:rowOff>
    </xdr:to>
    <xdr:pic>
      <xdr:nvPicPr>
        <xdr:cNvPr id="3" name="Graphic 2">
          <a:extLst>
            <a:ext uri="{FF2B5EF4-FFF2-40B4-BE49-F238E27FC236}">
              <a16:creationId xmlns:a16="http://schemas.microsoft.com/office/drawing/2014/main" id="{778086E9-F86A-4275-9930-447C2A4911F2}"/>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4940300" y="1111250"/>
          <a:ext cx="5400675" cy="287655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xdr:from>
      <xdr:col>6</xdr:col>
      <xdr:colOff>146050</xdr:colOff>
      <xdr:row>16</xdr:row>
      <xdr:rowOff>171450</xdr:rowOff>
    </xdr:from>
    <xdr:to>
      <xdr:col>15</xdr:col>
      <xdr:colOff>59650</xdr:colOff>
      <xdr:row>32</xdr:row>
      <xdr:rowOff>105050</xdr:rowOff>
    </xdr:to>
    <xdr:graphicFrame macro="">
      <xdr:nvGraphicFramePr>
        <xdr:cNvPr id="2" name="Chart 1">
          <a:extLst>
            <a:ext uri="{FF2B5EF4-FFF2-40B4-BE49-F238E27FC236}">
              <a16:creationId xmlns:a16="http://schemas.microsoft.com/office/drawing/2014/main" id="{D14B6E3E-CDF3-450D-9678-9D92D0549B5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1</xdr:col>
      <xdr:colOff>673100</xdr:colOff>
      <xdr:row>13</xdr:row>
      <xdr:rowOff>95250</xdr:rowOff>
    </xdr:from>
    <xdr:to>
      <xdr:col>11</xdr:col>
      <xdr:colOff>199350</xdr:colOff>
      <xdr:row>28</xdr:row>
      <xdr:rowOff>65495</xdr:rowOff>
    </xdr:to>
    <xdr:graphicFrame macro="">
      <xdr:nvGraphicFramePr>
        <xdr:cNvPr id="3" name="Chart 2">
          <a:extLst>
            <a:ext uri="{FF2B5EF4-FFF2-40B4-BE49-F238E27FC236}">
              <a16:creationId xmlns:a16="http://schemas.microsoft.com/office/drawing/2014/main" id="{97FE87AA-3032-4EFE-B277-BF485B2C4D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3.xml><?xml version="1.0" encoding="utf-8"?>
<c:userShapes xmlns:c="http://schemas.openxmlformats.org/drawingml/2006/chart">
  <cdr:relSizeAnchor xmlns:cdr="http://schemas.openxmlformats.org/drawingml/2006/chartDrawing">
    <cdr:from>
      <cdr:x>0.10739</cdr:x>
      <cdr:y>0.29494</cdr:y>
    </cdr:from>
    <cdr:to>
      <cdr:x>1</cdr:x>
      <cdr:y>0.29494</cdr:y>
    </cdr:to>
    <cdr:cxnSp macro="">
      <cdr:nvCxnSpPr>
        <cdr:cNvPr id="3" name="Straight Connector 2">
          <a:extLst xmlns:a="http://schemas.openxmlformats.org/drawingml/2006/main">
            <a:ext uri="{FF2B5EF4-FFF2-40B4-BE49-F238E27FC236}">
              <a16:creationId xmlns:a16="http://schemas.microsoft.com/office/drawing/2014/main" id="{AF8F5432-F467-47DD-BD40-A4F8892CB4B1}"/>
            </a:ext>
          </a:extLst>
        </cdr:cNvPr>
        <cdr:cNvCxnSpPr/>
      </cdr:nvCxnSpPr>
      <cdr:spPr>
        <a:xfrm xmlns:a="http://schemas.openxmlformats.org/drawingml/2006/main">
          <a:off x="586700" y="800688"/>
          <a:ext cx="4876800" cy="0"/>
        </a:xfrm>
        <a:prstGeom xmlns:a="http://schemas.openxmlformats.org/drawingml/2006/main" prst="line">
          <a:avLst/>
        </a:prstGeom>
        <a:ln xmlns:a="http://schemas.openxmlformats.org/drawingml/2006/main">
          <a:solidFill>
            <a:srgbClr val="BFBFBF"/>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0.20962</cdr:x>
      <cdr:y>0.22381</cdr:y>
    </cdr:from>
    <cdr:to>
      <cdr:x>0.56262</cdr:x>
      <cdr:y>0.29544</cdr:y>
    </cdr:to>
    <cdr:sp macro="" textlink="">
      <cdr:nvSpPr>
        <cdr:cNvPr id="4" name="TextBox 3">
          <a:extLst xmlns:a="http://schemas.openxmlformats.org/drawingml/2006/main">
            <a:ext uri="{FF2B5EF4-FFF2-40B4-BE49-F238E27FC236}">
              <a16:creationId xmlns:a16="http://schemas.microsoft.com/office/drawing/2014/main" id="{80F0AF09-29BC-4321-9F76-0FEAA1D47BD5}"/>
            </a:ext>
          </a:extLst>
        </cdr:cNvPr>
        <cdr:cNvSpPr txBox="1"/>
      </cdr:nvSpPr>
      <cdr:spPr>
        <a:xfrm xmlns:a="http://schemas.openxmlformats.org/drawingml/2006/main">
          <a:off x="1145235" y="607586"/>
          <a:ext cx="1928648" cy="19444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AU" sz="900">
              <a:latin typeface="Arial" panose="020B0604020202020204" pitchFamily="34" charset="0"/>
              <a:cs typeface="Arial" panose="020B0604020202020204" pitchFamily="34" charset="0"/>
            </a:rPr>
            <a:t>60 year average GNI growth</a:t>
          </a:r>
        </a:p>
      </cdr:txBody>
    </cdr:sp>
  </cdr:relSizeAnchor>
</c:userShapes>
</file>

<file path=xl/drawings/drawing34.xml><?xml version="1.0" encoding="utf-8"?>
<xdr:wsDr xmlns:xdr="http://schemas.openxmlformats.org/drawingml/2006/spreadsheetDrawing" xmlns:a="http://schemas.openxmlformats.org/drawingml/2006/main">
  <xdr:twoCellAnchor>
    <xdr:from>
      <xdr:col>9</xdr:col>
      <xdr:colOff>0</xdr:colOff>
      <xdr:row>5</xdr:row>
      <xdr:rowOff>0</xdr:rowOff>
    </xdr:from>
    <xdr:to>
      <xdr:col>17</xdr:col>
      <xdr:colOff>523200</xdr:colOff>
      <xdr:row>19</xdr:row>
      <xdr:rowOff>139680</xdr:rowOff>
    </xdr:to>
    <xdr:graphicFrame macro="">
      <xdr:nvGraphicFramePr>
        <xdr:cNvPr id="2" name="Chart 1">
          <a:extLst>
            <a:ext uri="{FF2B5EF4-FFF2-40B4-BE49-F238E27FC236}">
              <a16:creationId xmlns:a16="http://schemas.microsoft.com/office/drawing/2014/main" id="{8BE27C4C-16E2-4C64-AD6A-93F2322F07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5.xml><?xml version="1.0" encoding="utf-8"?>
<xdr:wsDr xmlns:xdr="http://schemas.openxmlformats.org/drawingml/2006/spreadsheetDrawing" xmlns:a="http://schemas.openxmlformats.org/drawingml/2006/main">
  <xdr:twoCellAnchor>
    <xdr:from>
      <xdr:col>15</xdr:col>
      <xdr:colOff>0</xdr:colOff>
      <xdr:row>10</xdr:row>
      <xdr:rowOff>0</xdr:rowOff>
    </xdr:from>
    <xdr:to>
      <xdr:col>23</xdr:col>
      <xdr:colOff>599400</xdr:colOff>
      <xdr:row>25</xdr:row>
      <xdr:rowOff>153617</xdr:rowOff>
    </xdr:to>
    <xdr:graphicFrame macro="">
      <xdr:nvGraphicFramePr>
        <xdr:cNvPr id="2" name="Chart 1">
          <a:extLst>
            <a:ext uri="{FF2B5EF4-FFF2-40B4-BE49-F238E27FC236}">
              <a16:creationId xmlns:a16="http://schemas.microsoft.com/office/drawing/2014/main" id="{FCD7CBBD-C1B5-42FC-B7EA-2EAB2674D0C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6.xml><?xml version="1.0" encoding="utf-8"?>
<xdr:wsDr xmlns:xdr="http://schemas.openxmlformats.org/drawingml/2006/spreadsheetDrawing" xmlns:a="http://schemas.openxmlformats.org/drawingml/2006/main">
  <xdr:twoCellAnchor>
    <xdr:from>
      <xdr:col>12</xdr:col>
      <xdr:colOff>7620</xdr:colOff>
      <xdr:row>12</xdr:row>
      <xdr:rowOff>0</xdr:rowOff>
    </xdr:from>
    <xdr:to>
      <xdr:col>26</xdr:col>
      <xdr:colOff>143470</xdr:colOff>
      <xdr:row>29</xdr:row>
      <xdr:rowOff>109450</xdr:rowOff>
    </xdr:to>
    <xdr:graphicFrame macro="">
      <xdr:nvGraphicFramePr>
        <xdr:cNvPr id="2" name="Chart 1">
          <a:extLst>
            <a:ext uri="{FF2B5EF4-FFF2-40B4-BE49-F238E27FC236}">
              <a16:creationId xmlns:a16="http://schemas.microsoft.com/office/drawing/2014/main" id="{BB632209-E1BF-4FA2-AD1D-BB7FC8C0C22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7.xml><?xml version="1.0" encoding="utf-8"?>
<xdr:wsDr xmlns:xdr="http://schemas.openxmlformats.org/drawingml/2006/spreadsheetDrawing" xmlns:a="http://schemas.openxmlformats.org/drawingml/2006/main">
  <xdr:twoCellAnchor>
    <xdr:from>
      <xdr:col>10</xdr:col>
      <xdr:colOff>541020</xdr:colOff>
      <xdr:row>11</xdr:row>
      <xdr:rowOff>152400</xdr:rowOff>
    </xdr:from>
    <xdr:to>
      <xdr:col>19</xdr:col>
      <xdr:colOff>450810</xdr:colOff>
      <xdr:row>27</xdr:row>
      <xdr:rowOff>103780</xdr:rowOff>
    </xdr:to>
    <xdr:graphicFrame macro="">
      <xdr:nvGraphicFramePr>
        <xdr:cNvPr id="3" name="Chart 2">
          <a:extLst>
            <a:ext uri="{FF2B5EF4-FFF2-40B4-BE49-F238E27FC236}">
              <a16:creationId xmlns:a16="http://schemas.microsoft.com/office/drawing/2014/main" id="{E9E46775-C876-40C9-9518-10CA53F8A5F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8.xml><?xml version="1.0" encoding="utf-8"?>
<xdr:wsDr xmlns:xdr="http://schemas.openxmlformats.org/drawingml/2006/spreadsheetDrawing" xmlns:a="http://schemas.openxmlformats.org/drawingml/2006/main">
  <xdr:twoCellAnchor>
    <xdr:from>
      <xdr:col>7</xdr:col>
      <xdr:colOff>175260</xdr:colOff>
      <xdr:row>12</xdr:row>
      <xdr:rowOff>0</xdr:rowOff>
    </xdr:from>
    <xdr:to>
      <xdr:col>16</xdr:col>
      <xdr:colOff>93940</xdr:colOff>
      <xdr:row>27</xdr:row>
      <xdr:rowOff>134260</xdr:rowOff>
    </xdr:to>
    <xdr:graphicFrame macro="">
      <xdr:nvGraphicFramePr>
        <xdr:cNvPr id="2" name="Chart 1">
          <a:extLst>
            <a:ext uri="{FF2B5EF4-FFF2-40B4-BE49-F238E27FC236}">
              <a16:creationId xmlns:a16="http://schemas.microsoft.com/office/drawing/2014/main" id="{95A6A69A-4113-4BFA-83B5-77DDDA9C24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9.xml><?xml version="1.0" encoding="utf-8"?>
<xdr:wsDr xmlns:xdr="http://schemas.openxmlformats.org/drawingml/2006/spreadsheetDrawing" xmlns:a="http://schemas.openxmlformats.org/drawingml/2006/main">
  <xdr:twoCellAnchor editAs="oneCell">
    <xdr:from>
      <xdr:col>9</xdr:col>
      <xdr:colOff>0</xdr:colOff>
      <xdr:row>19</xdr:row>
      <xdr:rowOff>0</xdr:rowOff>
    </xdr:from>
    <xdr:to>
      <xdr:col>17</xdr:col>
      <xdr:colOff>523875</xdr:colOff>
      <xdr:row>34</xdr:row>
      <xdr:rowOff>133350</xdr:rowOff>
    </xdr:to>
    <xdr:pic>
      <xdr:nvPicPr>
        <xdr:cNvPr id="2" name="Graphic 32" descr="This figure plots the index of capital services between 200 and 2020 and the contributions from productive capital stock and capital reallocation. About 20 per cent of Australia’s growth in capital services over this period was due to capital reallocation">
          <a:extLst>
            <a:ext uri="{FF2B5EF4-FFF2-40B4-BE49-F238E27FC236}">
              <a16:creationId xmlns:a16="http://schemas.microsoft.com/office/drawing/2014/main" id="{612874FE-E93A-4942-AA60-520564D14C2B}"/>
            </a:ext>
          </a:extLst>
        </xdr:cNvPr>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5486400" y="3291840"/>
          <a:ext cx="5400675" cy="287655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8</xdr:col>
      <xdr:colOff>0</xdr:colOff>
      <xdr:row>20</xdr:row>
      <xdr:rowOff>0</xdr:rowOff>
    </xdr:from>
    <xdr:to>
      <xdr:col>16</xdr:col>
      <xdr:colOff>443190</xdr:colOff>
      <xdr:row>34</xdr:row>
      <xdr:rowOff>139680</xdr:rowOff>
    </xdr:to>
    <xdr:graphicFrame macro="">
      <xdr:nvGraphicFramePr>
        <xdr:cNvPr id="2" name="Chart 1">
          <a:extLst>
            <a:ext uri="{FF2B5EF4-FFF2-40B4-BE49-F238E27FC236}">
              <a16:creationId xmlns:a16="http://schemas.microsoft.com/office/drawing/2014/main" id="{CF28D551-1156-4DEC-87A2-8D937DD6E2A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0.xml><?xml version="1.0" encoding="utf-8"?>
<xdr:wsDr xmlns:xdr="http://schemas.openxmlformats.org/drawingml/2006/spreadsheetDrawing" xmlns:a="http://schemas.openxmlformats.org/drawingml/2006/main">
  <xdr:twoCellAnchor editAs="oneCell">
    <xdr:from>
      <xdr:col>10</xdr:col>
      <xdr:colOff>0</xdr:colOff>
      <xdr:row>16</xdr:row>
      <xdr:rowOff>0</xdr:rowOff>
    </xdr:from>
    <xdr:to>
      <xdr:col>18</xdr:col>
      <xdr:colOff>523875</xdr:colOff>
      <xdr:row>29</xdr:row>
      <xdr:rowOff>146685</xdr:rowOff>
    </xdr:to>
    <xdr:pic>
      <xdr:nvPicPr>
        <xdr:cNvPr id="2" name="Graphic 31" descr="This figure decomposes the 5-year growth in capital services into the contributions from capital reallocation mining and non-mining. Initially capital reallocation was a significant contributor to capital service growth (about 40 per cent between 2000 to 2010 before falling significantly after 2010 as Mining investment ramped up">
          <a:extLst>
            <a:ext uri="{FF2B5EF4-FFF2-40B4-BE49-F238E27FC236}">
              <a16:creationId xmlns:a16="http://schemas.microsoft.com/office/drawing/2014/main" id="{78DCFB39-0806-466C-8D2D-4FA8382D4037}"/>
            </a:ext>
          </a:extLst>
        </xdr:cNvPr>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6096000" y="2743200"/>
          <a:ext cx="5400675" cy="2524125"/>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xdr:from>
      <xdr:col>14</xdr:col>
      <xdr:colOff>0</xdr:colOff>
      <xdr:row>19</xdr:row>
      <xdr:rowOff>0</xdr:rowOff>
    </xdr:from>
    <xdr:to>
      <xdr:col>22</xdr:col>
      <xdr:colOff>452499</xdr:colOff>
      <xdr:row>32</xdr:row>
      <xdr:rowOff>105901</xdr:rowOff>
    </xdr:to>
    <xdr:graphicFrame macro="">
      <xdr:nvGraphicFramePr>
        <xdr:cNvPr id="2" name="Chart 1">
          <a:extLst>
            <a:ext uri="{FF2B5EF4-FFF2-40B4-BE49-F238E27FC236}">
              <a16:creationId xmlns:a16="http://schemas.microsoft.com/office/drawing/2014/main" id="{3B253D73-CD51-441B-A454-2C9BA2993F2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14</xdr:col>
      <xdr:colOff>175260</xdr:colOff>
      <xdr:row>7</xdr:row>
      <xdr:rowOff>91440</xdr:rowOff>
    </xdr:from>
    <xdr:to>
      <xdr:col>23</xdr:col>
      <xdr:colOff>88860</xdr:colOff>
      <xdr:row>22</xdr:row>
      <xdr:rowOff>48240</xdr:rowOff>
    </xdr:to>
    <xdr:graphicFrame macro="">
      <xdr:nvGraphicFramePr>
        <xdr:cNvPr id="3" name="Chart 2">
          <a:extLst>
            <a:ext uri="{FF2B5EF4-FFF2-40B4-BE49-F238E27FC236}">
              <a16:creationId xmlns:a16="http://schemas.microsoft.com/office/drawing/2014/main" id="{74560A39-9DC8-4599-A96C-38E08D2E493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10</xdr:col>
      <xdr:colOff>38100</xdr:colOff>
      <xdr:row>7</xdr:row>
      <xdr:rowOff>91440</xdr:rowOff>
    </xdr:from>
    <xdr:to>
      <xdr:col>14</xdr:col>
      <xdr:colOff>299700</xdr:colOff>
      <xdr:row>23</xdr:row>
      <xdr:rowOff>45360</xdr:rowOff>
    </xdr:to>
    <xdr:graphicFrame macro="">
      <xdr:nvGraphicFramePr>
        <xdr:cNvPr id="2" name="Chart 1">
          <a:extLst>
            <a:ext uri="{FF2B5EF4-FFF2-40B4-BE49-F238E27FC236}">
              <a16:creationId xmlns:a16="http://schemas.microsoft.com/office/drawing/2014/main" id="{DFA86A2A-841C-4D48-A99B-4D3B5A1956C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152400</xdr:colOff>
      <xdr:row>7</xdr:row>
      <xdr:rowOff>121920</xdr:rowOff>
    </xdr:from>
    <xdr:to>
      <xdr:col>18</xdr:col>
      <xdr:colOff>414000</xdr:colOff>
      <xdr:row>23</xdr:row>
      <xdr:rowOff>75840</xdr:rowOff>
    </xdr:to>
    <xdr:graphicFrame macro="">
      <xdr:nvGraphicFramePr>
        <xdr:cNvPr id="3" name="Chart 2">
          <a:extLst>
            <a:ext uri="{FF2B5EF4-FFF2-40B4-BE49-F238E27FC236}">
              <a16:creationId xmlns:a16="http://schemas.microsoft.com/office/drawing/2014/main" id="{2F49450A-BFBA-42D8-881E-618E7BC0FD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12</xdr:col>
      <xdr:colOff>0</xdr:colOff>
      <xdr:row>19</xdr:row>
      <xdr:rowOff>0</xdr:rowOff>
    </xdr:from>
    <xdr:to>
      <xdr:col>20</xdr:col>
      <xdr:colOff>523200</xdr:colOff>
      <xdr:row>34</xdr:row>
      <xdr:rowOff>136800</xdr:rowOff>
    </xdr:to>
    <xdr:graphicFrame macro="">
      <xdr:nvGraphicFramePr>
        <xdr:cNvPr id="2" name="Chart 1">
          <a:extLst>
            <a:ext uri="{FF2B5EF4-FFF2-40B4-BE49-F238E27FC236}">
              <a16:creationId xmlns:a16="http://schemas.microsoft.com/office/drawing/2014/main" id="{E86DC635-2C60-4DC1-BAD4-4416A63E91E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8</xdr:col>
      <xdr:colOff>571500</xdr:colOff>
      <xdr:row>9</xdr:row>
      <xdr:rowOff>82550</xdr:rowOff>
    </xdr:from>
    <xdr:to>
      <xdr:col>17</xdr:col>
      <xdr:colOff>490180</xdr:colOff>
      <xdr:row>23</xdr:row>
      <xdr:rowOff>24450</xdr:rowOff>
    </xdr:to>
    <xdr:graphicFrame macro="">
      <xdr:nvGraphicFramePr>
        <xdr:cNvPr id="2" name="Chart 1">
          <a:extLst>
            <a:ext uri="{FF2B5EF4-FFF2-40B4-BE49-F238E27FC236}">
              <a16:creationId xmlns:a16="http://schemas.microsoft.com/office/drawing/2014/main" id="{44945485-08B8-40D4-B4B0-084650BEE50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2</xdr:col>
      <xdr:colOff>298450</xdr:colOff>
      <xdr:row>11</xdr:row>
      <xdr:rowOff>0</xdr:rowOff>
    </xdr:from>
    <xdr:to>
      <xdr:col>12</xdr:col>
      <xdr:colOff>53300</xdr:colOff>
      <xdr:row>25</xdr:row>
      <xdr:rowOff>136080</xdr:rowOff>
    </xdr:to>
    <xdr:graphicFrame macro="">
      <xdr:nvGraphicFramePr>
        <xdr:cNvPr id="2" name="Chart 1">
          <a:extLst>
            <a:ext uri="{FF2B5EF4-FFF2-40B4-BE49-F238E27FC236}">
              <a16:creationId xmlns:a16="http://schemas.microsoft.com/office/drawing/2014/main" id="{8811D4DD-337A-441F-9820-A88EE1644CB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Theme">
  <a:themeElements>
    <a:clrScheme name="PC colour themeNew">
      <a:dk1>
        <a:sysClr val="windowText" lastClr="000000"/>
      </a:dk1>
      <a:lt1>
        <a:sysClr val="window" lastClr="FFFFFF"/>
      </a:lt1>
      <a:dk2>
        <a:srgbClr val="66BCDB"/>
      </a:dk2>
      <a:lt2>
        <a:srgbClr val="265A9A"/>
      </a:lt2>
      <a:accent1>
        <a:srgbClr val="78A22F"/>
      </a:accent1>
      <a:accent2>
        <a:srgbClr val="4D7028"/>
      </a:accent2>
      <a:accent3>
        <a:srgbClr val="F4B123"/>
      </a:accent3>
      <a:accent4>
        <a:srgbClr val="F15A25"/>
      </a:accent4>
      <a:accent5>
        <a:srgbClr val="A52828"/>
      </a:accent5>
      <a:accent6>
        <a:srgbClr val="8956A3"/>
      </a:accent6>
      <a:hlink>
        <a:srgbClr val="000000"/>
      </a:hlink>
      <a:folHlink>
        <a:srgbClr val="BFBFBF"/>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4.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5.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6.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2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31.xml"/></Relationships>
</file>

<file path=xl/worksheets/_rels/sheet2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32.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38.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10.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1A5DE9-66E1-420C-ADAD-6A6F3675021B}">
  <dimension ref="A1:L33"/>
  <sheetViews>
    <sheetView showGridLines="0" tabSelected="1" workbookViewId="0"/>
  </sheetViews>
  <sheetFormatPr defaultRowHeight="14.5" x14ac:dyDescent="0.35"/>
  <cols>
    <col min="3" max="3" width="34.453125" bestFit="1" customWidth="1"/>
    <col min="4" max="4" width="22.81640625" bestFit="1" customWidth="1"/>
    <col min="8" max="8" width="16.453125" bestFit="1" customWidth="1"/>
    <col min="9" max="9" width="4.26953125" bestFit="1" customWidth="1"/>
    <col min="10" max="10" width="20.1796875" bestFit="1" customWidth="1"/>
    <col min="11" max="11" width="9.81640625" bestFit="1" customWidth="1"/>
  </cols>
  <sheetData>
    <row r="1" spans="1:12" x14ac:dyDescent="0.35">
      <c r="A1" s="47" t="s">
        <v>276</v>
      </c>
    </row>
    <row r="2" spans="1:12" x14ac:dyDescent="0.35">
      <c r="A2" s="11" t="s">
        <v>277</v>
      </c>
    </row>
    <row r="4" spans="1:12" x14ac:dyDescent="0.35">
      <c r="B4" s="13"/>
      <c r="C4" s="13" t="s">
        <v>262</v>
      </c>
      <c r="D4" s="13" t="s">
        <v>263</v>
      </c>
      <c r="E4" s="13"/>
      <c r="F4" s="13"/>
      <c r="G4" s="13"/>
      <c r="H4" s="13" t="s">
        <v>103</v>
      </c>
      <c r="I4" s="13" t="s">
        <v>173</v>
      </c>
      <c r="J4" s="13" t="s">
        <v>260</v>
      </c>
      <c r="K4" s="13" t="s">
        <v>261</v>
      </c>
      <c r="L4" s="2"/>
    </row>
    <row r="5" spans="1:12" x14ac:dyDescent="0.35">
      <c r="B5" s="14" t="s">
        <v>247</v>
      </c>
      <c r="C5" s="14">
        <v>61.03</v>
      </c>
      <c r="D5" s="14">
        <v>81.64</v>
      </c>
      <c r="E5" s="14"/>
      <c r="F5" s="14"/>
      <c r="G5" s="14"/>
      <c r="H5" s="14">
        <v>2.0176407329999999</v>
      </c>
      <c r="I5" s="14">
        <v>0.78719268799999997</v>
      </c>
      <c r="J5" s="14">
        <v>0.56000000000000005</v>
      </c>
      <c r="K5" s="14">
        <v>-0.68</v>
      </c>
    </row>
    <row r="6" spans="1:12" x14ac:dyDescent="0.35">
      <c r="B6" s="14" t="s">
        <v>248</v>
      </c>
      <c r="C6" s="14">
        <v>62.84</v>
      </c>
      <c r="D6" s="14">
        <v>83.28</v>
      </c>
      <c r="E6" s="14"/>
      <c r="F6" s="14"/>
      <c r="G6" s="14"/>
      <c r="H6" s="14"/>
      <c r="I6" s="14"/>
      <c r="J6" s="14"/>
      <c r="K6" s="14"/>
    </row>
    <row r="7" spans="1:12" x14ac:dyDescent="0.35">
      <c r="B7" s="14" t="s">
        <v>249</v>
      </c>
      <c r="C7" s="14">
        <v>65.03</v>
      </c>
      <c r="D7" s="14">
        <v>84.88</v>
      </c>
      <c r="E7" s="14"/>
      <c r="F7" s="14"/>
      <c r="G7" s="14"/>
      <c r="H7" s="14"/>
      <c r="I7" s="14"/>
      <c r="J7" s="14"/>
      <c r="K7" s="14"/>
    </row>
    <row r="8" spans="1:12" x14ac:dyDescent="0.35">
      <c r="B8" s="14" t="s">
        <v>250</v>
      </c>
      <c r="C8" s="14">
        <v>67.55</v>
      </c>
      <c r="D8" s="14">
        <v>86.8</v>
      </c>
      <c r="E8" s="14"/>
      <c r="F8" s="14"/>
      <c r="G8" s="14"/>
      <c r="H8" s="14"/>
      <c r="I8" s="14"/>
      <c r="J8" s="14"/>
      <c r="K8" s="14"/>
    </row>
    <row r="9" spans="1:12" x14ac:dyDescent="0.35">
      <c r="B9" s="14" t="s">
        <v>251</v>
      </c>
      <c r="C9" s="14">
        <v>70.91</v>
      </c>
      <c r="D9" s="14">
        <v>89.71</v>
      </c>
      <c r="E9" s="14"/>
      <c r="F9" s="14"/>
      <c r="G9" s="14"/>
      <c r="H9" s="14"/>
      <c r="I9" s="14"/>
      <c r="J9" s="14"/>
      <c r="K9" s="14"/>
    </row>
    <row r="10" spans="1:12" x14ac:dyDescent="0.35">
      <c r="B10" s="14" t="s">
        <v>252</v>
      </c>
      <c r="C10" s="14">
        <v>71.3</v>
      </c>
      <c r="D10" s="14">
        <v>89.85</v>
      </c>
      <c r="E10" s="14"/>
      <c r="F10" s="14"/>
      <c r="G10" s="14"/>
      <c r="H10" s="14"/>
      <c r="I10" s="14"/>
      <c r="J10" s="14"/>
      <c r="K10" s="14"/>
    </row>
    <row r="11" spans="1:12" x14ac:dyDescent="0.35">
      <c r="B11" s="14" t="s">
        <v>253</v>
      </c>
      <c r="C11" s="14">
        <v>72.73</v>
      </c>
      <c r="D11" s="14">
        <v>90.27</v>
      </c>
      <c r="E11" s="14"/>
      <c r="F11" s="14"/>
      <c r="G11" s="14"/>
      <c r="H11" s="14"/>
      <c r="I11" s="14"/>
      <c r="J11" s="14"/>
      <c r="K11" s="14"/>
    </row>
    <row r="12" spans="1:12" x14ac:dyDescent="0.35">
      <c r="B12" s="14" t="s">
        <v>254</v>
      </c>
      <c r="C12" s="14">
        <v>76.22</v>
      </c>
      <c r="D12" s="14">
        <v>93.17</v>
      </c>
      <c r="E12" s="14"/>
      <c r="F12" s="14"/>
      <c r="G12" s="14"/>
      <c r="H12" s="14"/>
      <c r="I12" s="14"/>
      <c r="J12" s="14"/>
      <c r="K12" s="14"/>
    </row>
    <row r="13" spans="1:12" x14ac:dyDescent="0.35">
      <c r="B13" s="14" t="s">
        <v>255</v>
      </c>
      <c r="C13" s="14">
        <v>77.42</v>
      </c>
      <c r="D13" s="14">
        <v>93.63</v>
      </c>
      <c r="E13" s="14"/>
      <c r="F13" s="14"/>
      <c r="G13" s="14"/>
      <c r="H13" s="14"/>
      <c r="I13" s="14"/>
      <c r="J13" s="14"/>
      <c r="K13" s="14"/>
    </row>
    <row r="14" spans="1:12" x14ac:dyDescent="0.35">
      <c r="B14" s="14" t="s">
        <v>256</v>
      </c>
      <c r="C14" s="14">
        <v>80.05</v>
      </c>
      <c r="D14" s="14">
        <v>95.18</v>
      </c>
      <c r="E14" s="14"/>
      <c r="F14" s="14"/>
      <c r="G14" s="14"/>
      <c r="H14" s="14"/>
      <c r="I14" s="14"/>
      <c r="J14" s="14"/>
      <c r="K14" s="14"/>
    </row>
    <row r="15" spans="1:12" x14ac:dyDescent="0.35">
      <c r="B15" s="14" t="s">
        <v>257</v>
      </c>
      <c r="C15" s="14">
        <v>80</v>
      </c>
      <c r="D15" s="14">
        <v>94.21</v>
      </c>
      <c r="E15" s="14"/>
      <c r="F15" s="14"/>
      <c r="G15" s="14"/>
      <c r="H15" s="14"/>
      <c r="I15" s="14"/>
      <c r="J15" s="14"/>
      <c r="K15" s="14"/>
    </row>
    <row r="16" spans="1:12" x14ac:dyDescent="0.35">
      <c r="B16" s="14" t="s">
        <v>258</v>
      </c>
      <c r="C16" s="14">
        <v>81.3</v>
      </c>
      <c r="D16" s="14">
        <v>93.95</v>
      </c>
      <c r="E16" s="14"/>
      <c r="F16" s="14"/>
      <c r="G16" s="14"/>
      <c r="H16" s="14"/>
      <c r="I16" s="14"/>
      <c r="J16" s="14"/>
      <c r="K16" s="14"/>
    </row>
    <row r="17" spans="2:11" x14ac:dyDescent="0.35">
      <c r="B17" s="14" t="s">
        <v>259</v>
      </c>
      <c r="C17" s="14">
        <v>82.18</v>
      </c>
      <c r="D17" s="14">
        <v>93.98</v>
      </c>
      <c r="E17" s="14"/>
      <c r="F17" s="14"/>
      <c r="G17" s="14"/>
      <c r="H17" s="14"/>
      <c r="I17" s="14"/>
      <c r="J17" s="14"/>
      <c r="K17" s="14"/>
    </row>
    <row r="18" spans="2:11" x14ac:dyDescent="0.35">
      <c r="B18" s="14" t="s">
        <v>32</v>
      </c>
      <c r="C18" s="14">
        <v>83.1</v>
      </c>
      <c r="D18" s="14">
        <v>93.71</v>
      </c>
      <c r="E18" s="14"/>
      <c r="F18" s="14"/>
      <c r="G18" s="14"/>
      <c r="H18" s="14"/>
      <c r="I18" s="14"/>
      <c r="J18" s="14"/>
      <c r="K18" s="14"/>
    </row>
    <row r="19" spans="2:11" x14ac:dyDescent="0.35">
      <c r="B19" s="14" t="s">
        <v>33</v>
      </c>
      <c r="C19" s="14">
        <v>84.17</v>
      </c>
      <c r="D19" s="14">
        <v>93.08</v>
      </c>
      <c r="E19" s="14"/>
      <c r="F19" s="14"/>
      <c r="G19" s="14"/>
      <c r="H19" s="14"/>
      <c r="I19" s="14"/>
      <c r="J19" s="14"/>
      <c r="K19" s="14"/>
    </row>
    <row r="20" spans="2:11" x14ac:dyDescent="0.35">
      <c r="B20" s="14" t="s">
        <v>34</v>
      </c>
      <c r="C20" s="14">
        <v>86.49</v>
      </c>
      <c r="D20" s="14">
        <v>93.81</v>
      </c>
      <c r="E20" s="14"/>
      <c r="F20" s="14"/>
      <c r="G20" s="14"/>
      <c r="H20" s="14"/>
      <c r="I20" s="14"/>
      <c r="J20" s="14"/>
      <c r="K20" s="14"/>
    </row>
    <row r="21" spans="2:11" x14ac:dyDescent="0.35">
      <c r="B21" s="14" t="s">
        <v>35</v>
      </c>
      <c r="C21" s="14">
        <v>86.72</v>
      </c>
      <c r="D21" s="14">
        <v>93.25</v>
      </c>
      <c r="E21" s="14"/>
      <c r="F21" s="14"/>
      <c r="G21" s="14"/>
      <c r="H21" s="14"/>
      <c r="I21" s="14"/>
      <c r="J21" s="14"/>
      <c r="K21" s="14"/>
    </row>
    <row r="22" spans="2:11" x14ac:dyDescent="0.35">
      <c r="B22" s="14" t="s">
        <v>36</v>
      </c>
      <c r="C22" s="14">
        <v>90.4</v>
      </c>
      <c r="D22" s="14">
        <v>94.97</v>
      </c>
      <c r="E22" s="14"/>
      <c r="F22" s="14"/>
      <c r="G22" s="14"/>
      <c r="H22" s="14"/>
      <c r="I22" s="14"/>
      <c r="J22" s="14"/>
      <c r="K22" s="14"/>
    </row>
    <row r="23" spans="2:11" x14ac:dyDescent="0.35">
      <c r="B23" s="14" t="s">
        <v>37</v>
      </c>
      <c r="C23" s="14">
        <v>92.54</v>
      </c>
      <c r="D23" s="14">
        <v>95.33</v>
      </c>
      <c r="E23" s="14"/>
      <c r="F23" s="14"/>
      <c r="G23" s="14"/>
      <c r="H23" s="14"/>
      <c r="I23" s="14"/>
      <c r="J23" s="14"/>
      <c r="K23" s="14"/>
    </row>
    <row r="24" spans="2:11" x14ac:dyDescent="0.35">
      <c r="B24" s="14" t="s">
        <v>38</v>
      </c>
      <c r="C24" s="14">
        <v>95.14</v>
      </c>
      <c r="D24" s="14">
        <v>96.48</v>
      </c>
      <c r="E24" s="14"/>
      <c r="F24" s="14"/>
      <c r="G24" s="14"/>
      <c r="H24" s="14"/>
      <c r="I24" s="14"/>
      <c r="J24" s="14"/>
      <c r="K24" s="14"/>
    </row>
    <row r="25" spans="2:11" x14ac:dyDescent="0.35">
      <c r="B25" s="14" t="s">
        <v>39</v>
      </c>
      <c r="C25" s="14">
        <v>96.49</v>
      </c>
      <c r="D25" s="14">
        <v>97.08</v>
      </c>
      <c r="E25" s="14"/>
      <c r="F25" s="14"/>
      <c r="G25" s="14"/>
      <c r="H25" s="14"/>
      <c r="I25" s="14"/>
      <c r="J25" s="14"/>
      <c r="K25" s="14"/>
    </row>
    <row r="26" spans="2:11" x14ac:dyDescent="0.35">
      <c r="B26" s="14" t="s">
        <v>40</v>
      </c>
      <c r="C26" s="14">
        <v>97.9</v>
      </c>
      <c r="D26" s="14">
        <v>98.11</v>
      </c>
      <c r="E26" s="14"/>
      <c r="F26" s="14"/>
      <c r="G26" s="14"/>
      <c r="H26" s="14"/>
      <c r="I26" s="14"/>
      <c r="J26" s="14"/>
      <c r="K26" s="14"/>
    </row>
    <row r="27" spans="2:11" x14ac:dyDescent="0.35">
      <c r="B27" s="14" t="s">
        <v>41</v>
      </c>
      <c r="C27" s="14">
        <v>99.08</v>
      </c>
      <c r="D27" s="14">
        <v>98.93</v>
      </c>
      <c r="E27" s="14"/>
      <c r="F27" s="14"/>
      <c r="G27" s="14"/>
      <c r="H27" s="14"/>
      <c r="I27" s="14"/>
      <c r="J27" s="14"/>
      <c r="K27" s="14"/>
    </row>
    <row r="28" spans="2:11" x14ac:dyDescent="0.35">
      <c r="B28" s="14" t="s">
        <v>42</v>
      </c>
      <c r="C28" s="14">
        <v>99.79</v>
      </c>
      <c r="D28" s="14">
        <v>99.85</v>
      </c>
      <c r="E28" s="14"/>
      <c r="F28" s="14"/>
      <c r="G28" s="14"/>
      <c r="H28" s="14"/>
      <c r="I28" s="14"/>
      <c r="J28" s="14"/>
      <c r="K28" s="14"/>
    </row>
    <row r="29" spans="2:11" x14ac:dyDescent="0.35">
      <c r="B29" s="14" t="s">
        <v>43</v>
      </c>
      <c r="C29" s="14">
        <v>100</v>
      </c>
      <c r="D29" s="14">
        <v>100</v>
      </c>
      <c r="E29" s="14"/>
      <c r="F29" s="14"/>
      <c r="G29" s="14"/>
      <c r="H29" s="14"/>
      <c r="I29" s="14"/>
      <c r="J29" s="14"/>
      <c r="K29" s="14"/>
    </row>
    <row r="30" spans="2:11" x14ac:dyDescent="0.35">
      <c r="B30" s="14" t="s">
        <v>44</v>
      </c>
      <c r="C30" s="14">
        <v>100.56</v>
      </c>
      <c r="D30" s="14">
        <v>99.32</v>
      </c>
      <c r="E30" s="14"/>
      <c r="F30" s="14"/>
      <c r="G30" s="14"/>
      <c r="H30" s="14"/>
      <c r="I30" s="14"/>
      <c r="J30" s="14"/>
      <c r="K30" s="14"/>
    </row>
    <row r="31" spans="2:11" x14ac:dyDescent="0.35">
      <c r="B31" s="11"/>
      <c r="C31" s="11"/>
      <c r="D31" s="11"/>
      <c r="E31" s="11"/>
      <c r="F31" s="11"/>
      <c r="G31" s="11"/>
      <c r="H31" s="11"/>
      <c r="I31" s="11"/>
      <c r="J31" s="11"/>
      <c r="K31" s="11"/>
    </row>
    <row r="32" spans="2:11" x14ac:dyDescent="0.35">
      <c r="B32" s="11"/>
      <c r="C32" s="11"/>
      <c r="D32" s="11"/>
      <c r="E32" s="11"/>
      <c r="F32" s="11"/>
      <c r="G32" s="11"/>
      <c r="H32" s="11"/>
      <c r="I32" s="11"/>
      <c r="J32" s="11"/>
      <c r="K32" s="11"/>
    </row>
    <row r="33" spans="2:11" x14ac:dyDescent="0.35">
      <c r="B33" s="11"/>
      <c r="C33" s="11"/>
      <c r="D33" s="11"/>
      <c r="E33" s="11"/>
      <c r="F33" s="11"/>
      <c r="G33" s="11"/>
      <c r="H33" s="11"/>
      <c r="I33" s="11"/>
      <c r="J33" s="11"/>
      <c r="K33" s="11"/>
    </row>
  </sheetData>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F87E40-07E5-4B5C-B487-08476DAD73A6}">
  <dimension ref="A1:D56"/>
  <sheetViews>
    <sheetView showGridLines="0" workbookViewId="0">
      <selection activeCell="C8" sqref="C8"/>
    </sheetView>
  </sheetViews>
  <sheetFormatPr defaultRowHeight="14.5" x14ac:dyDescent="0.35"/>
  <cols>
    <col min="2" max="2" width="9.453125" bestFit="1" customWidth="1"/>
    <col min="3" max="3" width="17.81640625" bestFit="1" customWidth="1"/>
    <col min="4" max="4" width="5.1796875" bestFit="1" customWidth="1"/>
  </cols>
  <sheetData>
    <row r="1" spans="1:4" x14ac:dyDescent="0.35">
      <c r="A1" s="47" t="s">
        <v>292</v>
      </c>
    </row>
    <row r="2" spans="1:4" x14ac:dyDescent="0.35">
      <c r="A2" s="11" t="s">
        <v>293</v>
      </c>
    </row>
    <row r="4" spans="1:4" x14ac:dyDescent="0.35">
      <c r="B4" s="12" t="s">
        <v>21</v>
      </c>
      <c r="C4" s="12" t="s">
        <v>273</v>
      </c>
      <c r="D4" s="12" t="s">
        <v>268</v>
      </c>
    </row>
    <row r="5" spans="1:4" x14ac:dyDescent="0.35">
      <c r="B5" s="25">
        <v>43070</v>
      </c>
      <c r="C5" s="11" t="s">
        <v>192</v>
      </c>
      <c r="D5" s="11"/>
    </row>
    <row r="6" spans="1:4" x14ac:dyDescent="0.35">
      <c r="B6" s="25">
        <v>43070</v>
      </c>
      <c r="C6" s="11" t="s">
        <v>193</v>
      </c>
      <c r="D6" s="11"/>
    </row>
    <row r="7" spans="1:4" x14ac:dyDescent="0.35">
      <c r="B7" s="25">
        <v>43070</v>
      </c>
      <c r="C7" s="11" t="s">
        <v>194</v>
      </c>
      <c r="D7" s="11"/>
    </row>
    <row r="8" spans="1:4" x14ac:dyDescent="0.35">
      <c r="B8" s="25">
        <v>43070</v>
      </c>
      <c r="C8" s="11" t="s">
        <v>195</v>
      </c>
      <c r="D8" s="11"/>
    </row>
    <row r="9" spans="1:4" x14ac:dyDescent="0.35">
      <c r="B9" s="25">
        <v>43160</v>
      </c>
      <c r="C9" s="11" t="s">
        <v>192</v>
      </c>
      <c r="D9" s="14">
        <v>0.703626139977376</v>
      </c>
    </row>
    <row r="10" spans="1:4" x14ac:dyDescent="0.35">
      <c r="B10" s="25">
        <v>43160</v>
      </c>
      <c r="C10" s="11" t="s">
        <v>193</v>
      </c>
      <c r="D10" s="14">
        <v>0.91024118293741296</v>
      </c>
    </row>
    <row r="11" spans="1:4" x14ac:dyDescent="0.35">
      <c r="B11" s="25">
        <v>43160</v>
      </c>
      <c r="C11" s="11" t="s">
        <v>194</v>
      </c>
      <c r="D11" s="14">
        <v>-6.9636098069655594E-2</v>
      </c>
    </row>
    <row r="12" spans="1:4" x14ac:dyDescent="0.35">
      <c r="B12" s="25">
        <v>43160</v>
      </c>
      <c r="C12" s="11" t="s">
        <v>195</v>
      </c>
      <c r="D12" s="14">
        <v>1.53086246759615</v>
      </c>
    </row>
    <row r="13" spans="1:4" x14ac:dyDescent="0.35">
      <c r="B13" s="25">
        <v>43252</v>
      </c>
      <c r="C13" s="11" t="s">
        <v>192</v>
      </c>
      <c r="D13" s="14">
        <v>-1.03153885576841</v>
      </c>
    </row>
    <row r="14" spans="1:4" x14ac:dyDescent="0.35">
      <c r="B14" s="25">
        <v>43252</v>
      </c>
      <c r="C14" s="11" t="s">
        <v>193</v>
      </c>
      <c r="D14" s="14">
        <v>0.45015234505355001</v>
      </c>
    </row>
    <row r="15" spans="1:4" x14ac:dyDescent="0.35">
      <c r="B15" s="25">
        <v>43252</v>
      </c>
      <c r="C15" s="11" t="s">
        <v>194</v>
      </c>
      <c r="D15" s="14">
        <v>0.32584943818590201</v>
      </c>
    </row>
    <row r="16" spans="1:4" x14ac:dyDescent="0.35">
      <c r="B16" s="25">
        <v>43252</v>
      </c>
      <c r="C16" s="11" t="s">
        <v>195</v>
      </c>
      <c r="D16" s="14">
        <v>-0.288962495255845</v>
      </c>
    </row>
    <row r="17" spans="2:4" x14ac:dyDescent="0.35">
      <c r="B17" s="25">
        <v>43344</v>
      </c>
      <c r="C17" s="11" t="s">
        <v>192</v>
      </c>
      <c r="D17" s="14">
        <v>-0.27871320765096302</v>
      </c>
    </row>
    <row r="18" spans="2:4" x14ac:dyDescent="0.35">
      <c r="B18" s="25">
        <v>43344</v>
      </c>
      <c r="C18" s="11" t="s">
        <v>193</v>
      </c>
      <c r="D18" s="14">
        <v>-0.29230950812062301</v>
      </c>
    </row>
    <row r="19" spans="2:4" x14ac:dyDescent="0.35">
      <c r="B19" s="25">
        <v>43344</v>
      </c>
      <c r="C19" s="11" t="s">
        <v>194</v>
      </c>
      <c r="D19" s="14">
        <v>0.55729300203931798</v>
      </c>
    </row>
    <row r="20" spans="2:4" x14ac:dyDescent="0.35">
      <c r="B20" s="25">
        <v>43344</v>
      </c>
      <c r="C20" s="11" t="s">
        <v>195</v>
      </c>
      <c r="D20" s="14">
        <v>-3.20077510662031E-2</v>
      </c>
    </row>
    <row r="21" spans="2:4" x14ac:dyDescent="0.35">
      <c r="B21" s="25">
        <v>43435</v>
      </c>
      <c r="C21" s="11" t="s">
        <v>192</v>
      </c>
      <c r="D21" s="14">
        <v>-0.25783029074817299</v>
      </c>
    </row>
    <row r="22" spans="2:4" x14ac:dyDescent="0.35">
      <c r="B22" s="25">
        <v>43435</v>
      </c>
      <c r="C22" s="11" t="s">
        <v>193</v>
      </c>
      <c r="D22" s="14">
        <v>-1.2001330196358599</v>
      </c>
    </row>
    <row r="23" spans="2:4" x14ac:dyDescent="0.35">
      <c r="B23" s="25">
        <v>43435</v>
      </c>
      <c r="C23" s="11" t="s">
        <v>194</v>
      </c>
      <c r="D23" s="14">
        <v>-0.37865601661851001</v>
      </c>
    </row>
    <row r="24" spans="2:4" x14ac:dyDescent="0.35">
      <c r="B24" s="25">
        <v>43435</v>
      </c>
      <c r="C24" s="11" t="s">
        <v>195</v>
      </c>
      <c r="D24" s="14">
        <v>-1.85877466251299</v>
      </c>
    </row>
    <row r="25" spans="2:4" x14ac:dyDescent="0.35">
      <c r="B25" s="25">
        <v>43525</v>
      </c>
      <c r="C25" s="11" t="s">
        <v>192</v>
      </c>
      <c r="D25" s="14">
        <v>0.47662502378815902</v>
      </c>
    </row>
    <row r="26" spans="2:4" x14ac:dyDescent="0.35">
      <c r="B26" s="25">
        <v>43525</v>
      </c>
      <c r="C26" s="11" t="s">
        <v>193</v>
      </c>
      <c r="D26" s="14">
        <v>-1.06102423881083</v>
      </c>
    </row>
    <row r="27" spans="2:4" x14ac:dyDescent="0.35">
      <c r="B27" s="25">
        <v>43525</v>
      </c>
      <c r="C27" s="11" t="s">
        <v>194</v>
      </c>
      <c r="D27" s="14">
        <v>0.203749017182248</v>
      </c>
    </row>
    <row r="28" spans="2:4" x14ac:dyDescent="0.35">
      <c r="B28" s="25">
        <v>43525</v>
      </c>
      <c r="C28" s="11" t="s">
        <v>195</v>
      </c>
      <c r="D28" s="14">
        <v>-0.42499911825909498</v>
      </c>
    </row>
    <row r="29" spans="2:4" x14ac:dyDescent="0.35">
      <c r="B29" s="25">
        <v>43617</v>
      </c>
      <c r="C29" s="11" t="s">
        <v>192</v>
      </c>
      <c r="D29" s="14">
        <v>-0.73373011907246899</v>
      </c>
    </row>
    <row r="30" spans="2:4" x14ac:dyDescent="0.35">
      <c r="B30" s="25">
        <v>43617</v>
      </c>
      <c r="C30" s="11" t="s">
        <v>193</v>
      </c>
      <c r="D30" s="14">
        <v>-0.69410468771207501</v>
      </c>
    </row>
    <row r="31" spans="2:4" x14ac:dyDescent="0.35">
      <c r="B31" s="25">
        <v>43617</v>
      </c>
      <c r="C31" s="11" t="s">
        <v>194</v>
      </c>
      <c r="D31" s="14">
        <v>0.45243979877317902</v>
      </c>
    </row>
    <row r="32" spans="2:4" x14ac:dyDescent="0.35">
      <c r="B32" s="25">
        <v>43617</v>
      </c>
      <c r="C32" s="11" t="s">
        <v>195</v>
      </c>
      <c r="D32" s="14">
        <v>-1.00239086159569</v>
      </c>
    </row>
    <row r="33" spans="2:4" x14ac:dyDescent="0.35">
      <c r="B33" s="25">
        <v>43709</v>
      </c>
      <c r="C33" s="11" t="s">
        <v>192</v>
      </c>
      <c r="D33" s="14">
        <v>0.48716461861813398</v>
      </c>
    </row>
    <row r="34" spans="2:4" x14ac:dyDescent="0.35">
      <c r="B34" s="25">
        <v>43709</v>
      </c>
      <c r="C34" s="11" t="s">
        <v>193</v>
      </c>
      <c r="D34" s="14">
        <v>0.17571151259461101</v>
      </c>
    </row>
    <row r="35" spans="2:4" x14ac:dyDescent="0.35">
      <c r="B35" s="25">
        <v>43709</v>
      </c>
      <c r="C35" s="11" t="s">
        <v>194</v>
      </c>
      <c r="D35" s="14">
        <v>0.23013660566264099</v>
      </c>
    </row>
    <row r="36" spans="2:4" x14ac:dyDescent="0.35">
      <c r="B36" s="25">
        <v>43709</v>
      </c>
      <c r="C36" s="11" t="s">
        <v>195</v>
      </c>
      <c r="D36" s="14">
        <v>0.89268144331742905</v>
      </c>
    </row>
    <row r="37" spans="2:4" x14ac:dyDescent="0.35">
      <c r="B37" s="25">
        <v>43800</v>
      </c>
      <c r="C37" s="11" t="s">
        <v>192</v>
      </c>
      <c r="D37" s="14">
        <v>-0.53315029240242595</v>
      </c>
    </row>
    <row r="38" spans="2:4" x14ac:dyDescent="0.35">
      <c r="B38" s="25">
        <v>43800</v>
      </c>
      <c r="C38" s="11" t="s">
        <v>193</v>
      </c>
      <c r="D38" s="14">
        <v>-0.25346939213233599</v>
      </c>
    </row>
    <row r="39" spans="2:4" x14ac:dyDescent="0.35">
      <c r="B39" s="25">
        <v>43800</v>
      </c>
      <c r="C39" s="11" t="s">
        <v>194</v>
      </c>
      <c r="D39" s="14">
        <v>-5.4410372733250598E-2</v>
      </c>
    </row>
    <row r="40" spans="2:4" x14ac:dyDescent="0.35">
      <c r="B40" s="25">
        <v>43800</v>
      </c>
      <c r="C40" s="11" t="s">
        <v>195</v>
      </c>
      <c r="D40" s="14">
        <v>-0.842228447817291</v>
      </c>
    </row>
    <row r="41" spans="2:4" x14ac:dyDescent="0.35">
      <c r="B41" s="25">
        <v>43891</v>
      </c>
      <c r="C41" s="11" t="s">
        <v>192</v>
      </c>
      <c r="D41" s="14">
        <v>-0.239866958929497</v>
      </c>
    </row>
    <row r="42" spans="2:4" x14ac:dyDescent="0.35">
      <c r="B42" s="25">
        <v>43891</v>
      </c>
      <c r="C42" s="11" t="s">
        <v>193</v>
      </c>
      <c r="D42" s="14">
        <v>2.6910490575740301E-2</v>
      </c>
    </row>
    <row r="43" spans="2:4" x14ac:dyDescent="0.35">
      <c r="B43" s="25">
        <v>43891</v>
      </c>
      <c r="C43" s="11" t="s">
        <v>194</v>
      </c>
      <c r="D43" s="14">
        <v>-2.05938617677528E-2</v>
      </c>
    </row>
    <row r="44" spans="2:4" x14ac:dyDescent="0.35">
      <c r="B44" s="25">
        <v>43891</v>
      </c>
      <c r="C44" s="11" t="s">
        <v>195</v>
      </c>
      <c r="D44" s="14">
        <v>-0.234250666094454</v>
      </c>
    </row>
    <row r="45" spans="2:4" x14ac:dyDescent="0.35">
      <c r="B45" s="25">
        <v>43983</v>
      </c>
      <c r="C45" s="11" t="s">
        <v>192</v>
      </c>
      <c r="D45" s="14">
        <v>-2.27185029304052</v>
      </c>
    </row>
    <row r="46" spans="2:4" x14ac:dyDescent="0.35">
      <c r="B46" s="25">
        <v>43983</v>
      </c>
      <c r="C46" s="11" t="s">
        <v>193</v>
      </c>
      <c r="D46" s="14">
        <v>-2.1577608153588801</v>
      </c>
    </row>
    <row r="47" spans="2:4" x14ac:dyDescent="0.35">
      <c r="B47" s="25">
        <v>43983</v>
      </c>
      <c r="C47" s="11" t="s">
        <v>194</v>
      </c>
      <c r="D47" s="14">
        <v>-9.9166026090342405E-2</v>
      </c>
    </row>
    <row r="48" spans="2:4" x14ac:dyDescent="0.35">
      <c r="B48" s="25">
        <v>43983</v>
      </c>
      <c r="C48" s="11" t="s">
        <v>195</v>
      </c>
      <c r="D48" s="14">
        <v>-4.6001218812733002</v>
      </c>
    </row>
    <row r="49" spans="2:4" x14ac:dyDescent="0.35">
      <c r="B49" s="25">
        <v>44075</v>
      </c>
      <c r="C49" s="11" t="s">
        <v>192</v>
      </c>
      <c r="D49" s="14">
        <v>-0.91707126822400697</v>
      </c>
    </row>
    <row r="50" spans="2:4" x14ac:dyDescent="0.35">
      <c r="B50" s="25">
        <v>44075</v>
      </c>
      <c r="C50" s="11" t="s">
        <v>193</v>
      </c>
      <c r="D50" s="14">
        <v>1.58039209125533</v>
      </c>
    </row>
    <row r="51" spans="2:4" x14ac:dyDescent="0.35">
      <c r="B51" s="25">
        <v>44075</v>
      </c>
      <c r="C51" s="11" t="s">
        <v>194</v>
      </c>
      <c r="D51" s="14">
        <v>-4.5704241346230197E-2</v>
      </c>
    </row>
    <row r="52" spans="2:4" x14ac:dyDescent="0.35">
      <c r="B52" s="25">
        <v>44075</v>
      </c>
      <c r="C52" s="11" t="s">
        <v>195</v>
      </c>
      <c r="D52" s="14">
        <v>0.52136663817154305</v>
      </c>
    </row>
    <row r="53" spans="2:4" x14ac:dyDescent="0.35">
      <c r="B53" s="25">
        <v>44166</v>
      </c>
      <c r="C53" s="11" t="s">
        <v>192</v>
      </c>
      <c r="D53" s="14">
        <v>1.0201828279479801</v>
      </c>
    </row>
    <row r="54" spans="2:4" x14ac:dyDescent="0.35">
      <c r="B54" s="25">
        <v>44166</v>
      </c>
      <c r="C54" s="11" t="s">
        <v>193</v>
      </c>
      <c r="D54" s="14">
        <v>1.9733271988371099</v>
      </c>
    </row>
    <row r="55" spans="2:4" x14ac:dyDescent="0.35">
      <c r="B55" s="25">
        <v>44166</v>
      </c>
      <c r="C55" s="11" t="s">
        <v>194</v>
      </c>
      <c r="D55" s="14">
        <v>0.60053104096560705</v>
      </c>
    </row>
    <row r="56" spans="2:4" x14ac:dyDescent="0.35">
      <c r="B56" s="25">
        <v>44166</v>
      </c>
      <c r="C56" s="11" t="s">
        <v>195</v>
      </c>
      <c r="D56" s="14">
        <v>3.5586789525821101</v>
      </c>
    </row>
  </sheetData>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AB15DE-3641-4AC5-AA39-A99CBD9DFB9C}">
  <dimension ref="A1:N16"/>
  <sheetViews>
    <sheetView showGridLines="0" topLeftCell="F1" workbookViewId="0">
      <selection activeCell="L18" sqref="L18"/>
    </sheetView>
  </sheetViews>
  <sheetFormatPr defaultRowHeight="14.5" x14ac:dyDescent="0.35"/>
  <cols>
    <col min="2" max="2" width="5.453125" bestFit="1" customWidth="1"/>
    <col min="3" max="3" width="8.54296875" bestFit="1" customWidth="1"/>
    <col min="4" max="4" width="6.7265625" bestFit="1" customWidth="1"/>
    <col min="5" max="5" width="10.81640625" bestFit="1" customWidth="1"/>
    <col min="6" max="6" width="9.81640625" bestFit="1" customWidth="1"/>
    <col min="7" max="7" width="17.54296875" bestFit="1" customWidth="1"/>
    <col min="8" max="8" width="16.453125" bestFit="1" customWidth="1"/>
    <col min="9" max="9" width="11" bestFit="1" customWidth="1"/>
    <col min="10" max="10" width="17.1796875" bestFit="1" customWidth="1"/>
    <col min="11" max="11" width="3.1796875" bestFit="1" customWidth="1"/>
    <col min="12" max="12" width="15.81640625" bestFit="1" customWidth="1"/>
    <col min="13" max="13" width="14.7265625" bestFit="1" customWidth="1"/>
    <col min="14" max="14" width="24.26953125" bestFit="1" customWidth="1"/>
  </cols>
  <sheetData>
    <row r="1" spans="1:14" x14ac:dyDescent="0.35">
      <c r="A1" s="47" t="s">
        <v>294</v>
      </c>
    </row>
    <row r="2" spans="1:14" x14ac:dyDescent="0.35">
      <c r="A2" s="11" t="s">
        <v>295</v>
      </c>
    </row>
    <row r="4" spans="1:14" x14ac:dyDescent="0.35">
      <c r="B4" s="12" t="s">
        <v>101</v>
      </c>
      <c r="C4" s="12" t="s">
        <v>196</v>
      </c>
      <c r="D4" s="12" t="s">
        <v>197</v>
      </c>
      <c r="E4" s="12" t="s">
        <v>198</v>
      </c>
      <c r="F4" s="12" t="s">
        <v>199</v>
      </c>
      <c r="G4" s="12" t="s">
        <v>200</v>
      </c>
      <c r="H4" s="12" t="s">
        <v>201</v>
      </c>
      <c r="I4" s="12" t="s">
        <v>202</v>
      </c>
      <c r="J4" s="12" t="s">
        <v>203</v>
      </c>
      <c r="K4" s="12"/>
      <c r="L4" s="12" t="s">
        <v>204</v>
      </c>
      <c r="M4" s="12" t="s">
        <v>205</v>
      </c>
      <c r="N4" s="12" t="s">
        <v>206</v>
      </c>
    </row>
    <row r="5" spans="1:14" x14ac:dyDescent="0.35">
      <c r="B5" s="11" t="s">
        <v>207</v>
      </c>
      <c r="C5" s="26">
        <v>6126859</v>
      </c>
      <c r="D5" s="26">
        <v>31985</v>
      </c>
      <c r="E5" s="26">
        <v>81407</v>
      </c>
      <c r="F5" s="26">
        <v>113392</v>
      </c>
      <c r="G5" s="26">
        <v>-1.3286906063939123</v>
      </c>
      <c r="H5" s="26">
        <v>1.8507362418492084</v>
      </c>
      <c r="I5" s="26">
        <v>6.1268589999999996</v>
      </c>
      <c r="J5" s="26">
        <v>0.52341305479419731</v>
      </c>
      <c r="K5" s="26">
        <v>0.52204563545529603</v>
      </c>
      <c r="L5" s="26">
        <v>-81.406999999999996</v>
      </c>
      <c r="M5" s="26">
        <v>113.392</v>
      </c>
      <c r="N5" s="26">
        <v>31.984999999999999</v>
      </c>
    </row>
    <row r="6" spans="1:14" x14ac:dyDescent="0.35">
      <c r="B6" s="11"/>
      <c r="C6" s="26">
        <v>6158904</v>
      </c>
      <c r="D6" s="26">
        <v>32045</v>
      </c>
      <c r="E6" s="26">
        <v>82242</v>
      </c>
      <c r="F6" s="26">
        <v>114287</v>
      </c>
      <c r="G6" s="26">
        <v>-1.3353349881732206</v>
      </c>
      <c r="H6" s="26">
        <v>1.8556386006341388</v>
      </c>
      <c r="I6" s="26">
        <v>6.1589039999999997</v>
      </c>
      <c r="J6" s="26">
        <v>0.52166190525291256</v>
      </c>
      <c r="K6" s="26">
        <v>0.52030361246091816</v>
      </c>
      <c r="L6" s="26">
        <v>-82.242000000000004</v>
      </c>
      <c r="M6" s="26">
        <v>114.28700000000001</v>
      </c>
      <c r="N6" s="26">
        <v>32.045000000000002</v>
      </c>
    </row>
    <row r="7" spans="1:14" x14ac:dyDescent="0.35">
      <c r="B7" s="11" t="s">
        <v>208</v>
      </c>
      <c r="C7" s="26">
        <v>6190320.0024259109</v>
      </c>
      <c r="D7" s="26">
        <v>31416.002425910792</v>
      </c>
      <c r="E7" s="26">
        <v>83112</v>
      </c>
      <c r="F7" s="26">
        <v>114729</v>
      </c>
      <c r="G7" s="26">
        <v>-1.3426123361543414</v>
      </c>
      <c r="H7" s="26">
        <v>1.8533613763915131</v>
      </c>
      <c r="I7" s="26">
        <v>6.1903200024259109</v>
      </c>
      <c r="J7" s="26">
        <v>0.50879423990188855</v>
      </c>
      <c r="K7" s="26">
        <v>0.51074904023717171</v>
      </c>
      <c r="L7" s="26">
        <v>-83.111999999999995</v>
      </c>
      <c r="M7" s="26">
        <v>114.729</v>
      </c>
      <c r="N7" s="26">
        <v>31.416002425910794</v>
      </c>
    </row>
    <row r="8" spans="1:14" x14ac:dyDescent="0.35">
      <c r="B8" s="11"/>
      <c r="C8" s="26">
        <v>6219380.0779216308</v>
      </c>
      <c r="D8" s="26">
        <v>29060.075495720244</v>
      </c>
      <c r="E8" s="26">
        <v>83946</v>
      </c>
      <c r="F8" s="26">
        <v>113192</v>
      </c>
      <c r="G8" s="26">
        <v>-1.3497486718652636</v>
      </c>
      <c r="H8" s="26">
        <v>1.8199884647960938</v>
      </c>
      <c r="I8" s="26">
        <v>6.2193800779216311</v>
      </c>
      <c r="J8" s="26">
        <v>0.46834538185951402</v>
      </c>
      <c r="K8" s="26">
        <v>0.47023979293083029</v>
      </c>
      <c r="L8" s="26">
        <v>-83.945999999999998</v>
      </c>
      <c r="M8" s="26">
        <v>113.19199999999999</v>
      </c>
      <c r="N8" s="26">
        <v>29.060075495720245</v>
      </c>
    </row>
    <row r="9" spans="1:14" x14ac:dyDescent="0.35">
      <c r="B9" s="11" t="s">
        <v>209</v>
      </c>
      <c r="C9" s="26">
        <v>6247476.3199621486</v>
      </c>
      <c r="D9" s="26">
        <v>28096.242040517871</v>
      </c>
      <c r="E9" s="26">
        <v>84748</v>
      </c>
      <c r="F9" s="26">
        <v>113024</v>
      </c>
      <c r="G9" s="26">
        <v>-1.3565157458734227</v>
      </c>
      <c r="H9" s="26">
        <v>1.8091145001840483</v>
      </c>
      <c r="I9" s="26">
        <v>6.2474763199621481</v>
      </c>
      <c r="J9" s="26">
        <v>0.45073575424918744</v>
      </c>
      <c r="K9" s="26">
        <v>0.45259875431062546</v>
      </c>
      <c r="L9" s="26">
        <v>-84.748000000000005</v>
      </c>
      <c r="M9" s="26">
        <v>113.024</v>
      </c>
      <c r="N9" s="26">
        <v>28.096242040517872</v>
      </c>
    </row>
    <row r="10" spans="1:14" x14ac:dyDescent="0.35">
      <c r="B10" s="11"/>
      <c r="C10" s="26">
        <v>6274410</v>
      </c>
      <c r="D10" s="26">
        <v>26933.680037851089</v>
      </c>
      <c r="E10" s="26">
        <v>85518</v>
      </c>
      <c r="F10" s="26">
        <v>112624</v>
      </c>
      <c r="G10" s="26">
        <v>-1.362964804658924</v>
      </c>
      <c r="H10" s="26">
        <v>1.7949735512980503</v>
      </c>
      <c r="I10" s="26">
        <v>6.2744099999999996</v>
      </c>
      <c r="J10" s="26">
        <v>0.43018632953391034</v>
      </c>
      <c r="K10" s="26">
        <v>0.43200874663912625</v>
      </c>
      <c r="L10" s="26">
        <v>-85.518000000000001</v>
      </c>
      <c r="M10" s="26">
        <v>112.624</v>
      </c>
      <c r="N10" s="26">
        <v>26.93368003785109</v>
      </c>
    </row>
    <row r="11" spans="1:14" x14ac:dyDescent="0.35">
      <c r="B11" s="11" t="s">
        <v>210</v>
      </c>
      <c r="C11" s="26">
        <v>6301373.8360602921</v>
      </c>
      <c r="D11" s="26">
        <v>26963.836060291793</v>
      </c>
      <c r="E11" s="26">
        <v>86217</v>
      </c>
      <c r="F11" s="26">
        <v>113951</v>
      </c>
      <c r="G11" s="26">
        <v>-1.3682254416745425</v>
      </c>
      <c r="H11" s="26">
        <v>1.8083516859117785</v>
      </c>
      <c r="I11" s="26">
        <v>6.301373836060292</v>
      </c>
      <c r="J11" s="26">
        <v>0.42882221468296677</v>
      </c>
      <c r="K11" s="26">
        <v>0.4401262442372359</v>
      </c>
      <c r="L11" s="26">
        <v>-86.216999999999999</v>
      </c>
      <c r="M11" s="26">
        <v>113.95099999999999</v>
      </c>
      <c r="N11" s="26">
        <v>26.963836060291793</v>
      </c>
    </row>
    <row r="12" spans="1:14" x14ac:dyDescent="0.35">
      <c r="B12" s="11"/>
      <c r="C12" s="26">
        <v>6327135.9954287782</v>
      </c>
      <c r="D12" s="26">
        <v>25762.159368486766</v>
      </c>
      <c r="E12" s="26">
        <v>86987</v>
      </c>
      <c r="F12" s="26">
        <v>113485</v>
      </c>
      <c r="G12" s="26">
        <v>-1.3748242500690087</v>
      </c>
      <c r="H12" s="26">
        <v>1.7936235301721111</v>
      </c>
      <c r="I12" s="26">
        <v>6.3271359954287778</v>
      </c>
      <c r="J12" s="26">
        <v>0.40800055508700694</v>
      </c>
      <c r="K12" s="26">
        <v>0.41879928010310258</v>
      </c>
      <c r="L12" s="26">
        <v>-86.986999999999995</v>
      </c>
      <c r="M12" s="26">
        <v>113.485</v>
      </c>
      <c r="N12" s="26">
        <v>25.762159368486767</v>
      </c>
    </row>
    <row r="13" spans="1:14" x14ac:dyDescent="0.35">
      <c r="B13" s="11" t="s">
        <v>211</v>
      </c>
      <c r="C13" s="26">
        <v>6351949.257992086</v>
      </c>
      <c r="D13" s="26">
        <v>24813.262563307388</v>
      </c>
      <c r="E13" s="26">
        <v>87795</v>
      </c>
      <c r="F13" s="26">
        <v>113317</v>
      </c>
      <c r="G13" s="26">
        <v>-1.3821741395294593</v>
      </c>
      <c r="H13" s="26">
        <v>1.7839720595598809</v>
      </c>
      <c r="I13" s="26">
        <v>6.3519492579920858</v>
      </c>
      <c r="J13" s="26">
        <v>0.39140511709145898</v>
      </c>
      <c r="K13" s="26">
        <v>0.40179792003042158</v>
      </c>
      <c r="L13" s="26">
        <v>-87.795000000000002</v>
      </c>
      <c r="M13" s="26">
        <v>113.31699999999999</v>
      </c>
      <c r="N13" s="26">
        <v>24.813262563307386</v>
      </c>
    </row>
    <row r="14" spans="1:14" x14ac:dyDescent="0.35">
      <c r="B14" s="11"/>
      <c r="C14" s="26">
        <v>6370969</v>
      </c>
      <c r="D14" s="26">
        <v>19019.742007914054</v>
      </c>
      <c r="E14" s="26">
        <v>88642</v>
      </c>
      <c r="F14" s="26">
        <v>108205</v>
      </c>
      <c r="G14" s="26">
        <v>-1.3913425100640107</v>
      </c>
      <c r="H14" s="26">
        <v>1.6984072595550224</v>
      </c>
      <c r="I14" s="26">
        <v>6.3709689999999997</v>
      </c>
      <c r="J14" s="26">
        <v>0.29898417628100304</v>
      </c>
      <c r="K14" s="26">
        <v>0.30706474949101159</v>
      </c>
      <c r="L14" s="26">
        <v>-88.641999999999996</v>
      </c>
      <c r="M14" s="26">
        <v>108.205</v>
      </c>
      <c r="N14" s="26">
        <v>19.019742007914054</v>
      </c>
    </row>
    <row r="15" spans="1:14" x14ac:dyDescent="0.35">
      <c r="B15" s="11" t="s">
        <v>212</v>
      </c>
      <c r="C15" s="26">
        <v>6389616</v>
      </c>
      <c r="D15" s="26">
        <v>18647</v>
      </c>
      <c r="E15" s="26">
        <v>89508</v>
      </c>
      <c r="F15" s="26">
        <v>108155</v>
      </c>
      <c r="G15" s="26">
        <v>-1.4008353553640782</v>
      </c>
      <c r="H15" s="26">
        <v>1.69266822920188</v>
      </c>
      <c r="I15" s="26">
        <v>6.3896160000000002</v>
      </c>
      <c r="J15" s="26">
        <v>0.29225953626532686</v>
      </c>
      <c r="K15" s="26">
        <v>0.29183287383780182</v>
      </c>
      <c r="L15" s="26">
        <v>-89.507999999999996</v>
      </c>
      <c r="M15" s="26">
        <v>108.155</v>
      </c>
      <c r="N15" s="26">
        <v>18.646999999999998</v>
      </c>
    </row>
    <row r="16" spans="1:14" x14ac:dyDescent="0.35">
      <c r="B16" s="11"/>
      <c r="C16" s="26">
        <v>6411506</v>
      </c>
      <c r="D16" s="26">
        <v>21890</v>
      </c>
      <c r="E16" s="26">
        <v>90355</v>
      </c>
      <c r="F16" s="26">
        <v>112245</v>
      </c>
      <c r="G16" s="26">
        <v>-1.409263283852499</v>
      </c>
      <c r="H16" s="26">
        <v>1.7506807293013529</v>
      </c>
      <c r="I16" s="26">
        <v>6.4115060000000001</v>
      </c>
      <c r="J16" s="26">
        <v>0.3420016048027108</v>
      </c>
      <c r="K16" s="26">
        <v>0.34141744544885394</v>
      </c>
      <c r="L16" s="26">
        <v>-90.355000000000004</v>
      </c>
      <c r="M16" s="26">
        <v>112.245</v>
      </c>
      <c r="N16" s="26">
        <v>21.89</v>
      </c>
    </row>
  </sheetData>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66182D-9065-463E-98BF-10C38DB9B49C}">
  <dimension ref="A1:D22"/>
  <sheetViews>
    <sheetView showGridLines="0" workbookViewId="0">
      <selection activeCell="D8" sqref="D8"/>
    </sheetView>
  </sheetViews>
  <sheetFormatPr defaultRowHeight="14.5" x14ac:dyDescent="0.35"/>
  <cols>
    <col min="2" max="2" width="12.453125" bestFit="1" customWidth="1"/>
    <col min="3" max="3" width="8.453125" bestFit="1" customWidth="1"/>
    <col min="4" max="4" width="5.81640625" bestFit="1" customWidth="1"/>
  </cols>
  <sheetData>
    <row r="1" spans="1:4" ht="15.5" x14ac:dyDescent="0.35">
      <c r="A1" s="46" t="s">
        <v>296</v>
      </c>
    </row>
    <row r="2" spans="1:4" x14ac:dyDescent="0.35">
      <c r="A2" s="11" t="s">
        <v>297</v>
      </c>
    </row>
    <row r="4" spans="1:4" x14ac:dyDescent="0.35">
      <c r="B4" s="12" t="s">
        <v>216</v>
      </c>
      <c r="C4" s="12" t="s">
        <v>217</v>
      </c>
      <c r="D4" s="12" t="s">
        <v>148</v>
      </c>
    </row>
    <row r="5" spans="1:4" x14ac:dyDescent="0.35">
      <c r="B5" s="11" t="s">
        <v>218</v>
      </c>
      <c r="C5" s="11">
        <v>55.64</v>
      </c>
      <c r="D5" s="11">
        <v>-3.33</v>
      </c>
    </row>
    <row r="6" spans="1:4" x14ac:dyDescent="0.35">
      <c r="B6" s="11" t="s">
        <v>184</v>
      </c>
      <c r="C6" s="11">
        <v>74.900000000000006</v>
      </c>
      <c r="D6" s="11">
        <v>-20.37</v>
      </c>
    </row>
    <row r="7" spans="1:4" x14ac:dyDescent="0.35">
      <c r="B7" s="11" t="s">
        <v>219</v>
      </c>
      <c r="C7" s="11">
        <v>66.31</v>
      </c>
      <c r="D7" s="11">
        <v>-7.4</v>
      </c>
    </row>
    <row r="8" spans="1:4" x14ac:dyDescent="0.35">
      <c r="B8" s="11" t="s">
        <v>220</v>
      </c>
      <c r="C8" s="11">
        <v>72.510000000000005</v>
      </c>
      <c r="D8" s="11">
        <v>-18.48</v>
      </c>
    </row>
    <row r="9" spans="1:4" x14ac:dyDescent="0.35">
      <c r="B9" s="11" t="s">
        <v>221</v>
      </c>
      <c r="C9" s="11">
        <v>37.9</v>
      </c>
      <c r="D9" s="11">
        <v>-7.82</v>
      </c>
    </row>
    <row r="10" spans="1:4" x14ac:dyDescent="0.35">
      <c r="B10" s="11" t="s">
        <v>180</v>
      </c>
      <c r="C10" s="11">
        <v>71.53</v>
      </c>
      <c r="D10" s="11">
        <v>-12</v>
      </c>
    </row>
    <row r="11" spans="1:4" x14ac:dyDescent="0.35">
      <c r="B11" s="11" t="s">
        <v>222</v>
      </c>
      <c r="C11" s="11">
        <v>49.1</v>
      </c>
      <c r="D11" s="11">
        <v>-3.2</v>
      </c>
    </row>
    <row r="12" spans="1:4" x14ac:dyDescent="0.35">
      <c r="B12" s="11" t="s">
        <v>223</v>
      </c>
      <c r="C12" s="11">
        <v>70.92</v>
      </c>
      <c r="D12" s="11">
        <v>-8.49</v>
      </c>
    </row>
    <row r="13" spans="1:4" x14ac:dyDescent="0.35">
      <c r="B13" s="11" t="s">
        <v>224</v>
      </c>
      <c r="C13" s="11">
        <v>72.040000000000006</v>
      </c>
      <c r="D13" s="11">
        <v>-9.49</v>
      </c>
    </row>
    <row r="14" spans="1:4" x14ac:dyDescent="0.35">
      <c r="B14" s="11" t="s">
        <v>225</v>
      </c>
      <c r="C14" s="11">
        <v>78.819999999999993</v>
      </c>
      <c r="D14" s="11">
        <v>-17.3</v>
      </c>
    </row>
    <row r="15" spans="1:4" x14ac:dyDescent="0.35">
      <c r="B15" s="11" t="s">
        <v>226</v>
      </c>
      <c r="C15" s="11">
        <v>67.3</v>
      </c>
      <c r="D15" s="11">
        <v>-9.6999999999999993</v>
      </c>
    </row>
    <row r="16" spans="1:4" x14ac:dyDescent="0.35">
      <c r="B16" s="11" t="s">
        <v>227</v>
      </c>
      <c r="C16" s="11">
        <v>69.63</v>
      </c>
      <c r="D16" s="11">
        <v>-6.95</v>
      </c>
    </row>
    <row r="17" spans="2:4" x14ac:dyDescent="0.35">
      <c r="B17" s="11" t="s">
        <v>228</v>
      </c>
      <c r="C17" s="11">
        <v>76.16</v>
      </c>
      <c r="D17" s="11">
        <v>-14.1</v>
      </c>
    </row>
    <row r="18" spans="2:4" x14ac:dyDescent="0.35">
      <c r="B18" s="11" t="s">
        <v>229</v>
      </c>
      <c r="C18" s="11">
        <v>70.36</v>
      </c>
      <c r="D18" s="11">
        <v>-12.36</v>
      </c>
    </row>
    <row r="19" spans="2:4" x14ac:dyDescent="0.35">
      <c r="B19" s="11" t="s">
        <v>230</v>
      </c>
      <c r="C19" s="11">
        <v>71.78</v>
      </c>
      <c r="D19" s="11">
        <v>11.5</v>
      </c>
    </row>
    <row r="20" spans="2:4" x14ac:dyDescent="0.35">
      <c r="B20" s="11" t="s">
        <v>231</v>
      </c>
      <c r="C20" s="11">
        <v>44.69</v>
      </c>
      <c r="D20" s="11">
        <v>-8.6</v>
      </c>
    </row>
    <row r="21" spans="2:4" x14ac:dyDescent="0.35">
      <c r="B21" s="11" t="s">
        <v>232</v>
      </c>
      <c r="C21" s="11">
        <v>78.099999999999994</v>
      </c>
      <c r="D21" s="11">
        <v>-13.82</v>
      </c>
    </row>
    <row r="22" spans="2:4" x14ac:dyDescent="0.35">
      <c r="B22" s="11" t="s">
        <v>179</v>
      </c>
      <c r="C22" s="11">
        <v>64.08</v>
      </c>
      <c r="D22" s="11">
        <v>-7</v>
      </c>
    </row>
  </sheetData>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29F131-6FDE-47A1-B4B7-3C657728E1F0}">
  <dimension ref="A1:E60"/>
  <sheetViews>
    <sheetView showGridLines="0" topLeftCell="A4" workbookViewId="0">
      <selection activeCell="K9" sqref="K9"/>
    </sheetView>
  </sheetViews>
  <sheetFormatPr defaultRowHeight="14.5" x14ac:dyDescent="0.35"/>
  <cols>
    <col min="3" max="3" width="12.1796875" bestFit="1" customWidth="1"/>
    <col min="4" max="4" width="21.81640625" bestFit="1" customWidth="1"/>
    <col min="5" max="5" width="21.54296875" bestFit="1" customWidth="1"/>
  </cols>
  <sheetData>
    <row r="1" spans="1:5" x14ac:dyDescent="0.35">
      <c r="A1" s="47" t="s">
        <v>299</v>
      </c>
    </row>
    <row r="2" spans="1:5" x14ac:dyDescent="0.35">
      <c r="A2" s="11" t="s">
        <v>298</v>
      </c>
    </row>
    <row r="4" spans="1:5" x14ac:dyDescent="0.35">
      <c r="A4" s="2"/>
      <c r="B4" s="12"/>
      <c r="C4" s="12" t="s">
        <v>28</v>
      </c>
      <c r="D4" s="12" t="s">
        <v>29</v>
      </c>
      <c r="E4" s="12" t="s">
        <v>30</v>
      </c>
    </row>
    <row r="5" spans="1:5" x14ac:dyDescent="0.35">
      <c r="B5" s="11">
        <v>1970</v>
      </c>
      <c r="C5" s="11"/>
      <c r="D5" s="11"/>
      <c r="E5" s="11"/>
    </row>
    <row r="6" spans="1:5" x14ac:dyDescent="0.35">
      <c r="B6" s="11">
        <v>1971</v>
      </c>
      <c r="C6" s="11">
        <v>2.2000000000000002</v>
      </c>
      <c r="D6" s="11"/>
      <c r="E6" s="11"/>
    </row>
    <row r="7" spans="1:5" x14ac:dyDescent="0.35">
      <c r="B7" s="11">
        <v>1972</v>
      </c>
      <c r="C7" s="11">
        <v>2</v>
      </c>
      <c r="D7" s="11"/>
      <c r="E7" s="11"/>
    </row>
    <row r="8" spans="1:5" x14ac:dyDescent="0.35">
      <c r="B8" s="11">
        <v>1973</v>
      </c>
      <c r="C8" s="11">
        <v>0.7</v>
      </c>
      <c r="D8" s="11"/>
      <c r="E8" s="11"/>
    </row>
    <row r="9" spans="1:5" x14ac:dyDescent="0.35">
      <c r="B9" s="11">
        <v>1974</v>
      </c>
      <c r="C9" s="11">
        <v>1.9</v>
      </c>
      <c r="D9" s="11"/>
      <c r="E9" s="11"/>
    </row>
    <row r="10" spans="1:5" x14ac:dyDescent="0.35">
      <c r="B10" s="11">
        <v>1975</v>
      </c>
      <c r="C10" s="11">
        <v>0.3</v>
      </c>
      <c r="D10" s="11"/>
      <c r="E10" s="11"/>
    </row>
    <row r="11" spans="1:5" x14ac:dyDescent="0.35">
      <c r="B11" s="11">
        <v>1976</v>
      </c>
      <c r="C11" s="11">
        <v>-1.8</v>
      </c>
      <c r="D11" s="11"/>
      <c r="E11" s="11"/>
    </row>
    <row r="12" spans="1:5" x14ac:dyDescent="0.35">
      <c r="B12" s="11">
        <v>1977</v>
      </c>
      <c r="C12" s="11">
        <v>-1.3</v>
      </c>
      <c r="D12" s="11"/>
      <c r="E12" s="11"/>
    </row>
    <row r="13" spans="1:5" x14ac:dyDescent="0.35">
      <c r="B13" s="11">
        <v>1978</v>
      </c>
      <c r="C13" s="11">
        <v>-1.9</v>
      </c>
      <c r="D13" s="11"/>
      <c r="E13" s="11"/>
    </row>
    <row r="14" spans="1:5" x14ac:dyDescent="0.35">
      <c r="B14" s="11">
        <v>1979</v>
      </c>
      <c r="C14" s="11">
        <v>-1.8</v>
      </c>
      <c r="D14" s="11"/>
      <c r="E14" s="11"/>
    </row>
    <row r="15" spans="1:5" x14ac:dyDescent="0.35">
      <c r="B15" s="11">
        <v>1980</v>
      </c>
      <c r="C15" s="11">
        <v>-1</v>
      </c>
      <c r="D15" s="11"/>
      <c r="E15" s="11"/>
    </row>
    <row r="16" spans="1:5" x14ac:dyDescent="0.35">
      <c r="B16" s="11">
        <v>1981</v>
      </c>
      <c r="C16" s="11">
        <v>-0.1</v>
      </c>
      <c r="D16" s="11"/>
      <c r="E16" s="11"/>
    </row>
    <row r="17" spans="2:5" x14ac:dyDescent="0.35">
      <c r="B17" s="11">
        <v>1982</v>
      </c>
      <c r="C17" s="11">
        <v>0.2</v>
      </c>
      <c r="D17" s="11"/>
      <c r="E17" s="11"/>
    </row>
    <row r="18" spans="2:5" x14ac:dyDescent="0.35">
      <c r="B18" s="11">
        <v>1983</v>
      </c>
      <c r="C18" s="11">
        <v>-1.8</v>
      </c>
      <c r="D18" s="11"/>
      <c r="E18" s="11"/>
    </row>
    <row r="19" spans="2:5" x14ac:dyDescent="0.35">
      <c r="B19" s="11">
        <v>1984</v>
      </c>
      <c r="C19" s="11">
        <v>-3.3</v>
      </c>
      <c r="D19" s="11"/>
      <c r="E19" s="11"/>
    </row>
    <row r="20" spans="2:5" x14ac:dyDescent="0.35">
      <c r="B20" s="11">
        <v>1985</v>
      </c>
      <c r="C20" s="11">
        <v>-2.6</v>
      </c>
      <c r="D20" s="11"/>
      <c r="E20" s="11"/>
    </row>
    <row r="21" spans="2:5" x14ac:dyDescent="0.35">
      <c r="B21" s="11">
        <v>1986</v>
      </c>
      <c r="C21" s="11">
        <v>-2</v>
      </c>
      <c r="D21" s="11"/>
      <c r="E21" s="11"/>
    </row>
    <row r="22" spans="2:5" x14ac:dyDescent="0.35">
      <c r="B22" s="11">
        <v>1987</v>
      </c>
      <c r="C22" s="11">
        <v>-0.9</v>
      </c>
      <c r="D22" s="11"/>
      <c r="E22" s="11"/>
    </row>
    <row r="23" spans="2:5" x14ac:dyDescent="0.35">
      <c r="B23" s="11">
        <v>1988</v>
      </c>
      <c r="C23" s="11">
        <v>0.4</v>
      </c>
      <c r="D23" s="11"/>
      <c r="E23" s="11"/>
    </row>
    <row r="24" spans="2:5" x14ac:dyDescent="0.35">
      <c r="B24" s="11">
        <v>1989</v>
      </c>
      <c r="C24" s="11">
        <v>1.5</v>
      </c>
      <c r="D24" s="11"/>
      <c r="E24" s="11"/>
    </row>
    <row r="25" spans="2:5" x14ac:dyDescent="0.35">
      <c r="B25" s="11">
        <v>1990</v>
      </c>
      <c r="C25" s="11">
        <v>1.5</v>
      </c>
      <c r="D25" s="11"/>
      <c r="E25" s="11"/>
    </row>
    <row r="26" spans="2:5" x14ac:dyDescent="0.35">
      <c r="B26" s="11">
        <v>1991</v>
      </c>
      <c r="C26" s="11">
        <v>-0.1</v>
      </c>
      <c r="D26" s="11"/>
      <c r="E26" s="11"/>
    </row>
    <row r="27" spans="2:5" x14ac:dyDescent="0.35">
      <c r="B27" s="11">
        <v>1992</v>
      </c>
      <c r="C27" s="11">
        <v>-3</v>
      </c>
      <c r="D27" s="11"/>
      <c r="E27" s="11"/>
    </row>
    <row r="28" spans="2:5" x14ac:dyDescent="0.35">
      <c r="B28" s="11">
        <v>1993</v>
      </c>
      <c r="C28" s="11">
        <v>-4.0999999999999996</v>
      </c>
      <c r="D28" s="11"/>
      <c r="E28" s="11"/>
    </row>
    <row r="29" spans="2:5" x14ac:dyDescent="0.35">
      <c r="B29" s="11">
        <v>1994</v>
      </c>
      <c r="C29" s="11">
        <v>-3.9</v>
      </c>
      <c r="D29" s="11"/>
      <c r="E29" s="11"/>
    </row>
    <row r="30" spans="2:5" x14ac:dyDescent="0.35">
      <c r="B30" s="11">
        <v>1995</v>
      </c>
      <c r="C30" s="11">
        <v>-2.9</v>
      </c>
      <c r="D30" s="11"/>
      <c r="E30" s="11"/>
    </row>
    <row r="31" spans="2:5" x14ac:dyDescent="0.35">
      <c r="B31" s="11">
        <v>1996</v>
      </c>
      <c r="C31" s="11">
        <v>-2.1</v>
      </c>
      <c r="D31" s="11"/>
      <c r="E31" s="11"/>
    </row>
    <row r="32" spans="2:5" x14ac:dyDescent="0.35">
      <c r="B32" s="11">
        <v>1997</v>
      </c>
      <c r="C32" s="11">
        <v>-1.1000000000000001</v>
      </c>
      <c r="D32" s="11"/>
      <c r="E32" s="11"/>
    </row>
    <row r="33" spans="2:5" x14ac:dyDescent="0.35">
      <c r="B33" s="11">
        <v>1998</v>
      </c>
      <c r="C33" s="11">
        <v>0</v>
      </c>
      <c r="D33" s="11"/>
      <c r="E33" s="11"/>
    </row>
    <row r="34" spans="2:5" x14ac:dyDescent="0.35">
      <c r="B34" s="11">
        <v>1999</v>
      </c>
      <c r="C34" s="11">
        <v>0.6</v>
      </c>
      <c r="D34" s="11"/>
      <c r="E34" s="11"/>
    </row>
    <row r="35" spans="2:5" x14ac:dyDescent="0.35">
      <c r="B35" s="11">
        <v>2000</v>
      </c>
      <c r="C35" s="11">
        <v>2</v>
      </c>
      <c r="D35" s="11"/>
      <c r="E35" s="11"/>
    </row>
    <row r="36" spans="2:5" x14ac:dyDescent="0.35">
      <c r="B36" s="11">
        <v>2001</v>
      </c>
      <c r="C36" s="11">
        <v>0.8</v>
      </c>
      <c r="D36" s="11"/>
      <c r="E36" s="11"/>
    </row>
    <row r="37" spans="2:5" x14ac:dyDescent="0.35">
      <c r="B37" s="11">
        <v>2002</v>
      </c>
      <c r="C37" s="11">
        <v>-0.1</v>
      </c>
      <c r="D37" s="11"/>
      <c r="E37" s="11"/>
    </row>
    <row r="38" spans="2:5" x14ac:dyDescent="0.35">
      <c r="B38" s="11">
        <v>2003</v>
      </c>
      <c r="C38" s="11">
        <v>0.9</v>
      </c>
      <c r="D38" s="11"/>
      <c r="E38" s="11"/>
    </row>
    <row r="39" spans="2:5" x14ac:dyDescent="0.35">
      <c r="B39" s="11">
        <v>2004</v>
      </c>
      <c r="C39" s="11">
        <v>0.9</v>
      </c>
      <c r="D39" s="11"/>
      <c r="E39" s="11"/>
    </row>
    <row r="40" spans="2:5" x14ac:dyDescent="0.35">
      <c r="B40" s="11">
        <v>2005</v>
      </c>
      <c r="C40" s="11">
        <v>1.5</v>
      </c>
      <c r="D40" s="11"/>
      <c r="E40" s="11"/>
    </row>
    <row r="41" spans="2:5" x14ac:dyDescent="0.35">
      <c r="B41" s="11">
        <v>2006</v>
      </c>
      <c r="C41" s="11">
        <v>1.6</v>
      </c>
      <c r="D41" s="11"/>
      <c r="E41" s="11"/>
    </row>
    <row r="42" spans="2:5" x14ac:dyDescent="0.35">
      <c r="B42" s="11">
        <v>2007</v>
      </c>
      <c r="C42" s="11">
        <v>1.6</v>
      </c>
      <c r="D42" s="11"/>
      <c r="E42" s="11"/>
    </row>
    <row r="43" spans="2:5" x14ac:dyDescent="0.35">
      <c r="B43" s="11">
        <v>2008</v>
      </c>
      <c r="C43" s="11">
        <v>1.7</v>
      </c>
      <c r="D43" s="11"/>
      <c r="E43" s="11"/>
    </row>
    <row r="44" spans="2:5" x14ac:dyDescent="0.35">
      <c r="B44" s="11">
        <v>2009</v>
      </c>
      <c r="C44" s="11">
        <v>-2.1</v>
      </c>
      <c r="D44" s="11"/>
      <c r="E44" s="11"/>
    </row>
    <row r="45" spans="2:5" x14ac:dyDescent="0.35">
      <c r="B45" s="11">
        <v>2010</v>
      </c>
      <c r="C45" s="11">
        <v>-4.2</v>
      </c>
      <c r="D45" s="11"/>
      <c r="E45" s="11"/>
    </row>
    <row r="46" spans="2:5" x14ac:dyDescent="0.35">
      <c r="B46" s="11">
        <v>2011</v>
      </c>
      <c r="C46" s="11">
        <v>-3.4</v>
      </c>
      <c r="D46" s="11"/>
      <c r="E46" s="11"/>
    </row>
    <row r="47" spans="2:5" x14ac:dyDescent="0.35">
      <c r="B47" s="11">
        <v>2012</v>
      </c>
      <c r="C47" s="11">
        <v>-2.9</v>
      </c>
      <c r="D47" s="11"/>
      <c r="E47" s="11"/>
    </row>
    <row r="48" spans="2:5" x14ac:dyDescent="0.35">
      <c r="B48" s="11">
        <v>2013</v>
      </c>
      <c r="C48" s="11">
        <v>-1.2</v>
      </c>
      <c r="D48" s="11"/>
      <c r="E48" s="11"/>
    </row>
    <row r="49" spans="2:5" x14ac:dyDescent="0.35">
      <c r="B49" s="11">
        <v>2014</v>
      </c>
      <c r="C49" s="11">
        <v>-3</v>
      </c>
      <c r="D49" s="11"/>
      <c r="E49" s="11"/>
    </row>
    <row r="50" spans="2:5" x14ac:dyDescent="0.35">
      <c r="B50" s="11">
        <v>2015</v>
      </c>
      <c r="C50" s="11">
        <v>-2.2999999999999998</v>
      </c>
      <c r="D50" s="11"/>
      <c r="E50" s="11"/>
    </row>
    <row r="51" spans="2:5" x14ac:dyDescent="0.35">
      <c r="B51" s="11">
        <v>2016</v>
      </c>
      <c r="C51" s="11">
        <v>-2.4</v>
      </c>
      <c r="D51" s="11"/>
      <c r="E51" s="11"/>
    </row>
    <row r="52" spans="2:5" x14ac:dyDescent="0.35">
      <c r="B52" s="11">
        <v>2017</v>
      </c>
      <c r="C52" s="11">
        <v>-1.9</v>
      </c>
      <c r="D52" s="11"/>
      <c r="E52" s="11"/>
    </row>
    <row r="53" spans="2:5" x14ac:dyDescent="0.35">
      <c r="B53" s="11">
        <v>2018</v>
      </c>
      <c r="C53" s="11">
        <v>-0.5</v>
      </c>
      <c r="D53" s="11"/>
      <c r="E53" s="11"/>
    </row>
    <row r="54" spans="2:5" x14ac:dyDescent="0.35">
      <c r="B54" s="11">
        <v>2019</v>
      </c>
      <c r="C54" s="11">
        <v>0</v>
      </c>
      <c r="D54" s="11"/>
      <c r="E54" s="11"/>
    </row>
    <row r="55" spans="2:5" x14ac:dyDescent="0.35">
      <c r="B55" s="11">
        <v>2020</v>
      </c>
      <c r="C55" s="11">
        <v>-4.3</v>
      </c>
      <c r="D55" s="11">
        <v>-4.3</v>
      </c>
      <c r="E55" s="11">
        <v>-4.3</v>
      </c>
    </row>
    <row r="56" spans="2:5" x14ac:dyDescent="0.35">
      <c r="B56" s="11">
        <v>2021</v>
      </c>
      <c r="C56" s="11"/>
      <c r="D56" s="11">
        <v>-9.9</v>
      </c>
      <c r="E56" s="11">
        <v>-7.8</v>
      </c>
    </row>
    <row r="57" spans="2:5" x14ac:dyDescent="0.35">
      <c r="B57" s="11">
        <v>2022</v>
      </c>
      <c r="C57" s="11"/>
      <c r="D57" s="11">
        <v>-5.3</v>
      </c>
      <c r="E57" s="11">
        <v>-5</v>
      </c>
    </row>
    <row r="58" spans="2:5" x14ac:dyDescent="0.35">
      <c r="B58" s="11">
        <v>2023</v>
      </c>
      <c r="C58" s="11"/>
      <c r="D58" s="11">
        <v>-4</v>
      </c>
      <c r="E58" s="11">
        <v>-4.5999999999999996</v>
      </c>
    </row>
    <row r="59" spans="2:5" x14ac:dyDescent="0.35">
      <c r="B59" s="11">
        <v>2024</v>
      </c>
      <c r="C59" s="11"/>
      <c r="D59" s="11">
        <v>-3</v>
      </c>
      <c r="E59" s="11">
        <v>-3.5</v>
      </c>
    </row>
    <row r="60" spans="2:5" x14ac:dyDescent="0.35">
      <c r="B60" s="11">
        <v>2025</v>
      </c>
      <c r="C60" s="11"/>
      <c r="D60" s="11"/>
      <c r="E60" s="11">
        <v>-2.4</v>
      </c>
    </row>
  </sheetData>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523D9D-544A-44BB-8745-0387FD666B8B}">
  <dimension ref="A1:O10"/>
  <sheetViews>
    <sheetView showGridLines="0" workbookViewId="0">
      <selection activeCell="E9" sqref="E9"/>
    </sheetView>
  </sheetViews>
  <sheetFormatPr defaultRowHeight="14.5" x14ac:dyDescent="0.35"/>
  <cols>
    <col min="2" max="2" width="10.1796875" bestFit="1" customWidth="1"/>
  </cols>
  <sheetData>
    <row r="1" spans="1:15" x14ac:dyDescent="0.35">
      <c r="A1" s="47" t="s">
        <v>300</v>
      </c>
    </row>
    <row r="2" spans="1:15" x14ac:dyDescent="0.35">
      <c r="A2" s="11" t="s">
        <v>301</v>
      </c>
    </row>
    <row r="4" spans="1:15" s="2" customFormat="1" x14ac:dyDescent="0.35">
      <c r="B4" s="12" t="s">
        <v>31</v>
      </c>
      <c r="C4" s="43" t="s">
        <v>32</v>
      </c>
      <c r="D4" s="43" t="s">
        <v>33</v>
      </c>
      <c r="E4" s="43" t="s">
        <v>34</v>
      </c>
      <c r="F4" s="43" t="s">
        <v>35</v>
      </c>
      <c r="G4" s="43" t="s">
        <v>36</v>
      </c>
      <c r="H4" s="43" t="s">
        <v>37</v>
      </c>
      <c r="I4" s="43" t="s">
        <v>38</v>
      </c>
      <c r="J4" s="43" t="s">
        <v>39</v>
      </c>
      <c r="K4" s="43" t="s">
        <v>40</v>
      </c>
      <c r="L4" s="43" t="s">
        <v>41</v>
      </c>
      <c r="M4" s="43" t="s">
        <v>42</v>
      </c>
      <c r="N4" s="43" t="s">
        <v>43</v>
      </c>
      <c r="O4" s="43" t="s">
        <v>44</v>
      </c>
    </row>
    <row r="5" spans="1:15" x14ac:dyDescent="0.35">
      <c r="B5" s="12" t="s">
        <v>45</v>
      </c>
      <c r="C5" s="44">
        <v>316.85000000000002</v>
      </c>
      <c r="D5" s="44">
        <v>299.12299999999999</v>
      </c>
      <c r="E5" s="44">
        <v>342.75299999999999</v>
      </c>
      <c r="F5" s="44">
        <v>294.20999999999998</v>
      </c>
      <c r="G5" s="44">
        <v>287.52100000000002</v>
      </c>
      <c r="H5" s="44">
        <v>239.22900000000001</v>
      </c>
      <c r="I5" s="44">
        <v>284.15300000000002</v>
      </c>
      <c r="J5" s="44">
        <v>281.553</v>
      </c>
      <c r="K5" s="44">
        <v>310.435</v>
      </c>
      <c r="L5" s="44">
        <v>328.20499999999998</v>
      </c>
      <c r="M5" s="44">
        <v>354.52</v>
      </c>
      <c r="N5" s="44">
        <v>355.72199999999998</v>
      </c>
      <c r="O5" s="44">
        <v>344.47199999999998</v>
      </c>
    </row>
    <row r="6" spans="1:15" x14ac:dyDescent="0.35">
      <c r="B6" s="12" t="s">
        <v>46</v>
      </c>
      <c r="C6" s="44">
        <v>319.28300000000002</v>
      </c>
      <c r="D6" s="44">
        <v>319.84100000000001</v>
      </c>
      <c r="E6" s="44">
        <v>268.745</v>
      </c>
      <c r="F6" s="44">
        <v>286.44799999999998</v>
      </c>
      <c r="G6" s="44">
        <v>278.65300000000002</v>
      </c>
      <c r="H6" s="44">
        <v>300.84300000000002</v>
      </c>
      <c r="I6" s="44">
        <v>263.65699999999998</v>
      </c>
      <c r="J6" s="44">
        <v>260.48</v>
      </c>
      <c r="K6" s="44">
        <v>260.12599999999998</v>
      </c>
      <c r="L6" s="44">
        <v>261.45</v>
      </c>
      <c r="M6" s="44">
        <v>279.52800000000002</v>
      </c>
      <c r="N6" s="44">
        <v>293.26</v>
      </c>
      <c r="O6" s="44">
        <v>297.82100000000003</v>
      </c>
    </row>
    <row r="7" spans="1:15" x14ac:dyDescent="0.35">
      <c r="B7" s="12" t="s">
        <v>47</v>
      </c>
      <c r="C7" s="44">
        <v>-2.4329999999999998</v>
      </c>
      <c r="D7" s="44">
        <v>-20.718</v>
      </c>
      <c r="E7" s="44">
        <v>74.007999999999996</v>
      </c>
      <c r="F7" s="44">
        <v>7.7619999999999996</v>
      </c>
      <c r="G7" s="44">
        <v>8.8680000000000003</v>
      </c>
      <c r="H7" s="44">
        <v>-61.613999999999997</v>
      </c>
      <c r="I7" s="44">
        <v>20.495999999999999</v>
      </c>
      <c r="J7" s="44">
        <v>21.073</v>
      </c>
      <c r="K7" s="44">
        <v>50.308999999999997</v>
      </c>
      <c r="L7" s="44">
        <v>66.754999999999995</v>
      </c>
      <c r="M7" s="44">
        <v>74.992000000000004</v>
      </c>
      <c r="N7" s="44">
        <v>62.462000000000003</v>
      </c>
      <c r="O7" s="44">
        <v>46.651000000000003</v>
      </c>
    </row>
    <row r="8" spans="1:15" x14ac:dyDescent="0.35">
      <c r="B8" s="12" t="s">
        <v>48</v>
      </c>
      <c r="C8" s="44">
        <v>316.85000000000002</v>
      </c>
      <c r="D8" s="44">
        <v>299.12299999999999</v>
      </c>
      <c r="E8" s="44">
        <v>342.75299999999999</v>
      </c>
      <c r="F8" s="44">
        <v>294.20999999999998</v>
      </c>
      <c r="G8" s="44">
        <v>287.52100000000002</v>
      </c>
      <c r="H8" s="44">
        <v>239.22900000000001</v>
      </c>
      <c r="I8" s="44">
        <v>284.15300000000002</v>
      </c>
      <c r="J8" s="44">
        <v>281.553</v>
      </c>
      <c r="K8" s="44">
        <v>310.435</v>
      </c>
      <c r="L8" s="44">
        <v>328.20499999999998</v>
      </c>
      <c r="M8" s="44">
        <v>354.52</v>
      </c>
      <c r="N8" s="44">
        <v>355.72199999999998</v>
      </c>
      <c r="O8" s="44">
        <v>344.47199999999998</v>
      </c>
    </row>
    <row r="9" spans="1:15" x14ac:dyDescent="0.35">
      <c r="B9" s="12" t="s">
        <v>49</v>
      </c>
      <c r="C9" s="44">
        <v>-319.28300000000002</v>
      </c>
      <c r="D9" s="44">
        <v>-319.84100000000001</v>
      </c>
      <c r="E9" s="44">
        <v>-268.745</v>
      </c>
      <c r="F9" s="44">
        <v>-286.44799999999998</v>
      </c>
      <c r="G9" s="44">
        <v>-278.65300000000002</v>
      </c>
      <c r="H9" s="44">
        <v>-300.84300000000002</v>
      </c>
      <c r="I9" s="44">
        <v>-263.65699999999998</v>
      </c>
      <c r="J9" s="44">
        <v>-260.48</v>
      </c>
      <c r="K9" s="44">
        <v>-260.12599999999998</v>
      </c>
      <c r="L9" s="44">
        <v>-261.45</v>
      </c>
      <c r="M9" s="44">
        <v>-279.52800000000002</v>
      </c>
      <c r="N9" s="44">
        <v>-293.26</v>
      </c>
      <c r="O9" s="44">
        <v>-297.82100000000003</v>
      </c>
    </row>
    <row r="10" spans="1:15" x14ac:dyDescent="0.35">
      <c r="B10" s="12" t="s">
        <v>50</v>
      </c>
      <c r="C10" s="44">
        <v>-2.4329999999999998</v>
      </c>
      <c r="D10" s="44">
        <v>-20.718</v>
      </c>
      <c r="E10" s="44">
        <v>74.007999999999996</v>
      </c>
      <c r="F10" s="44">
        <v>7.7619999999999996</v>
      </c>
      <c r="G10" s="44">
        <v>8.8680000000000003</v>
      </c>
      <c r="H10" s="44">
        <v>-61.613999999999997</v>
      </c>
      <c r="I10" s="44">
        <v>20.495999999999999</v>
      </c>
      <c r="J10" s="44">
        <v>21.073</v>
      </c>
      <c r="K10" s="44">
        <v>50.308999999999997</v>
      </c>
      <c r="L10" s="44">
        <v>66.754999999999995</v>
      </c>
      <c r="M10" s="44">
        <v>74.992000000000004</v>
      </c>
      <c r="N10" s="44">
        <v>62.462000000000003</v>
      </c>
      <c r="O10" s="44">
        <v>46.651000000000003</v>
      </c>
    </row>
  </sheetData>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CF79D0-24F7-484E-A8E4-C5D7DA3B04A7}">
  <dimension ref="A1:D19"/>
  <sheetViews>
    <sheetView showGridLines="0" workbookViewId="0">
      <selection activeCell="D9" sqref="D9"/>
    </sheetView>
  </sheetViews>
  <sheetFormatPr defaultRowHeight="14.5" x14ac:dyDescent="0.35"/>
  <cols>
    <col min="3" max="3" width="9.54296875" bestFit="1" customWidth="1"/>
  </cols>
  <sheetData>
    <row r="1" spans="1:4" x14ac:dyDescent="0.35">
      <c r="A1" s="47" t="s">
        <v>302</v>
      </c>
    </row>
    <row r="2" spans="1:4" x14ac:dyDescent="0.35">
      <c r="A2" s="11" t="s">
        <v>303</v>
      </c>
    </row>
    <row r="4" spans="1:4" x14ac:dyDescent="0.35">
      <c r="B4" s="45" t="s">
        <v>31</v>
      </c>
      <c r="C4" s="45" t="s">
        <v>274</v>
      </c>
      <c r="D4" s="11"/>
    </row>
    <row r="5" spans="1:4" x14ac:dyDescent="0.35">
      <c r="B5" s="11">
        <v>2006</v>
      </c>
      <c r="C5" s="11">
        <v>7737</v>
      </c>
      <c r="D5" s="11">
        <f>AVERAGE(C$5:C$19)</f>
        <v>8795.2000000000007</v>
      </c>
    </row>
    <row r="6" spans="1:4" x14ac:dyDescent="0.35">
      <c r="B6" s="11">
        <v>2007</v>
      </c>
      <c r="C6" s="11">
        <v>7521</v>
      </c>
      <c r="D6" s="11">
        <f t="shared" ref="D6:D19" si="0">AVERAGE(C$5:C$19)</f>
        <v>8795.2000000000007</v>
      </c>
    </row>
    <row r="7" spans="1:4" x14ac:dyDescent="0.35">
      <c r="B7" s="11">
        <v>2008</v>
      </c>
      <c r="C7" s="11">
        <v>9113</v>
      </c>
      <c r="D7" s="11">
        <f t="shared" si="0"/>
        <v>8795.2000000000007</v>
      </c>
    </row>
    <row r="8" spans="1:4" x14ac:dyDescent="0.35">
      <c r="B8" s="11">
        <v>2009</v>
      </c>
      <c r="C8" s="11">
        <v>9437</v>
      </c>
      <c r="D8" s="11">
        <f t="shared" si="0"/>
        <v>8795.2000000000007</v>
      </c>
    </row>
    <row r="9" spans="1:4" x14ac:dyDescent="0.35">
      <c r="B9" s="11">
        <v>2010</v>
      </c>
      <c r="C9" s="11">
        <v>9601</v>
      </c>
      <c r="D9" s="11">
        <f t="shared" si="0"/>
        <v>8795.2000000000007</v>
      </c>
    </row>
    <row r="10" spans="1:4" x14ac:dyDescent="0.35">
      <c r="B10" s="11">
        <v>2011</v>
      </c>
      <c r="C10" s="11">
        <v>10481</v>
      </c>
      <c r="D10" s="11">
        <f t="shared" si="0"/>
        <v>8795.2000000000007</v>
      </c>
    </row>
    <row r="11" spans="1:4" x14ac:dyDescent="0.35">
      <c r="B11" s="11">
        <v>2012</v>
      </c>
      <c r="C11" s="11">
        <v>10632</v>
      </c>
      <c r="D11" s="11">
        <f t="shared" si="0"/>
        <v>8795.2000000000007</v>
      </c>
    </row>
    <row r="12" spans="1:4" x14ac:dyDescent="0.35">
      <c r="B12" s="11">
        <v>2013</v>
      </c>
      <c r="C12" s="11">
        <v>10821</v>
      </c>
      <c r="D12" s="11">
        <f t="shared" si="0"/>
        <v>8795.2000000000007</v>
      </c>
    </row>
    <row r="13" spans="1:4" x14ac:dyDescent="0.35">
      <c r="B13" s="11">
        <v>2014</v>
      </c>
      <c r="C13" s="11">
        <v>8794</v>
      </c>
      <c r="D13" s="11">
        <f t="shared" si="0"/>
        <v>8795.2000000000007</v>
      </c>
    </row>
    <row r="14" spans="1:4" x14ac:dyDescent="0.35">
      <c r="B14" s="11">
        <v>2015</v>
      </c>
      <c r="C14" s="11">
        <v>10164</v>
      </c>
      <c r="D14" s="11">
        <f t="shared" si="0"/>
        <v>8795.2000000000007</v>
      </c>
    </row>
    <row r="15" spans="1:4" x14ac:dyDescent="0.35">
      <c r="B15" s="11">
        <v>2016</v>
      </c>
      <c r="C15" s="11">
        <v>8505</v>
      </c>
      <c r="D15" s="11">
        <f t="shared" si="0"/>
        <v>8795.2000000000007</v>
      </c>
    </row>
    <row r="16" spans="1:4" x14ac:dyDescent="0.35">
      <c r="B16" s="11">
        <v>2017</v>
      </c>
      <c r="C16" s="11">
        <v>7811</v>
      </c>
      <c r="D16" s="11">
        <f t="shared" si="0"/>
        <v>8795.2000000000007</v>
      </c>
    </row>
    <row r="17" spans="2:4" x14ac:dyDescent="0.35">
      <c r="B17" s="11">
        <v>2018</v>
      </c>
      <c r="C17" s="11">
        <v>8044</v>
      </c>
      <c r="D17" s="11">
        <f t="shared" si="0"/>
        <v>8795.2000000000007</v>
      </c>
    </row>
    <row r="18" spans="2:4" x14ac:dyDescent="0.35">
      <c r="B18" s="11">
        <v>2019</v>
      </c>
      <c r="C18" s="11">
        <v>8324</v>
      </c>
      <c r="D18" s="11">
        <f t="shared" si="0"/>
        <v>8795.2000000000007</v>
      </c>
    </row>
    <row r="19" spans="2:4" x14ac:dyDescent="0.35">
      <c r="B19" s="11">
        <v>2020</v>
      </c>
      <c r="C19" s="11">
        <v>4943</v>
      </c>
      <c r="D19" s="11">
        <f t="shared" si="0"/>
        <v>8795.2000000000007</v>
      </c>
    </row>
  </sheetData>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072080-8EAD-4253-8D5B-8FB1FD2A4B89}">
  <dimension ref="A1:C8"/>
  <sheetViews>
    <sheetView showGridLines="0" workbookViewId="0">
      <selection activeCell="C7" sqref="C7"/>
    </sheetView>
  </sheetViews>
  <sheetFormatPr defaultRowHeight="14.5" x14ac:dyDescent="0.35"/>
  <cols>
    <col min="2" max="2" width="16.54296875" bestFit="1" customWidth="1"/>
    <col min="3" max="3" width="12.453125" bestFit="1" customWidth="1"/>
  </cols>
  <sheetData>
    <row r="1" spans="1:3" x14ac:dyDescent="0.35">
      <c r="A1" s="47" t="s">
        <v>304</v>
      </c>
    </row>
    <row r="2" spans="1:3" x14ac:dyDescent="0.35">
      <c r="A2" s="11" t="s">
        <v>305</v>
      </c>
    </row>
    <row r="4" spans="1:3" x14ac:dyDescent="0.35">
      <c r="B4" s="12"/>
      <c r="C4" s="12" t="s">
        <v>56</v>
      </c>
    </row>
    <row r="5" spans="1:3" x14ac:dyDescent="0.35">
      <c r="B5" s="11" t="s">
        <v>52</v>
      </c>
      <c r="C5" s="14">
        <v>-1.1530083574011485</v>
      </c>
    </row>
    <row r="6" spans="1:3" x14ac:dyDescent="0.35">
      <c r="B6" s="11" t="s">
        <v>53</v>
      </c>
      <c r="C6" s="14">
        <v>2.219724658420489</v>
      </c>
    </row>
    <row r="7" spans="1:3" x14ac:dyDescent="0.35">
      <c r="B7" s="11" t="s">
        <v>54</v>
      </c>
      <c r="C7" s="14">
        <v>0.36118421008556822</v>
      </c>
    </row>
    <row r="8" spans="1:3" x14ac:dyDescent="0.35">
      <c r="B8" s="11" t="s">
        <v>55</v>
      </c>
      <c r="C8" s="14">
        <v>4.491274095274278</v>
      </c>
    </row>
  </sheetData>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3C087F-4115-4A86-9757-EDCA8153EF04}">
  <dimension ref="A1:V7"/>
  <sheetViews>
    <sheetView showGridLines="0" workbookViewId="0">
      <selection activeCell="A2" sqref="A2"/>
    </sheetView>
  </sheetViews>
  <sheetFormatPr defaultRowHeight="14.5" x14ac:dyDescent="0.35"/>
  <cols>
    <col min="2" max="2" width="27.7265625" bestFit="1" customWidth="1"/>
    <col min="3" max="3" width="10.81640625" bestFit="1" customWidth="1"/>
    <col min="4" max="4" width="13.26953125" customWidth="1"/>
    <col min="5" max="5" width="12.81640625" bestFit="1" customWidth="1"/>
    <col min="6" max="6" width="11.26953125" bestFit="1" customWidth="1"/>
    <col min="7" max="7" width="17.1796875" bestFit="1" customWidth="1"/>
    <col min="8" max="8" width="12.54296875" bestFit="1" customWidth="1"/>
    <col min="9" max="9" width="10.81640625" bestFit="1" customWidth="1"/>
    <col min="10" max="10" width="11.1796875" bestFit="1" customWidth="1"/>
    <col min="11" max="15" width="10.81640625" bestFit="1" customWidth="1"/>
    <col min="16" max="16" width="15.453125" bestFit="1" customWidth="1"/>
    <col min="17" max="17" width="10.81640625" bestFit="1" customWidth="1"/>
    <col min="18" max="18" width="11.7265625" bestFit="1" customWidth="1"/>
    <col min="19" max="21" width="10.81640625" bestFit="1" customWidth="1"/>
    <col min="22" max="22" width="11.1796875" bestFit="1" customWidth="1"/>
  </cols>
  <sheetData>
    <row r="1" spans="1:22" x14ac:dyDescent="0.35">
      <c r="A1" s="47" t="s">
        <v>306</v>
      </c>
    </row>
    <row r="2" spans="1:22" x14ac:dyDescent="0.35">
      <c r="A2" s="11" t="s">
        <v>307</v>
      </c>
    </row>
    <row r="4" spans="1:22" s="31" customFormat="1" ht="39.65" customHeight="1" x14ac:dyDescent="0.35">
      <c r="B4" s="30"/>
      <c r="C4" s="30" t="s">
        <v>60</v>
      </c>
      <c r="D4" s="30" t="s">
        <v>61</v>
      </c>
      <c r="E4" s="30" t="s">
        <v>62</v>
      </c>
      <c r="F4" s="30" t="s">
        <v>63</v>
      </c>
      <c r="G4" s="30" t="s">
        <v>64</v>
      </c>
      <c r="H4" s="30" t="s">
        <v>65</v>
      </c>
      <c r="I4" s="30" t="s">
        <v>66</v>
      </c>
      <c r="J4" s="30" t="s">
        <v>67</v>
      </c>
      <c r="K4" s="30" t="s">
        <v>68</v>
      </c>
      <c r="L4" s="30" t="s">
        <v>57</v>
      </c>
      <c r="M4" s="30" t="s">
        <v>69</v>
      </c>
      <c r="N4" s="30" t="s">
        <v>70</v>
      </c>
      <c r="O4" s="30" t="s">
        <v>71</v>
      </c>
      <c r="P4" s="30" t="s">
        <v>72</v>
      </c>
      <c r="Q4" s="30" t="s">
        <v>73</v>
      </c>
      <c r="R4" s="30" t="s">
        <v>74</v>
      </c>
      <c r="S4" s="30" t="s">
        <v>75</v>
      </c>
      <c r="T4" s="30" t="s">
        <v>76</v>
      </c>
      <c r="U4" s="30" t="s">
        <v>77</v>
      </c>
      <c r="V4" s="30" t="s">
        <v>78</v>
      </c>
    </row>
    <row r="5" spans="1:22" x14ac:dyDescent="0.35">
      <c r="B5" s="11" t="s">
        <v>58</v>
      </c>
      <c r="C5" s="26">
        <v>0.17319201578120297</v>
      </c>
      <c r="D5" s="26">
        <v>0.374420695252974</v>
      </c>
      <c r="E5" s="26">
        <v>0.63310975991976426</v>
      </c>
      <c r="F5" s="26">
        <v>1.5487994755388019</v>
      </c>
      <c r="G5" s="26">
        <v>2.9545323906420649</v>
      </c>
      <c r="H5" s="26">
        <v>3.4730480195167397</v>
      </c>
      <c r="I5" s="26">
        <v>4.1081489069196975</v>
      </c>
      <c r="J5" s="26">
        <v>5.7756009173013219</v>
      </c>
      <c r="K5" s="26">
        <v>5.4314117612961192</v>
      </c>
      <c r="L5" s="26">
        <v>5.6321291925110151</v>
      </c>
      <c r="M5" s="26">
        <v>6.1288587343177916</v>
      </c>
      <c r="N5" s="26">
        <v>6.3727468021765921</v>
      </c>
      <c r="O5" s="26">
        <v>5.1129451221517117</v>
      </c>
      <c r="P5" s="26">
        <v>7.2937880849077112</v>
      </c>
      <c r="Q5" s="26">
        <v>8.1964446919267342</v>
      </c>
      <c r="R5" s="26">
        <v>11.039680341812714</v>
      </c>
      <c r="S5" s="26">
        <v>16.356515604855385</v>
      </c>
      <c r="T5" s="26">
        <v>17.92319591095568</v>
      </c>
      <c r="U5" s="26">
        <v>20.673306626483885</v>
      </c>
      <c r="V5" s="26">
        <v>21.03073258917042</v>
      </c>
    </row>
    <row r="6" spans="1:22" x14ac:dyDescent="0.35">
      <c r="B6" s="11" t="s">
        <v>275</v>
      </c>
      <c r="C6" s="26">
        <v>0.26814671169213278</v>
      </c>
      <c r="D6" s="26">
        <v>0.22343053143301012</v>
      </c>
      <c r="E6" s="26">
        <v>1.5545665392089263</v>
      </c>
      <c r="F6" s="26">
        <v>1.2365811685651069</v>
      </c>
      <c r="G6" s="26">
        <v>1.615221015117549</v>
      </c>
      <c r="H6" s="26">
        <v>1.5912517929166001</v>
      </c>
      <c r="I6" s="26">
        <v>1.4462085882955495</v>
      </c>
      <c r="J6" s="26">
        <v>1.5967837830186009</v>
      </c>
      <c r="K6" s="26">
        <v>2.1954612642378923</v>
      </c>
      <c r="L6" s="26">
        <v>2.5875725222532808</v>
      </c>
      <c r="M6" s="26">
        <v>2.5213000399104617</v>
      </c>
      <c r="N6" s="26">
        <v>2.3009061862752582</v>
      </c>
      <c r="O6" s="26">
        <v>5.4877848288560811</v>
      </c>
      <c r="P6" s="26">
        <v>4.0763428829017379</v>
      </c>
      <c r="Q6" s="26">
        <v>4.4757734524623078</v>
      </c>
      <c r="R6" s="26">
        <v>4.9274043596945845</v>
      </c>
      <c r="S6" s="26">
        <v>5.5559609817801459</v>
      </c>
      <c r="T6" s="26">
        <v>5.9385298271571729</v>
      </c>
      <c r="U6" s="26">
        <v>7.9789775441949358</v>
      </c>
      <c r="V6" s="26">
        <v>8.6860455106315815</v>
      </c>
    </row>
    <row r="7" spans="1:22" x14ac:dyDescent="0.35">
      <c r="B7" s="11" t="s">
        <v>59</v>
      </c>
      <c r="C7" s="26">
        <v>0.44133872747333575</v>
      </c>
      <c r="D7" s="26">
        <v>0.59785122668598412</v>
      </c>
      <c r="E7" s="26">
        <v>2.1876762991286904</v>
      </c>
      <c r="F7" s="26">
        <v>2.7853806441039088</v>
      </c>
      <c r="G7" s="26">
        <v>4.5697534057596139</v>
      </c>
      <c r="H7" s="26">
        <v>5.0642998124333403</v>
      </c>
      <c r="I7" s="26">
        <v>5.554357495215247</v>
      </c>
      <c r="J7" s="26">
        <v>7.3723847003199232</v>
      </c>
      <c r="K7" s="26">
        <v>7.626873025534012</v>
      </c>
      <c r="L7" s="26">
        <v>8.2197017147642963</v>
      </c>
      <c r="M7" s="26">
        <v>8.6501587742282524</v>
      </c>
      <c r="N7" s="26">
        <v>8.6736529884518507</v>
      </c>
      <c r="O7" s="26">
        <v>10.600729951007793</v>
      </c>
      <c r="P7" s="26">
        <v>11.370130967809448</v>
      </c>
      <c r="Q7" s="26">
        <v>12.672218144389042</v>
      </c>
      <c r="R7" s="26">
        <v>15.967084701507298</v>
      </c>
      <c r="S7" s="26">
        <v>21.912476586635531</v>
      </c>
      <c r="T7" s="26">
        <v>23.861725738112852</v>
      </c>
      <c r="U7" s="26">
        <v>28.652284170678822</v>
      </c>
      <c r="V7" s="26">
        <v>29.716778099801999</v>
      </c>
    </row>
  </sheetData>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E65C03-EB2A-40D7-BF5D-8E764E04B2A4}">
  <dimension ref="A1:D55"/>
  <sheetViews>
    <sheetView showGridLines="0" workbookViewId="0">
      <selection activeCell="D10" sqref="D10"/>
    </sheetView>
  </sheetViews>
  <sheetFormatPr defaultRowHeight="14.5" x14ac:dyDescent="0.35"/>
  <cols>
    <col min="2" max="2" width="14.54296875" bestFit="1" customWidth="1"/>
    <col min="3" max="3" width="17.453125" bestFit="1" customWidth="1"/>
    <col min="4" max="4" width="12.54296875" bestFit="1" customWidth="1"/>
  </cols>
  <sheetData>
    <row r="1" spans="1:4" x14ac:dyDescent="0.35">
      <c r="A1" s="47" t="s">
        <v>308</v>
      </c>
    </row>
    <row r="2" spans="1:4" x14ac:dyDescent="0.35">
      <c r="A2" s="11" t="s">
        <v>309</v>
      </c>
    </row>
    <row r="4" spans="1:4" x14ac:dyDescent="0.35">
      <c r="B4" s="12" t="s">
        <v>266</v>
      </c>
      <c r="C4" s="12" t="s">
        <v>267</v>
      </c>
      <c r="D4" s="12" t="s">
        <v>268</v>
      </c>
    </row>
    <row r="5" spans="1:4" x14ac:dyDescent="0.35">
      <c r="B5" s="11" t="s">
        <v>80</v>
      </c>
      <c r="C5" s="11" t="s">
        <v>81</v>
      </c>
      <c r="D5" s="14">
        <v>3.05170362229354E-2</v>
      </c>
    </row>
    <row r="6" spans="1:4" x14ac:dyDescent="0.35">
      <c r="B6" s="11" t="s">
        <v>80</v>
      </c>
      <c r="C6" s="11" t="s">
        <v>82</v>
      </c>
      <c r="D6" s="14">
        <v>-1.27428175144537E-2</v>
      </c>
    </row>
    <row r="7" spans="1:4" x14ac:dyDescent="0.35">
      <c r="B7" s="11" t="s">
        <v>80</v>
      </c>
      <c r="C7" s="11" t="s">
        <v>83</v>
      </c>
      <c r="D7" s="14">
        <v>-4.32598537373865E-2</v>
      </c>
    </row>
    <row r="8" spans="1:4" x14ac:dyDescent="0.35">
      <c r="B8" s="11" t="s">
        <v>84</v>
      </c>
      <c r="C8" s="11" t="s">
        <v>81</v>
      </c>
      <c r="D8" s="14">
        <v>-5.7275964416820799E-2</v>
      </c>
    </row>
    <row r="9" spans="1:4" x14ac:dyDescent="0.35">
      <c r="B9" s="11" t="s">
        <v>84</v>
      </c>
      <c r="C9" s="11" t="s">
        <v>82</v>
      </c>
      <c r="D9" s="14">
        <v>-9.6644821951581902E-2</v>
      </c>
    </row>
    <row r="10" spans="1:4" x14ac:dyDescent="0.35">
      <c r="B10" s="11" t="s">
        <v>84</v>
      </c>
      <c r="C10" s="11" t="s">
        <v>83</v>
      </c>
      <c r="D10" s="14">
        <v>-3.9368857534759702E-2</v>
      </c>
    </row>
    <row r="11" spans="1:4" x14ac:dyDescent="0.35">
      <c r="B11" s="11" t="s">
        <v>85</v>
      </c>
      <c r="C11" s="11" t="s">
        <v>81</v>
      </c>
      <c r="D11" s="14">
        <v>1.6059663670574799E-2</v>
      </c>
    </row>
    <row r="12" spans="1:4" x14ac:dyDescent="0.35">
      <c r="B12" s="11" t="s">
        <v>85</v>
      </c>
      <c r="C12" s="11" t="s">
        <v>82</v>
      </c>
      <c r="D12" s="14">
        <v>-2.05739251926964E-2</v>
      </c>
    </row>
    <row r="13" spans="1:4" x14ac:dyDescent="0.35">
      <c r="B13" s="11" t="s">
        <v>85</v>
      </c>
      <c r="C13" s="11" t="s">
        <v>83</v>
      </c>
      <c r="D13" s="14">
        <v>-3.6633588863270498E-2</v>
      </c>
    </row>
    <row r="14" spans="1:4" x14ac:dyDescent="0.35">
      <c r="B14" s="11" t="s">
        <v>86</v>
      </c>
      <c r="C14" s="11" t="s">
        <v>81</v>
      </c>
      <c r="D14" s="14">
        <v>3.8815792195954699E-2</v>
      </c>
    </row>
    <row r="15" spans="1:4" x14ac:dyDescent="0.35">
      <c r="B15" s="11" t="s">
        <v>86</v>
      </c>
      <c r="C15" s="11" t="s">
        <v>82</v>
      </c>
      <c r="D15" s="14">
        <v>4.4117661240043998E-3</v>
      </c>
    </row>
    <row r="16" spans="1:4" x14ac:dyDescent="0.35">
      <c r="B16" s="11" t="s">
        <v>86</v>
      </c>
      <c r="C16" s="11" t="s">
        <v>83</v>
      </c>
      <c r="D16" s="14">
        <v>-3.4404026071952899E-2</v>
      </c>
    </row>
    <row r="17" spans="2:4" x14ac:dyDescent="0.35">
      <c r="B17" s="11" t="s">
        <v>73</v>
      </c>
      <c r="C17" s="11" t="s">
        <v>81</v>
      </c>
      <c r="D17" s="14">
        <v>-2.4781536619659799E-2</v>
      </c>
    </row>
    <row r="18" spans="2:4" x14ac:dyDescent="0.35">
      <c r="B18" s="11" t="s">
        <v>73</v>
      </c>
      <c r="C18" s="11" t="s">
        <v>82</v>
      </c>
      <c r="D18" s="14">
        <v>-4.19090650230238E-2</v>
      </c>
    </row>
    <row r="19" spans="2:4" x14ac:dyDescent="0.35">
      <c r="B19" s="11" t="s">
        <v>73</v>
      </c>
      <c r="C19" s="11" t="s">
        <v>83</v>
      </c>
      <c r="D19" s="14">
        <v>-1.7127528403362801E-2</v>
      </c>
    </row>
    <row r="20" spans="2:4" x14ac:dyDescent="0.35">
      <c r="B20" s="11" t="s">
        <v>87</v>
      </c>
      <c r="C20" s="11" t="s">
        <v>81</v>
      </c>
      <c r="D20" s="14">
        <v>2.3523680290399099E-2</v>
      </c>
    </row>
    <row r="21" spans="2:4" x14ac:dyDescent="0.35">
      <c r="B21" s="11" t="s">
        <v>87</v>
      </c>
      <c r="C21" s="11" t="s">
        <v>82</v>
      </c>
      <c r="D21" s="14">
        <v>1.4927334483228799E-2</v>
      </c>
    </row>
    <row r="22" spans="2:4" x14ac:dyDescent="0.35">
      <c r="B22" s="11" t="s">
        <v>87</v>
      </c>
      <c r="C22" s="11" t="s">
        <v>83</v>
      </c>
      <c r="D22" s="14">
        <v>-8.5963458071699507E-3</v>
      </c>
    </row>
    <row r="23" spans="2:4" x14ac:dyDescent="0.35">
      <c r="B23" s="11" t="s">
        <v>70</v>
      </c>
      <c r="C23" s="11" t="s">
        <v>81</v>
      </c>
      <c r="D23" s="14">
        <v>2.8290234149856999E-2</v>
      </c>
    </row>
    <row r="24" spans="2:4" x14ac:dyDescent="0.35">
      <c r="B24" s="11" t="s">
        <v>70</v>
      </c>
      <c r="C24" s="11" t="s">
        <v>82</v>
      </c>
      <c r="D24" s="14">
        <v>3.3920686184661299E-2</v>
      </c>
    </row>
    <row r="25" spans="2:4" x14ac:dyDescent="0.35">
      <c r="B25" s="11" t="s">
        <v>70</v>
      </c>
      <c r="C25" s="11" t="s">
        <v>83</v>
      </c>
      <c r="D25" s="14">
        <v>5.6304520348085E-3</v>
      </c>
    </row>
    <row r="26" spans="2:4" x14ac:dyDescent="0.35">
      <c r="B26" s="11" t="s">
        <v>88</v>
      </c>
      <c r="C26" s="11" t="s">
        <v>81</v>
      </c>
      <c r="D26" s="14">
        <v>-4.9791412074959903E-3</v>
      </c>
    </row>
    <row r="27" spans="2:4" x14ac:dyDescent="0.35">
      <c r="B27" s="11" t="s">
        <v>88</v>
      </c>
      <c r="C27" s="11" t="s">
        <v>82</v>
      </c>
      <c r="D27" s="14">
        <v>5.8235100289962798E-3</v>
      </c>
    </row>
    <row r="28" spans="2:4" x14ac:dyDescent="0.35">
      <c r="B28" s="11" t="s">
        <v>88</v>
      </c>
      <c r="C28" s="11" t="s">
        <v>83</v>
      </c>
      <c r="D28" s="14">
        <v>1.0802651236494199E-2</v>
      </c>
    </row>
    <row r="29" spans="2:4" x14ac:dyDescent="0.35">
      <c r="B29" s="11" t="s">
        <v>89</v>
      </c>
      <c r="C29" s="11" t="s">
        <v>81</v>
      </c>
      <c r="D29" s="14">
        <v>1.81529390544952E-2</v>
      </c>
    </row>
    <row r="30" spans="2:4" x14ac:dyDescent="0.35">
      <c r="B30" s="11" t="s">
        <v>89</v>
      </c>
      <c r="C30" s="11" t="s">
        <v>82</v>
      </c>
      <c r="D30" s="14">
        <v>3.0404190173985799E-2</v>
      </c>
    </row>
    <row r="31" spans="2:4" x14ac:dyDescent="0.35">
      <c r="B31" s="11" t="s">
        <v>89</v>
      </c>
      <c r="C31" s="11" t="s">
        <v>83</v>
      </c>
      <c r="D31" s="14">
        <v>1.2251251119489199E-2</v>
      </c>
    </row>
    <row r="32" spans="2:4" x14ac:dyDescent="0.35">
      <c r="B32" s="11" t="s">
        <v>90</v>
      </c>
      <c r="C32" s="11" t="s">
        <v>91</v>
      </c>
      <c r="D32" s="14">
        <v>-1.6568513048504499E-2</v>
      </c>
    </row>
    <row r="33" spans="2:4" x14ac:dyDescent="0.35">
      <c r="B33" s="11" t="s">
        <v>90</v>
      </c>
      <c r="C33" s="11" t="s">
        <v>82</v>
      </c>
      <c r="D33" s="14">
        <v>1.2225871140650201E-2</v>
      </c>
    </row>
    <row r="34" spans="2:4" x14ac:dyDescent="0.35">
      <c r="B34" s="11" t="s">
        <v>90</v>
      </c>
      <c r="C34" s="11" t="s">
        <v>92</v>
      </c>
      <c r="D34" s="14">
        <v>2.8794384189154702E-2</v>
      </c>
    </row>
    <row r="35" spans="2:4" x14ac:dyDescent="0.35">
      <c r="B35" s="11" t="s">
        <v>60</v>
      </c>
      <c r="C35" s="11" t="s">
        <v>81</v>
      </c>
      <c r="D35" s="14">
        <v>1.7576464574982999E-2</v>
      </c>
    </row>
    <row r="36" spans="2:4" x14ac:dyDescent="0.35">
      <c r="B36" s="11" t="s">
        <v>60</v>
      </c>
      <c r="C36" s="11" t="s">
        <v>82</v>
      </c>
      <c r="D36" s="14">
        <v>5.7582722038088001E-2</v>
      </c>
    </row>
    <row r="37" spans="2:4" x14ac:dyDescent="0.35">
      <c r="B37" s="11" t="s">
        <v>60</v>
      </c>
      <c r="C37" s="11" t="s">
        <v>83</v>
      </c>
      <c r="D37" s="14">
        <v>4.0006257463104197E-2</v>
      </c>
    </row>
    <row r="38" spans="2:4" x14ac:dyDescent="0.35">
      <c r="B38" s="11" t="s">
        <v>93</v>
      </c>
      <c r="C38" s="11" t="s">
        <v>81</v>
      </c>
      <c r="D38" s="14">
        <v>2.9926854751330698E-2</v>
      </c>
    </row>
    <row r="39" spans="2:4" x14ac:dyDescent="0.35">
      <c r="B39" s="11" t="s">
        <v>93</v>
      </c>
      <c r="C39" s="11" t="s">
        <v>82</v>
      </c>
      <c r="D39" s="14">
        <v>7.0509254324687007E-2</v>
      </c>
    </row>
    <row r="40" spans="2:4" x14ac:dyDescent="0.35">
      <c r="B40" s="11" t="s">
        <v>93</v>
      </c>
      <c r="C40" s="11" t="s">
        <v>83</v>
      </c>
      <c r="D40" s="14">
        <v>4.0582399573357297E-2</v>
      </c>
    </row>
    <row r="41" spans="2:4" x14ac:dyDescent="0.35">
      <c r="B41" s="11" t="s">
        <v>77</v>
      </c>
      <c r="C41" s="11" t="s">
        <v>81</v>
      </c>
      <c r="D41" s="14">
        <v>-9.0802443347165293E-2</v>
      </c>
    </row>
    <row r="42" spans="2:4" x14ac:dyDescent="0.35">
      <c r="B42" s="11" t="s">
        <v>77</v>
      </c>
      <c r="C42" s="11" t="s">
        <v>82</v>
      </c>
      <c r="D42" s="14">
        <v>-4.32651511798667E-2</v>
      </c>
    </row>
    <row r="43" spans="2:4" x14ac:dyDescent="0.35">
      <c r="B43" s="11" t="s">
        <v>77</v>
      </c>
      <c r="C43" s="11" t="s">
        <v>83</v>
      </c>
      <c r="D43" s="14">
        <v>4.7537292167296498E-2</v>
      </c>
    </row>
    <row r="44" spans="2:4" x14ac:dyDescent="0.35">
      <c r="B44" s="11" t="s">
        <v>94</v>
      </c>
      <c r="C44" s="11" t="s">
        <v>81</v>
      </c>
      <c r="D44" s="14">
        <v>-3.6815407878922499E-2</v>
      </c>
    </row>
    <row r="45" spans="2:4" x14ac:dyDescent="0.35">
      <c r="B45" s="11" t="s">
        <v>94</v>
      </c>
      <c r="C45" s="11" t="s">
        <v>82</v>
      </c>
      <c r="D45" s="14">
        <v>2.29497916535948E-2</v>
      </c>
    </row>
    <row r="46" spans="2:4" x14ac:dyDescent="0.35">
      <c r="B46" s="11" t="s">
        <v>94</v>
      </c>
      <c r="C46" s="11" t="s">
        <v>83</v>
      </c>
      <c r="D46" s="14">
        <v>5.9765199532519901E-2</v>
      </c>
    </row>
    <row r="47" spans="2:4" x14ac:dyDescent="0.35">
      <c r="B47" s="11" t="s">
        <v>95</v>
      </c>
      <c r="C47" s="11" t="s">
        <v>81</v>
      </c>
      <c r="D47" s="14">
        <v>-0.124145741904922</v>
      </c>
    </row>
    <row r="48" spans="2:4" x14ac:dyDescent="0.35">
      <c r="B48" s="11" t="s">
        <v>95</v>
      </c>
      <c r="C48" s="11" t="s">
        <v>82</v>
      </c>
      <c r="D48" s="14">
        <v>-5.1635976369247799E-2</v>
      </c>
    </row>
    <row r="49" spans="2:4" x14ac:dyDescent="0.35">
      <c r="B49" s="11" t="s">
        <v>95</v>
      </c>
      <c r="C49" s="11" t="s">
        <v>83</v>
      </c>
      <c r="D49" s="14">
        <v>7.2509765535675896E-2</v>
      </c>
    </row>
    <row r="50" spans="2:4" x14ac:dyDescent="0.35">
      <c r="B50" s="11" t="s">
        <v>96</v>
      </c>
      <c r="C50" s="11" t="s">
        <v>81</v>
      </c>
      <c r="D50" s="14">
        <v>-7.4969011272692399E-2</v>
      </c>
    </row>
    <row r="51" spans="2:4" x14ac:dyDescent="0.35">
      <c r="B51" s="11" t="s">
        <v>96</v>
      </c>
      <c r="C51" s="11" t="s">
        <v>82</v>
      </c>
      <c r="D51" s="14">
        <v>3.4265269669500498E-2</v>
      </c>
    </row>
    <row r="52" spans="2:4" x14ac:dyDescent="0.35">
      <c r="B52" s="11" t="s">
        <v>96</v>
      </c>
      <c r="C52" s="11" t="s">
        <v>83</v>
      </c>
      <c r="D52" s="14">
        <v>0.10923428094219099</v>
      </c>
    </row>
    <row r="53" spans="2:4" x14ac:dyDescent="0.35">
      <c r="B53" s="11" t="s">
        <v>97</v>
      </c>
      <c r="C53" s="11" t="s">
        <v>81</v>
      </c>
      <c r="D53" s="14">
        <v>-0.15253998573498301</v>
      </c>
    </row>
    <row r="54" spans="2:4" x14ac:dyDescent="0.35">
      <c r="B54" s="11" t="s">
        <v>97</v>
      </c>
      <c r="C54" s="11" t="s">
        <v>82</v>
      </c>
      <c r="D54" s="14">
        <v>1.7915846365809798E-2</v>
      </c>
    </row>
    <row r="55" spans="2:4" x14ac:dyDescent="0.35">
      <c r="B55" s="11" t="s">
        <v>97</v>
      </c>
      <c r="C55" s="11" t="s">
        <v>83</v>
      </c>
      <c r="D55" s="14">
        <v>0.17045583210079401</v>
      </c>
    </row>
  </sheetData>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6E453B-239C-4D78-AA76-B43DF041A746}">
  <dimension ref="A1:D68"/>
  <sheetViews>
    <sheetView showGridLines="0" workbookViewId="0">
      <selection activeCell="A2" sqref="A2"/>
    </sheetView>
  </sheetViews>
  <sheetFormatPr defaultRowHeight="14.5" x14ac:dyDescent="0.35"/>
  <cols>
    <col min="2" max="2" width="14.54296875" bestFit="1" customWidth="1"/>
    <col min="3" max="3" width="18.1796875" bestFit="1" customWidth="1"/>
    <col min="4" max="4" width="5.453125" bestFit="1" customWidth="1"/>
  </cols>
  <sheetData>
    <row r="1" spans="1:4" x14ac:dyDescent="0.35">
      <c r="A1" s="47" t="s">
        <v>310</v>
      </c>
    </row>
    <row r="2" spans="1:4" x14ac:dyDescent="0.35">
      <c r="A2" s="11" t="s">
        <v>311</v>
      </c>
    </row>
    <row r="4" spans="1:4" x14ac:dyDescent="0.35">
      <c r="B4" s="12" t="s">
        <v>266</v>
      </c>
      <c r="C4" s="12" t="s">
        <v>267</v>
      </c>
      <c r="D4" s="12" t="s">
        <v>268</v>
      </c>
    </row>
    <row r="5" spans="1:4" x14ac:dyDescent="0.35">
      <c r="B5" s="11" t="s">
        <v>84</v>
      </c>
      <c r="C5" s="11" t="s">
        <v>82</v>
      </c>
      <c r="D5" s="14">
        <v>-8.3370772189269395</v>
      </c>
    </row>
    <row r="6" spans="1:4" x14ac:dyDescent="0.35">
      <c r="B6" s="11" t="s">
        <v>84</v>
      </c>
      <c r="C6" s="11" t="s">
        <v>83</v>
      </c>
      <c r="D6" s="14">
        <v>-2.6094807772444102</v>
      </c>
    </row>
    <row r="7" spans="1:4" x14ac:dyDescent="0.35">
      <c r="B7" s="11" t="s">
        <v>84</v>
      </c>
      <c r="C7" s="11" t="s">
        <v>99</v>
      </c>
      <c r="D7" s="14">
        <v>1.6</v>
      </c>
    </row>
    <row r="8" spans="1:4" x14ac:dyDescent="0.35">
      <c r="B8" s="11" t="s">
        <v>85</v>
      </c>
      <c r="C8" s="11" t="s">
        <v>82</v>
      </c>
      <c r="D8" s="14">
        <v>-0.72998754303803504</v>
      </c>
    </row>
    <row r="9" spans="1:4" x14ac:dyDescent="0.35">
      <c r="B9" s="11" t="s">
        <v>85</v>
      </c>
      <c r="C9" s="11" t="s">
        <v>83</v>
      </c>
      <c r="D9" s="14">
        <v>-2.33595391009547</v>
      </c>
    </row>
    <row r="10" spans="1:4" x14ac:dyDescent="0.35">
      <c r="B10" s="11" t="s">
        <v>85</v>
      </c>
      <c r="C10" s="11" t="s">
        <v>99</v>
      </c>
      <c r="D10" s="14">
        <v>2</v>
      </c>
    </row>
    <row r="11" spans="1:4" x14ac:dyDescent="0.35">
      <c r="B11" s="11" t="s">
        <v>86</v>
      </c>
      <c r="C11" s="11" t="s">
        <v>82</v>
      </c>
      <c r="D11" s="14">
        <v>1.76858158863169</v>
      </c>
    </row>
    <row r="12" spans="1:4" x14ac:dyDescent="0.35">
      <c r="B12" s="11" t="s">
        <v>86</v>
      </c>
      <c r="C12" s="11" t="s">
        <v>83</v>
      </c>
      <c r="D12" s="14">
        <v>-2.1129976309637799</v>
      </c>
    </row>
    <row r="13" spans="1:4" x14ac:dyDescent="0.35">
      <c r="B13" s="11" t="s">
        <v>86</v>
      </c>
      <c r="C13" s="11" t="s">
        <v>99</v>
      </c>
      <c r="D13" s="14">
        <v>2.1</v>
      </c>
    </row>
    <row r="14" spans="1:4" x14ac:dyDescent="0.35">
      <c r="B14" s="11" t="s">
        <v>73</v>
      </c>
      <c r="C14" s="11" t="s">
        <v>82</v>
      </c>
      <c r="D14" s="14">
        <v>-2.8635015260707801</v>
      </c>
    </row>
    <row r="15" spans="1:4" x14ac:dyDescent="0.35">
      <c r="B15" s="11" t="s">
        <v>73</v>
      </c>
      <c r="C15" s="11" t="s">
        <v>83</v>
      </c>
      <c r="D15" s="14">
        <v>-0.38534786410475702</v>
      </c>
    </row>
    <row r="16" spans="1:4" x14ac:dyDescent="0.35">
      <c r="B16" s="11" t="s">
        <v>73</v>
      </c>
      <c r="C16" s="11" t="s">
        <v>99</v>
      </c>
      <c r="D16" s="14">
        <v>1.6</v>
      </c>
    </row>
    <row r="17" spans="2:4" x14ac:dyDescent="0.35">
      <c r="B17" s="11" t="s">
        <v>87</v>
      </c>
      <c r="C17" s="11" t="s">
        <v>82</v>
      </c>
      <c r="D17" s="14">
        <v>2.8201384245544898</v>
      </c>
    </row>
    <row r="18" spans="2:4" x14ac:dyDescent="0.35">
      <c r="B18" s="11" t="s">
        <v>87</v>
      </c>
      <c r="C18" s="11" t="s">
        <v>83</v>
      </c>
      <c r="D18" s="14">
        <v>0.467770395514577</v>
      </c>
    </row>
    <row r="19" spans="2:4" x14ac:dyDescent="0.35">
      <c r="B19" s="11" t="s">
        <v>87</v>
      </c>
      <c r="C19" s="11" t="s">
        <v>99</v>
      </c>
      <c r="D19" s="14">
        <v>2</v>
      </c>
    </row>
    <row r="20" spans="2:4" x14ac:dyDescent="0.35">
      <c r="B20" s="11" t="s">
        <v>70</v>
      </c>
      <c r="C20" s="11" t="s">
        <v>82</v>
      </c>
      <c r="D20" s="14">
        <v>4.7194735946980897</v>
      </c>
    </row>
    <row r="21" spans="2:4" x14ac:dyDescent="0.35">
      <c r="B21" s="11" t="s">
        <v>70</v>
      </c>
      <c r="C21" s="11" t="s">
        <v>83</v>
      </c>
      <c r="D21" s="14">
        <v>1.89045017971243</v>
      </c>
    </row>
    <row r="22" spans="2:4" x14ac:dyDescent="0.35">
      <c r="B22" s="11" t="s">
        <v>70</v>
      </c>
      <c r="C22" s="11" t="s">
        <v>99</v>
      </c>
      <c r="D22" s="14">
        <v>1.9</v>
      </c>
    </row>
    <row r="23" spans="2:4" x14ac:dyDescent="0.35">
      <c r="B23" s="11" t="s">
        <v>88</v>
      </c>
      <c r="C23" s="11" t="s">
        <v>82</v>
      </c>
      <c r="D23" s="14">
        <v>1.9097559791315899</v>
      </c>
    </row>
    <row r="24" spans="2:4" x14ac:dyDescent="0.35">
      <c r="B24" s="11" t="s">
        <v>88</v>
      </c>
      <c r="C24" s="11" t="s">
        <v>83</v>
      </c>
      <c r="D24" s="14">
        <v>2.4076700998809701</v>
      </c>
    </row>
    <row r="25" spans="2:4" x14ac:dyDescent="0.35">
      <c r="B25" s="11" t="s">
        <v>88</v>
      </c>
      <c r="C25" s="11" t="s">
        <v>99</v>
      </c>
      <c r="D25" s="14">
        <v>1.8</v>
      </c>
    </row>
    <row r="26" spans="2:4" x14ac:dyDescent="0.35">
      <c r="B26" s="11" t="s">
        <v>89</v>
      </c>
      <c r="C26" s="11" t="s">
        <v>82</v>
      </c>
      <c r="D26" s="14">
        <v>4.3678239936301804</v>
      </c>
    </row>
    <row r="27" spans="2:4" x14ac:dyDescent="0.35">
      <c r="B27" s="11" t="s">
        <v>89</v>
      </c>
      <c r="C27" s="11" t="s">
        <v>83</v>
      </c>
      <c r="D27" s="14">
        <v>2.5525300881804802</v>
      </c>
    </row>
    <row r="28" spans="2:4" x14ac:dyDescent="0.35">
      <c r="B28" s="11" t="s">
        <v>89</v>
      </c>
      <c r="C28" s="11" t="s">
        <v>99</v>
      </c>
      <c r="D28" s="14">
        <v>2.6</v>
      </c>
    </row>
    <row r="29" spans="2:4" x14ac:dyDescent="0.35">
      <c r="B29" s="11" t="s">
        <v>57</v>
      </c>
      <c r="C29" s="11" t="s">
        <v>82</v>
      </c>
      <c r="D29" s="14">
        <v>2.5499920902966302</v>
      </c>
    </row>
    <row r="30" spans="2:4" x14ac:dyDescent="0.35">
      <c r="B30" s="11" t="s">
        <v>57</v>
      </c>
      <c r="C30" s="11" t="s">
        <v>92</v>
      </c>
      <c r="D30" s="14">
        <v>4.2068433951470299</v>
      </c>
    </row>
    <row r="31" spans="2:4" x14ac:dyDescent="0.35">
      <c r="B31" s="11" t="s">
        <v>57</v>
      </c>
      <c r="C31" s="11" t="s">
        <v>100</v>
      </c>
      <c r="D31" s="14">
        <v>2.1</v>
      </c>
    </row>
    <row r="32" spans="2:4" x14ac:dyDescent="0.35">
      <c r="B32" s="11" t="s">
        <v>60</v>
      </c>
      <c r="C32" s="11" t="s">
        <v>82</v>
      </c>
      <c r="D32" s="14">
        <v>7.0856771800404097</v>
      </c>
    </row>
    <row r="33" spans="2:4" x14ac:dyDescent="0.35">
      <c r="B33" s="11" t="s">
        <v>60</v>
      </c>
      <c r="C33" s="11" t="s">
        <v>83</v>
      </c>
      <c r="D33" s="14">
        <v>5.32803072254202</v>
      </c>
    </row>
    <row r="34" spans="2:4" x14ac:dyDescent="0.35">
      <c r="B34" s="11" t="s">
        <v>60</v>
      </c>
      <c r="C34" s="11" t="s">
        <v>99</v>
      </c>
      <c r="D34" s="14">
        <v>2.1</v>
      </c>
    </row>
    <row r="35" spans="2:4" x14ac:dyDescent="0.35">
      <c r="B35" s="11" t="s">
        <v>93</v>
      </c>
      <c r="C35" s="11" t="s">
        <v>82</v>
      </c>
      <c r="D35" s="14">
        <v>8.3783304087003092</v>
      </c>
    </row>
    <row r="36" spans="2:4" x14ac:dyDescent="0.35">
      <c r="B36" s="11" t="s">
        <v>93</v>
      </c>
      <c r="C36" s="11" t="s">
        <v>83</v>
      </c>
      <c r="D36" s="14">
        <v>5.3856449335672796</v>
      </c>
    </row>
    <row r="37" spans="2:4" x14ac:dyDescent="0.35">
      <c r="B37" s="11" t="s">
        <v>93</v>
      </c>
      <c r="C37" s="11" t="s">
        <v>99</v>
      </c>
      <c r="D37" s="14">
        <v>2.1</v>
      </c>
    </row>
    <row r="38" spans="2:4" x14ac:dyDescent="0.35">
      <c r="B38" s="11" t="s">
        <v>77</v>
      </c>
      <c r="C38" s="11" t="s">
        <v>82</v>
      </c>
      <c r="D38" s="14">
        <v>-2.9991101417554198</v>
      </c>
    </row>
    <row r="39" spans="2:4" x14ac:dyDescent="0.35">
      <c r="B39" s="11" t="s">
        <v>77</v>
      </c>
      <c r="C39" s="11" t="s">
        <v>83</v>
      </c>
      <c r="D39" s="14">
        <v>6.0811341929612404</v>
      </c>
    </row>
    <row r="40" spans="2:4" x14ac:dyDescent="0.35">
      <c r="B40" s="11" t="s">
        <v>77</v>
      </c>
      <c r="C40" s="11" t="s">
        <v>99</v>
      </c>
      <c r="D40" s="14">
        <v>1.9</v>
      </c>
    </row>
    <row r="41" spans="2:4" x14ac:dyDescent="0.35">
      <c r="B41" s="11" t="s">
        <v>94</v>
      </c>
      <c r="C41" s="11" t="s">
        <v>82</v>
      </c>
      <c r="D41" s="14">
        <v>3.62238414159108</v>
      </c>
    </row>
    <row r="42" spans="2:4" x14ac:dyDescent="0.35">
      <c r="B42" s="11" t="s">
        <v>94</v>
      </c>
      <c r="C42" s="11" t="s">
        <v>83</v>
      </c>
      <c r="D42" s="14">
        <v>7.30392492948355</v>
      </c>
    </row>
    <row r="43" spans="2:4" x14ac:dyDescent="0.35">
      <c r="B43" s="11" t="s">
        <v>94</v>
      </c>
      <c r="C43" s="11" t="s">
        <v>99</v>
      </c>
      <c r="D43" s="14">
        <v>1.8</v>
      </c>
    </row>
    <row r="44" spans="2:4" x14ac:dyDescent="0.35">
      <c r="B44" s="11" t="s">
        <v>95</v>
      </c>
      <c r="C44" s="11" t="s">
        <v>82</v>
      </c>
      <c r="D44" s="14">
        <v>-3.8361926606928201</v>
      </c>
    </row>
    <row r="45" spans="2:4" x14ac:dyDescent="0.35">
      <c r="B45" s="11" t="s">
        <v>95</v>
      </c>
      <c r="C45" s="11" t="s">
        <v>83</v>
      </c>
      <c r="D45" s="14">
        <v>8.5783815297991506</v>
      </c>
    </row>
    <row r="46" spans="2:4" x14ac:dyDescent="0.35">
      <c r="B46" s="11" t="s">
        <v>95</v>
      </c>
      <c r="C46" s="11" t="s">
        <v>99</v>
      </c>
      <c r="D46" s="14">
        <v>2.1</v>
      </c>
    </row>
    <row r="47" spans="2:4" x14ac:dyDescent="0.35">
      <c r="B47" s="11" t="s">
        <v>96</v>
      </c>
      <c r="C47" s="11" t="s">
        <v>82</v>
      </c>
      <c r="D47" s="14">
        <v>4.7539319431816596</v>
      </c>
    </row>
    <row r="48" spans="2:4" x14ac:dyDescent="0.35">
      <c r="B48" s="11" t="s">
        <v>96</v>
      </c>
      <c r="C48" s="11" t="s">
        <v>83</v>
      </c>
      <c r="D48" s="14">
        <v>12.2508330704507</v>
      </c>
    </row>
    <row r="49" spans="2:4" x14ac:dyDescent="0.35">
      <c r="B49" s="11" t="s">
        <v>96</v>
      </c>
      <c r="C49" s="11" t="s">
        <v>99</v>
      </c>
      <c r="D49" s="14">
        <v>2.2000000000000002</v>
      </c>
    </row>
    <row r="50" spans="2:4" x14ac:dyDescent="0.35">
      <c r="B50" s="11" t="s">
        <v>97</v>
      </c>
      <c r="C50" s="11" t="s">
        <v>82</v>
      </c>
      <c r="D50" s="14">
        <v>3.1189896128122299</v>
      </c>
    </row>
    <row r="51" spans="2:4" x14ac:dyDescent="0.35">
      <c r="B51" s="11" t="s">
        <v>97</v>
      </c>
      <c r="C51" s="11" t="s">
        <v>83</v>
      </c>
      <c r="D51" s="14">
        <v>18.372988186311002</v>
      </c>
    </row>
    <row r="52" spans="2:4" x14ac:dyDescent="0.35">
      <c r="B52" s="11" t="s">
        <v>97</v>
      </c>
      <c r="C52" s="11" t="s">
        <v>99</v>
      </c>
      <c r="D52" s="14">
        <v>2.4</v>
      </c>
    </row>
    <row r="53" spans="2:4" x14ac:dyDescent="0.35">
      <c r="B53" s="11" t="s">
        <v>94</v>
      </c>
      <c r="C53" s="11" t="s">
        <v>81</v>
      </c>
      <c r="D53" s="14">
        <v>-3.6815407878922499E-2</v>
      </c>
    </row>
    <row r="54" spans="2:4" x14ac:dyDescent="0.35">
      <c r="B54" s="11" t="s">
        <v>94</v>
      </c>
      <c r="C54" s="11" t="s">
        <v>82</v>
      </c>
      <c r="D54" s="14">
        <v>4.9497891178226901E-2</v>
      </c>
    </row>
    <row r="55" spans="2:4" x14ac:dyDescent="0.35">
      <c r="B55" s="11" t="s">
        <v>94</v>
      </c>
      <c r="C55" s="11" t="s">
        <v>83</v>
      </c>
      <c r="D55" s="14">
        <v>8.6313299057151099E-2</v>
      </c>
    </row>
    <row r="56" spans="2:4" x14ac:dyDescent="0.35">
      <c r="B56" s="11" t="s">
        <v>94</v>
      </c>
      <c r="C56" s="11" t="s">
        <v>98</v>
      </c>
      <c r="D56" s="14">
        <v>7.4621223189877697E-2</v>
      </c>
    </row>
    <row r="57" spans="2:4" x14ac:dyDescent="0.35">
      <c r="B57" s="11" t="s">
        <v>95</v>
      </c>
      <c r="C57" s="11" t="s">
        <v>81</v>
      </c>
      <c r="D57" s="14">
        <v>-0.124145741904922</v>
      </c>
    </row>
    <row r="58" spans="2:4" x14ac:dyDescent="0.35">
      <c r="B58" s="11" t="s">
        <v>95</v>
      </c>
      <c r="C58" s="11" t="s">
        <v>82</v>
      </c>
      <c r="D58" s="14">
        <v>-2.5087876844615699E-2</v>
      </c>
    </row>
    <row r="59" spans="2:4" x14ac:dyDescent="0.35">
      <c r="B59" s="11" t="s">
        <v>95</v>
      </c>
      <c r="C59" s="11" t="s">
        <v>83</v>
      </c>
      <c r="D59" s="14">
        <v>9.9057865060306199E-2</v>
      </c>
    </row>
    <row r="60" spans="2:4" x14ac:dyDescent="0.35">
      <c r="B60" s="11" t="s">
        <v>95</v>
      </c>
      <c r="C60" s="11" t="s">
        <v>98</v>
      </c>
      <c r="D60" s="14">
        <v>9.8216811574527406E-3</v>
      </c>
    </row>
    <row r="61" spans="2:4" x14ac:dyDescent="0.35">
      <c r="B61" s="11" t="s">
        <v>96</v>
      </c>
      <c r="C61" s="11" t="s">
        <v>81</v>
      </c>
      <c r="D61" s="14">
        <v>-7.4969011272692399E-2</v>
      </c>
    </row>
    <row r="62" spans="2:4" x14ac:dyDescent="0.35">
      <c r="B62" s="11" t="s">
        <v>96</v>
      </c>
      <c r="C62" s="11" t="s">
        <v>82</v>
      </c>
      <c r="D62" s="14">
        <v>6.0813369194129101E-2</v>
      </c>
    </row>
    <row r="63" spans="2:4" x14ac:dyDescent="0.35">
      <c r="B63" s="11" t="s">
        <v>96</v>
      </c>
      <c r="C63" s="11" t="s">
        <v>83</v>
      </c>
      <c r="D63" s="14">
        <v>0.13578238046682101</v>
      </c>
    </row>
    <row r="64" spans="2:4" x14ac:dyDescent="0.35">
      <c r="B64" s="11" t="s">
        <v>96</v>
      </c>
      <c r="C64" s="11" t="s">
        <v>98</v>
      </c>
      <c r="D64" s="14">
        <v>0.10789721440180799</v>
      </c>
    </row>
    <row r="65" spans="2:4" x14ac:dyDescent="0.35">
      <c r="B65" s="11" t="s">
        <v>97</v>
      </c>
      <c r="C65" s="11" t="s">
        <v>81</v>
      </c>
      <c r="D65" s="14">
        <v>-0.15253998573498301</v>
      </c>
    </row>
    <row r="66" spans="2:4" x14ac:dyDescent="0.35">
      <c r="B66" s="11" t="s">
        <v>97</v>
      </c>
      <c r="C66" s="11" t="s">
        <v>82</v>
      </c>
      <c r="D66" s="14">
        <v>4.4463945890441899E-2</v>
      </c>
    </row>
    <row r="67" spans="2:4" x14ac:dyDescent="0.35">
      <c r="B67" s="11" t="s">
        <v>97</v>
      </c>
      <c r="C67" s="11" t="s">
        <v>83</v>
      </c>
      <c r="D67" s="14">
        <v>0.19700393162542401</v>
      </c>
    </row>
    <row r="68" spans="2:4" x14ac:dyDescent="0.35">
      <c r="B68" s="11" t="s">
        <v>97</v>
      </c>
      <c r="C68" s="11" t="s">
        <v>98</v>
      </c>
      <c r="D68" s="14">
        <v>0.16310997144786701</v>
      </c>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D18079-5A63-415F-A615-ACBEFB0D734F}">
  <dimension ref="A1:G6"/>
  <sheetViews>
    <sheetView showGridLines="0" zoomScale="115" zoomScaleNormal="115" workbookViewId="0">
      <selection activeCell="D6" sqref="D6"/>
    </sheetView>
  </sheetViews>
  <sheetFormatPr defaultRowHeight="14.5" x14ac:dyDescent="0.35"/>
  <cols>
    <col min="2" max="2" width="14.7265625" bestFit="1" customWidth="1"/>
    <col min="3" max="3" width="14.54296875" bestFit="1" customWidth="1"/>
    <col min="4" max="4" width="13.7265625" bestFit="1" customWidth="1"/>
    <col min="5" max="5" width="14.81640625" bestFit="1" customWidth="1"/>
    <col min="6" max="6" width="16.453125" bestFit="1" customWidth="1"/>
    <col min="7" max="7" width="12.54296875" bestFit="1" customWidth="1"/>
  </cols>
  <sheetData>
    <row r="1" spans="1:7" x14ac:dyDescent="0.35">
      <c r="A1" s="47" t="s">
        <v>278</v>
      </c>
    </row>
    <row r="2" spans="1:7" x14ac:dyDescent="0.35">
      <c r="A2" s="11" t="s">
        <v>279</v>
      </c>
    </row>
    <row r="4" spans="1:7" x14ac:dyDescent="0.35">
      <c r="B4" s="12" t="s">
        <v>19</v>
      </c>
      <c r="C4" s="12" t="s">
        <v>244</v>
      </c>
      <c r="D4" s="12" t="s">
        <v>245</v>
      </c>
      <c r="E4" s="12" t="s">
        <v>246</v>
      </c>
      <c r="F4" s="12" t="s">
        <v>103</v>
      </c>
      <c r="G4" s="12" t="s">
        <v>149</v>
      </c>
    </row>
    <row r="5" spans="1:7" x14ac:dyDescent="0.35">
      <c r="B5" s="14">
        <v>-1.3524011815919721</v>
      </c>
      <c r="C5" s="14">
        <v>-1.3524011815919721</v>
      </c>
      <c r="D5" s="14">
        <v>-2.0128773055360369</v>
      </c>
      <c r="E5" s="14">
        <v>-2.3216244114513245</v>
      </c>
      <c r="F5" s="14">
        <v>-1.6512042533667426</v>
      </c>
      <c r="G5" s="14">
        <v>-1.6523386649825227</v>
      </c>
    </row>
    <row r="6" spans="1:7" x14ac:dyDescent="0.35">
      <c r="B6" s="14"/>
      <c r="C6" s="14">
        <v>-0.66047612394406485</v>
      </c>
      <c r="D6" s="14">
        <v>-0.47680989587426836</v>
      </c>
      <c r="E6" s="14">
        <v>-0.16806278995898083</v>
      </c>
      <c r="F6" s="14">
        <v>-0.67042015808458189</v>
      </c>
      <c r="G6" s="14"/>
    </row>
  </sheetData>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8BEB95-1F05-405B-8F20-3C5D8254C6C6}">
  <dimension ref="A1:E106"/>
  <sheetViews>
    <sheetView showGridLines="0" workbookViewId="0">
      <selection activeCell="A2" sqref="A2"/>
    </sheetView>
  </sheetViews>
  <sheetFormatPr defaultRowHeight="14.5" x14ac:dyDescent="0.35"/>
  <cols>
    <col min="2" max="2" width="11.81640625" bestFit="1" customWidth="1"/>
    <col min="3" max="3" width="14" bestFit="1" customWidth="1"/>
    <col min="4" max="4" width="15.1796875" bestFit="1" customWidth="1"/>
    <col min="5" max="5" width="5.453125" bestFit="1" customWidth="1"/>
  </cols>
  <sheetData>
    <row r="1" spans="1:5" x14ac:dyDescent="0.35">
      <c r="A1" s="47" t="s">
        <v>312</v>
      </c>
    </row>
    <row r="2" spans="1:5" x14ac:dyDescent="0.35">
      <c r="A2" s="11" t="s">
        <v>313</v>
      </c>
    </row>
    <row r="4" spans="1:5" x14ac:dyDescent="0.35">
      <c r="B4" s="12" t="s">
        <v>266</v>
      </c>
      <c r="C4" s="12" t="s">
        <v>21</v>
      </c>
      <c r="D4" s="12" t="s">
        <v>269</v>
      </c>
      <c r="E4" s="12" t="s">
        <v>268</v>
      </c>
    </row>
    <row r="5" spans="1:5" x14ac:dyDescent="0.35">
      <c r="B5" s="11" t="s">
        <v>102</v>
      </c>
      <c r="C5" s="11" t="s">
        <v>44</v>
      </c>
      <c r="D5" s="11" t="s">
        <v>103</v>
      </c>
      <c r="E5" s="14">
        <v>-0.26999999999999202</v>
      </c>
    </row>
    <row r="6" spans="1:5" x14ac:dyDescent="0.35">
      <c r="B6" s="11" t="s">
        <v>102</v>
      </c>
      <c r="C6" s="11" t="s">
        <v>44</v>
      </c>
      <c r="D6" s="11" t="s">
        <v>81</v>
      </c>
      <c r="E6" s="14">
        <v>-10.8</v>
      </c>
    </row>
    <row r="7" spans="1:5" x14ac:dyDescent="0.35">
      <c r="B7" s="11" t="s">
        <v>102</v>
      </c>
      <c r="C7" s="11" t="s">
        <v>44</v>
      </c>
      <c r="D7" s="11" t="s">
        <v>104</v>
      </c>
      <c r="E7" s="14">
        <v>-11.04</v>
      </c>
    </row>
    <row r="8" spans="1:5" x14ac:dyDescent="0.35">
      <c r="B8" s="11" t="s">
        <v>80</v>
      </c>
      <c r="C8" s="11" t="s">
        <v>44</v>
      </c>
      <c r="D8" s="11" t="s">
        <v>103</v>
      </c>
      <c r="E8" s="14">
        <v>-10.44</v>
      </c>
    </row>
    <row r="9" spans="1:5" x14ac:dyDescent="0.35">
      <c r="B9" s="11" t="s">
        <v>80</v>
      </c>
      <c r="C9" s="11" t="s">
        <v>44</v>
      </c>
      <c r="D9" s="11" t="s">
        <v>81</v>
      </c>
      <c r="E9" s="14">
        <v>2.7700000000000098</v>
      </c>
    </row>
    <row r="10" spans="1:5" x14ac:dyDescent="0.35">
      <c r="B10" s="11" t="s">
        <v>80</v>
      </c>
      <c r="C10" s="11" t="s">
        <v>44</v>
      </c>
      <c r="D10" s="11" t="s">
        <v>104</v>
      </c>
      <c r="E10" s="14">
        <v>-7.9599999999999902</v>
      </c>
    </row>
    <row r="11" spans="1:5" x14ac:dyDescent="0.35">
      <c r="B11" s="11" t="s">
        <v>97</v>
      </c>
      <c r="C11" s="11" t="s">
        <v>44</v>
      </c>
      <c r="D11" s="11" t="s">
        <v>103</v>
      </c>
      <c r="E11" s="14">
        <v>10.220000000000001</v>
      </c>
    </row>
    <row r="12" spans="1:5" x14ac:dyDescent="0.35">
      <c r="B12" s="11" t="s">
        <v>97</v>
      </c>
      <c r="C12" s="11" t="s">
        <v>44</v>
      </c>
      <c r="D12" s="11" t="s">
        <v>81</v>
      </c>
      <c r="E12" s="14">
        <v>-14.85</v>
      </c>
    </row>
    <row r="13" spans="1:5" x14ac:dyDescent="0.35">
      <c r="B13" s="11" t="s">
        <v>97</v>
      </c>
      <c r="C13" s="11" t="s">
        <v>44</v>
      </c>
      <c r="D13" s="11" t="s">
        <v>104</v>
      </c>
      <c r="E13" s="14">
        <v>-6.1500000000000101</v>
      </c>
    </row>
    <row r="14" spans="1:5" x14ac:dyDescent="0.35">
      <c r="B14" s="11" t="s">
        <v>96</v>
      </c>
      <c r="C14" s="11" t="s">
        <v>44</v>
      </c>
      <c r="D14" s="11" t="s">
        <v>103</v>
      </c>
      <c r="E14" s="14">
        <v>3.9999999999995602E-2</v>
      </c>
    </row>
    <row r="15" spans="1:5" x14ac:dyDescent="0.35">
      <c r="B15" s="11" t="s">
        <v>96</v>
      </c>
      <c r="C15" s="11" t="s">
        <v>44</v>
      </c>
      <c r="D15" s="11" t="s">
        <v>81</v>
      </c>
      <c r="E15" s="14">
        <v>-6.11</v>
      </c>
    </row>
    <row r="16" spans="1:5" x14ac:dyDescent="0.35">
      <c r="B16" s="11" t="s">
        <v>96</v>
      </c>
      <c r="C16" s="11" t="s">
        <v>44</v>
      </c>
      <c r="D16" s="11" t="s">
        <v>104</v>
      </c>
      <c r="E16" s="14">
        <v>-6.07</v>
      </c>
    </row>
    <row r="17" spans="2:5" x14ac:dyDescent="0.35">
      <c r="B17" s="11" t="s">
        <v>105</v>
      </c>
      <c r="C17" s="11" t="s">
        <v>44</v>
      </c>
      <c r="D17" s="11" t="s">
        <v>103</v>
      </c>
      <c r="E17" s="14">
        <v>3.26</v>
      </c>
    </row>
    <row r="18" spans="2:5" x14ac:dyDescent="0.35">
      <c r="B18" s="11" t="s">
        <v>105</v>
      </c>
      <c r="C18" s="11" t="s">
        <v>44</v>
      </c>
      <c r="D18" s="11" t="s">
        <v>81</v>
      </c>
      <c r="E18" s="14">
        <v>-8.1800000000000104</v>
      </c>
    </row>
    <row r="19" spans="2:5" x14ac:dyDescent="0.35">
      <c r="B19" s="11" t="s">
        <v>105</v>
      </c>
      <c r="C19" s="11" t="s">
        <v>44</v>
      </c>
      <c r="D19" s="11" t="s">
        <v>104</v>
      </c>
      <c r="E19" s="14">
        <v>-5.1899999999999897</v>
      </c>
    </row>
    <row r="20" spans="2:5" x14ac:dyDescent="0.35">
      <c r="B20" s="11" t="s">
        <v>87</v>
      </c>
      <c r="C20" s="11" t="s">
        <v>44</v>
      </c>
      <c r="D20" s="11" t="s">
        <v>103</v>
      </c>
      <c r="E20" s="14">
        <v>-8.0199999999999907</v>
      </c>
    </row>
    <row r="21" spans="2:5" x14ac:dyDescent="0.35">
      <c r="B21" s="11" t="s">
        <v>87</v>
      </c>
      <c r="C21" s="11" t="s">
        <v>44</v>
      </c>
      <c r="D21" s="11" t="s">
        <v>81</v>
      </c>
      <c r="E21" s="14">
        <v>3.39</v>
      </c>
    </row>
    <row r="22" spans="2:5" x14ac:dyDescent="0.35">
      <c r="B22" s="11" t="s">
        <v>87</v>
      </c>
      <c r="C22" s="11" t="s">
        <v>44</v>
      </c>
      <c r="D22" s="11" t="s">
        <v>104</v>
      </c>
      <c r="E22" s="14">
        <v>-4.9000000000000004</v>
      </c>
    </row>
    <row r="23" spans="2:5" x14ac:dyDescent="0.35">
      <c r="B23" s="11" t="s">
        <v>73</v>
      </c>
      <c r="C23" s="11" t="s">
        <v>44</v>
      </c>
      <c r="D23" s="11" t="s">
        <v>103</v>
      </c>
      <c r="E23" s="14">
        <v>-2.5799999999999899</v>
      </c>
    </row>
    <row r="24" spans="2:5" x14ac:dyDescent="0.35">
      <c r="B24" s="11" t="s">
        <v>73</v>
      </c>
      <c r="C24" s="11" t="s">
        <v>44</v>
      </c>
      <c r="D24" s="11" t="s">
        <v>81</v>
      </c>
      <c r="E24" s="14">
        <v>-2.11</v>
      </c>
    </row>
    <row r="25" spans="2:5" x14ac:dyDescent="0.35">
      <c r="B25" s="11" t="s">
        <v>73</v>
      </c>
      <c r="C25" s="11" t="s">
        <v>44</v>
      </c>
      <c r="D25" s="11" t="s">
        <v>104</v>
      </c>
      <c r="E25" s="14">
        <v>-4.6399999999999997</v>
      </c>
    </row>
    <row r="26" spans="2:5" x14ac:dyDescent="0.35">
      <c r="B26" s="11" t="s">
        <v>106</v>
      </c>
      <c r="C26" s="11" t="s">
        <v>44</v>
      </c>
      <c r="D26" s="11" t="s">
        <v>103</v>
      </c>
      <c r="E26" s="14">
        <v>-4.05</v>
      </c>
    </row>
    <row r="27" spans="2:5" x14ac:dyDescent="0.35">
      <c r="B27" s="11" t="s">
        <v>106</v>
      </c>
      <c r="C27" s="11" t="s">
        <v>44</v>
      </c>
      <c r="D27" s="11" t="s">
        <v>81</v>
      </c>
      <c r="E27" s="14">
        <v>2.0099999999999998</v>
      </c>
    </row>
    <row r="28" spans="2:5" x14ac:dyDescent="0.35">
      <c r="B28" s="11" t="s">
        <v>106</v>
      </c>
      <c r="C28" s="11" t="s">
        <v>44</v>
      </c>
      <c r="D28" s="11" t="s">
        <v>104</v>
      </c>
      <c r="E28" s="14">
        <v>-2.12</v>
      </c>
    </row>
    <row r="29" spans="2:5" x14ac:dyDescent="0.35">
      <c r="B29" s="11" t="s">
        <v>89</v>
      </c>
      <c r="C29" s="11" t="s">
        <v>44</v>
      </c>
      <c r="D29" s="11" t="s">
        <v>103</v>
      </c>
      <c r="E29" s="14">
        <v>-2.3400000000000101</v>
      </c>
    </row>
    <row r="30" spans="2:5" x14ac:dyDescent="0.35">
      <c r="B30" s="11" t="s">
        <v>89</v>
      </c>
      <c r="C30" s="11" t="s">
        <v>44</v>
      </c>
      <c r="D30" s="11" t="s">
        <v>81</v>
      </c>
      <c r="E30" s="14">
        <v>0.51999999999998703</v>
      </c>
    </row>
    <row r="31" spans="2:5" x14ac:dyDescent="0.35">
      <c r="B31" s="11" t="s">
        <v>89</v>
      </c>
      <c r="C31" s="11" t="s">
        <v>44</v>
      </c>
      <c r="D31" s="11" t="s">
        <v>104</v>
      </c>
      <c r="E31" s="14">
        <v>-1.8400000000000101</v>
      </c>
    </row>
    <row r="32" spans="2:5" x14ac:dyDescent="0.35">
      <c r="B32" s="11" t="s">
        <v>70</v>
      </c>
      <c r="C32" s="11" t="s">
        <v>44</v>
      </c>
      <c r="D32" s="11" t="s">
        <v>103</v>
      </c>
      <c r="E32" s="14">
        <v>-3.89</v>
      </c>
    </row>
    <row r="33" spans="2:5" x14ac:dyDescent="0.35">
      <c r="B33" s="11" t="s">
        <v>70</v>
      </c>
      <c r="C33" s="11" t="s">
        <v>44</v>
      </c>
      <c r="D33" s="11" t="s">
        <v>81</v>
      </c>
      <c r="E33" s="14">
        <v>2.3400000000000101</v>
      </c>
    </row>
    <row r="34" spans="2:5" x14ac:dyDescent="0.35">
      <c r="B34" s="11" t="s">
        <v>70</v>
      </c>
      <c r="C34" s="11" t="s">
        <v>44</v>
      </c>
      <c r="D34" s="11" t="s">
        <v>104</v>
      </c>
      <c r="E34" s="14">
        <v>-1.6500000000000099</v>
      </c>
    </row>
    <row r="35" spans="2:5" x14ac:dyDescent="0.35">
      <c r="B35" s="11" t="s">
        <v>88</v>
      </c>
      <c r="C35" s="11" t="s">
        <v>44</v>
      </c>
      <c r="D35" s="11" t="s">
        <v>103</v>
      </c>
      <c r="E35" s="14">
        <v>-0.65999999999999404</v>
      </c>
    </row>
    <row r="36" spans="2:5" x14ac:dyDescent="0.35">
      <c r="B36" s="11" t="s">
        <v>88</v>
      </c>
      <c r="C36" s="11" t="s">
        <v>44</v>
      </c>
      <c r="D36" s="11" t="s">
        <v>81</v>
      </c>
      <c r="E36" s="14">
        <v>-0.71999999999999797</v>
      </c>
    </row>
    <row r="37" spans="2:5" x14ac:dyDescent="0.35">
      <c r="B37" s="11" t="s">
        <v>88</v>
      </c>
      <c r="C37" s="11" t="s">
        <v>44</v>
      </c>
      <c r="D37" s="11" t="s">
        <v>104</v>
      </c>
      <c r="E37" s="14">
        <v>-1.3799999999999899</v>
      </c>
    </row>
    <row r="38" spans="2:5" x14ac:dyDescent="0.35">
      <c r="B38" s="11" t="s">
        <v>90</v>
      </c>
      <c r="C38" s="11" t="s">
        <v>44</v>
      </c>
      <c r="D38" s="11" t="s">
        <v>107</v>
      </c>
      <c r="E38" s="14">
        <v>0.56000000000000505</v>
      </c>
    </row>
    <row r="39" spans="2:5" x14ac:dyDescent="0.35">
      <c r="B39" s="11" t="s">
        <v>90</v>
      </c>
      <c r="C39" s="11" t="s">
        <v>44</v>
      </c>
      <c r="D39" s="11" t="s">
        <v>91</v>
      </c>
      <c r="E39" s="14">
        <v>-1.7</v>
      </c>
    </row>
    <row r="40" spans="2:5" x14ac:dyDescent="0.35">
      <c r="B40" s="11" t="s">
        <v>90</v>
      </c>
      <c r="C40" s="11" t="s">
        <v>44</v>
      </c>
      <c r="D40" s="11" t="s">
        <v>104</v>
      </c>
      <c r="E40" s="14">
        <v>-1.1500000000000099</v>
      </c>
    </row>
    <row r="41" spans="2:5" x14ac:dyDescent="0.35">
      <c r="B41" s="11" t="s">
        <v>94</v>
      </c>
      <c r="C41" s="11" t="s">
        <v>44</v>
      </c>
      <c r="D41" s="11" t="s">
        <v>103</v>
      </c>
      <c r="E41" s="14">
        <v>5.05</v>
      </c>
    </row>
    <row r="42" spans="2:5" x14ac:dyDescent="0.35">
      <c r="B42" s="11" t="s">
        <v>94</v>
      </c>
      <c r="C42" s="11" t="s">
        <v>44</v>
      </c>
      <c r="D42" s="11" t="s">
        <v>81</v>
      </c>
      <c r="E42" s="14">
        <v>-5.27</v>
      </c>
    </row>
    <row r="43" spans="2:5" x14ac:dyDescent="0.35">
      <c r="B43" s="11" t="s">
        <v>94</v>
      </c>
      <c r="C43" s="11" t="s">
        <v>44</v>
      </c>
      <c r="D43" s="11" t="s">
        <v>104</v>
      </c>
      <c r="E43" s="14">
        <v>-0.48999999999999</v>
      </c>
    </row>
    <row r="44" spans="2:5" x14ac:dyDescent="0.35">
      <c r="B44" s="11" t="s">
        <v>108</v>
      </c>
      <c r="C44" s="11" t="s">
        <v>44</v>
      </c>
      <c r="D44" s="11" t="s">
        <v>103</v>
      </c>
      <c r="E44" s="14">
        <v>7.4000000000000101</v>
      </c>
    </row>
    <row r="45" spans="2:5" x14ac:dyDescent="0.35">
      <c r="B45" s="11" t="s">
        <v>108</v>
      </c>
      <c r="C45" s="11" t="s">
        <v>44</v>
      </c>
      <c r="D45" s="11" t="s">
        <v>81</v>
      </c>
      <c r="E45" s="14">
        <v>-6.08</v>
      </c>
    </row>
    <row r="46" spans="2:5" x14ac:dyDescent="0.35">
      <c r="B46" s="11" t="s">
        <v>108</v>
      </c>
      <c r="C46" s="11" t="s">
        <v>44</v>
      </c>
      <c r="D46" s="11" t="s">
        <v>104</v>
      </c>
      <c r="E46" s="14">
        <v>0.85999999999999399</v>
      </c>
    </row>
    <row r="47" spans="2:5" x14ac:dyDescent="0.35">
      <c r="B47" s="11" t="s">
        <v>86</v>
      </c>
      <c r="C47" s="11" t="s">
        <v>44</v>
      </c>
      <c r="D47" s="11" t="s">
        <v>103</v>
      </c>
      <c r="E47" s="14">
        <v>-0.73000000000000798</v>
      </c>
    </row>
    <row r="48" spans="2:5" x14ac:dyDescent="0.35">
      <c r="B48" s="11" t="s">
        <v>86</v>
      </c>
      <c r="C48" s="11" t="s">
        <v>44</v>
      </c>
      <c r="D48" s="11" t="s">
        <v>81</v>
      </c>
      <c r="E48" s="14">
        <v>2.5400000000000098</v>
      </c>
    </row>
    <row r="49" spans="2:5" x14ac:dyDescent="0.35">
      <c r="B49" s="11" t="s">
        <v>86</v>
      </c>
      <c r="C49" s="11" t="s">
        <v>44</v>
      </c>
      <c r="D49" s="11" t="s">
        <v>104</v>
      </c>
      <c r="E49" s="14">
        <v>1.79</v>
      </c>
    </row>
    <row r="50" spans="2:5" x14ac:dyDescent="0.35">
      <c r="B50" s="11" t="s">
        <v>109</v>
      </c>
      <c r="C50" s="11" t="s">
        <v>44</v>
      </c>
      <c r="D50" s="11" t="s">
        <v>103</v>
      </c>
      <c r="E50" s="14">
        <v>-0.62999999999999701</v>
      </c>
    </row>
    <row r="51" spans="2:5" x14ac:dyDescent="0.35">
      <c r="B51" s="11" t="s">
        <v>109</v>
      </c>
      <c r="C51" s="11" t="s">
        <v>44</v>
      </c>
      <c r="D51" s="11" t="s">
        <v>81</v>
      </c>
      <c r="E51" s="14">
        <v>3.21</v>
      </c>
    </row>
    <row r="52" spans="2:5" x14ac:dyDescent="0.35">
      <c r="B52" s="11" t="s">
        <v>109</v>
      </c>
      <c r="C52" s="11" t="s">
        <v>44</v>
      </c>
      <c r="D52" s="11" t="s">
        <v>104</v>
      </c>
      <c r="E52" s="14">
        <v>2.5600000000000098</v>
      </c>
    </row>
    <row r="53" spans="2:5" x14ac:dyDescent="0.35">
      <c r="B53" s="11" t="s">
        <v>60</v>
      </c>
      <c r="C53" s="11" t="s">
        <v>44</v>
      </c>
      <c r="D53" s="11" t="s">
        <v>103</v>
      </c>
      <c r="E53" s="14">
        <v>3.19</v>
      </c>
    </row>
    <row r="54" spans="2:5" x14ac:dyDescent="0.35">
      <c r="B54" s="11" t="s">
        <v>60</v>
      </c>
      <c r="C54" s="11" t="s">
        <v>44</v>
      </c>
      <c r="D54" s="11" t="s">
        <v>81</v>
      </c>
      <c r="E54" s="14">
        <v>1.6699999999999899</v>
      </c>
    </row>
    <row r="55" spans="2:5" x14ac:dyDescent="0.35">
      <c r="B55" s="11" t="s">
        <v>60</v>
      </c>
      <c r="C55" s="11" t="s">
        <v>44</v>
      </c>
      <c r="D55" s="11" t="s">
        <v>104</v>
      </c>
      <c r="E55" s="14">
        <v>4.9099999999999904</v>
      </c>
    </row>
    <row r="56" spans="2:5" x14ac:dyDescent="0.35">
      <c r="B56" s="11" t="s">
        <v>80</v>
      </c>
      <c r="C56" s="11" t="s">
        <v>110</v>
      </c>
      <c r="D56" s="11" t="s">
        <v>103</v>
      </c>
      <c r="E56" s="14">
        <v>-2.4853093098608201</v>
      </c>
    </row>
    <row r="57" spans="2:5" x14ac:dyDescent="0.35">
      <c r="B57" s="11" t="s">
        <v>80</v>
      </c>
      <c r="C57" s="11" t="s">
        <v>110</v>
      </c>
      <c r="D57" s="11" t="s">
        <v>81</v>
      </c>
      <c r="E57" s="14">
        <v>0.52968266361286298</v>
      </c>
    </row>
    <row r="58" spans="2:5" x14ac:dyDescent="0.35">
      <c r="B58" s="11" t="s">
        <v>80</v>
      </c>
      <c r="C58" s="11" t="s">
        <v>110</v>
      </c>
      <c r="D58" s="11" t="s">
        <v>104</v>
      </c>
      <c r="E58" s="14">
        <v>-1.9685820822121201</v>
      </c>
    </row>
    <row r="59" spans="2:5" x14ac:dyDescent="0.35">
      <c r="B59" s="11" t="s">
        <v>70</v>
      </c>
      <c r="C59" s="11" t="s">
        <v>110</v>
      </c>
      <c r="D59" s="11" t="s">
        <v>103</v>
      </c>
      <c r="E59" s="14">
        <v>-3.99440968826048E-2</v>
      </c>
    </row>
    <row r="60" spans="2:5" x14ac:dyDescent="0.35">
      <c r="B60" s="11" t="s">
        <v>70</v>
      </c>
      <c r="C60" s="11" t="s">
        <v>110</v>
      </c>
      <c r="D60" s="11" t="s">
        <v>81</v>
      </c>
      <c r="E60" s="14">
        <v>-0.211755022174476</v>
      </c>
    </row>
    <row r="61" spans="2:5" x14ac:dyDescent="0.35">
      <c r="B61" s="11" t="s">
        <v>70</v>
      </c>
      <c r="C61" s="11" t="s">
        <v>110</v>
      </c>
      <c r="D61" s="11" t="s">
        <v>104</v>
      </c>
      <c r="E61" s="14">
        <v>-0.25111147662517702</v>
      </c>
    </row>
    <row r="62" spans="2:5" x14ac:dyDescent="0.35">
      <c r="B62" s="11" t="s">
        <v>73</v>
      </c>
      <c r="C62" s="11" t="s">
        <v>110</v>
      </c>
      <c r="D62" s="11" t="s">
        <v>103</v>
      </c>
      <c r="E62" s="14">
        <v>-2.0927406821152101</v>
      </c>
    </row>
    <row r="63" spans="2:5" x14ac:dyDescent="0.35">
      <c r="B63" s="11" t="s">
        <v>73</v>
      </c>
      <c r="C63" s="11" t="s">
        <v>110</v>
      </c>
      <c r="D63" s="11" t="s">
        <v>81</v>
      </c>
      <c r="E63" s="14">
        <v>2.0224431055904999</v>
      </c>
    </row>
    <row r="64" spans="2:5" x14ac:dyDescent="0.35">
      <c r="B64" s="11" t="s">
        <v>73</v>
      </c>
      <c r="C64" s="11" t="s">
        <v>110</v>
      </c>
      <c r="D64" s="11" t="s">
        <v>104</v>
      </c>
      <c r="E64" s="14">
        <v>-0.11288597377659999</v>
      </c>
    </row>
    <row r="65" spans="2:5" x14ac:dyDescent="0.35">
      <c r="B65" s="11" t="s">
        <v>89</v>
      </c>
      <c r="C65" s="11" t="s">
        <v>110</v>
      </c>
      <c r="D65" s="11" t="s">
        <v>103</v>
      </c>
      <c r="E65" s="14">
        <v>-0.56370880234997101</v>
      </c>
    </row>
    <row r="66" spans="2:5" x14ac:dyDescent="0.35">
      <c r="B66" s="11" t="s">
        <v>89</v>
      </c>
      <c r="C66" s="11" t="s">
        <v>110</v>
      </c>
      <c r="D66" s="11" t="s">
        <v>81</v>
      </c>
      <c r="E66" s="14">
        <v>1.5155867587490499</v>
      </c>
    </row>
    <row r="67" spans="2:5" x14ac:dyDescent="0.35">
      <c r="B67" s="11" t="s">
        <v>89</v>
      </c>
      <c r="C67" s="11" t="s">
        <v>110</v>
      </c>
      <c r="D67" s="11" t="s">
        <v>104</v>
      </c>
      <c r="E67" s="14">
        <v>0.94373761033002002</v>
      </c>
    </row>
    <row r="68" spans="2:5" x14ac:dyDescent="0.35">
      <c r="B68" s="11" t="s">
        <v>102</v>
      </c>
      <c r="C68" s="11" t="s">
        <v>110</v>
      </c>
      <c r="D68" s="11" t="s">
        <v>103</v>
      </c>
      <c r="E68" s="14">
        <v>3.00315410084462E-2</v>
      </c>
    </row>
    <row r="69" spans="2:5" x14ac:dyDescent="0.35">
      <c r="B69" s="11" t="s">
        <v>102</v>
      </c>
      <c r="C69" s="11" t="s">
        <v>110</v>
      </c>
      <c r="D69" s="11" t="s">
        <v>81</v>
      </c>
      <c r="E69" s="14">
        <v>1.2713760201936899</v>
      </c>
    </row>
    <row r="70" spans="2:5" x14ac:dyDescent="0.35">
      <c r="B70" s="11" t="s">
        <v>102</v>
      </c>
      <c r="C70" s="11" t="s">
        <v>110</v>
      </c>
      <c r="D70" s="11" t="s">
        <v>104</v>
      </c>
      <c r="E70" s="14">
        <v>1.3023623119363701</v>
      </c>
    </row>
    <row r="71" spans="2:5" x14ac:dyDescent="0.35">
      <c r="B71" s="11" t="s">
        <v>94</v>
      </c>
      <c r="C71" s="11" t="s">
        <v>110</v>
      </c>
      <c r="D71" s="11" t="s">
        <v>103</v>
      </c>
      <c r="E71" s="14">
        <v>1.0491379598097399</v>
      </c>
    </row>
    <row r="72" spans="2:5" x14ac:dyDescent="0.35">
      <c r="B72" s="11" t="s">
        <v>94</v>
      </c>
      <c r="C72" s="11" t="s">
        <v>110</v>
      </c>
      <c r="D72" s="11" t="s">
        <v>81</v>
      </c>
      <c r="E72" s="14">
        <v>0.332160964553951</v>
      </c>
    </row>
    <row r="73" spans="2:5" x14ac:dyDescent="0.35">
      <c r="B73" s="11" t="s">
        <v>94</v>
      </c>
      <c r="C73" s="11" t="s">
        <v>110</v>
      </c>
      <c r="D73" s="11" t="s">
        <v>104</v>
      </c>
      <c r="E73" s="14">
        <v>1.3847064938989899</v>
      </c>
    </row>
    <row r="74" spans="2:5" x14ac:dyDescent="0.35">
      <c r="B74" s="11" t="s">
        <v>96</v>
      </c>
      <c r="C74" s="11" t="s">
        <v>110</v>
      </c>
      <c r="D74" s="11" t="s">
        <v>103</v>
      </c>
      <c r="E74" s="14">
        <v>0.41942213651773302</v>
      </c>
    </row>
    <row r="75" spans="2:5" x14ac:dyDescent="0.35">
      <c r="B75" s="11" t="s">
        <v>96</v>
      </c>
      <c r="C75" s="11" t="s">
        <v>110</v>
      </c>
      <c r="D75" s="11" t="s">
        <v>81</v>
      </c>
      <c r="E75" s="14">
        <v>0.99187613150939502</v>
      </c>
    </row>
    <row r="76" spans="2:5" x14ac:dyDescent="0.35">
      <c r="B76" s="11" t="s">
        <v>96</v>
      </c>
      <c r="C76" s="11" t="s">
        <v>110</v>
      </c>
      <c r="D76" s="11" t="s">
        <v>104</v>
      </c>
      <c r="E76" s="14">
        <v>1.41593655971548</v>
      </c>
    </row>
    <row r="77" spans="2:5" x14ac:dyDescent="0.35">
      <c r="B77" s="11" t="s">
        <v>105</v>
      </c>
      <c r="C77" s="11" t="s">
        <v>110</v>
      </c>
      <c r="D77" s="11" t="s">
        <v>103</v>
      </c>
      <c r="E77" s="14">
        <v>0.85147678931483095</v>
      </c>
    </row>
    <row r="78" spans="2:5" x14ac:dyDescent="0.35">
      <c r="B78" s="11" t="s">
        <v>105</v>
      </c>
      <c r="C78" s="11" t="s">
        <v>110</v>
      </c>
      <c r="D78" s="11" t="s">
        <v>81</v>
      </c>
      <c r="E78" s="14">
        <v>0.61467683538114504</v>
      </c>
    </row>
    <row r="79" spans="2:5" x14ac:dyDescent="0.35">
      <c r="B79" s="11" t="s">
        <v>105</v>
      </c>
      <c r="C79" s="11" t="s">
        <v>110</v>
      </c>
      <c r="D79" s="11" t="s">
        <v>104</v>
      </c>
      <c r="E79" s="14">
        <v>1.4730593749169301</v>
      </c>
    </row>
    <row r="80" spans="2:5" x14ac:dyDescent="0.35">
      <c r="B80" s="11" t="s">
        <v>90</v>
      </c>
      <c r="C80" s="11" t="s">
        <v>110</v>
      </c>
      <c r="D80" s="11" t="s">
        <v>107</v>
      </c>
      <c r="E80" s="14">
        <v>0.59729020599421601</v>
      </c>
    </row>
    <row r="81" spans="2:5" x14ac:dyDescent="0.35">
      <c r="B81" s="11" t="s">
        <v>90</v>
      </c>
      <c r="C81" s="11" t="s">
        <v>110</v>
      </c>
      <c r="D81" s="11" t="s">
        <v>91</v>
      </c>
      <c r="E81" s="14">
        <v>0.95976593939017796</v>
      </c>
    </row>
    <row r="82" spans="2:5" x14ac:dyDescent="0.35">
      <c r="B82" s="11" t="s">
        <v>90</v>
      </c>
      <c r="C82" s="11" t="s">
        <v>110</v>
      </c>
      <c r="D82" s="11" t="s">
        <v>104</v>
      </c>
      <c r="E82" s="14">
        <v>1.5638118412911099</v>
      </c>
    </row>
    <row r="83" spans="2:5" x14ac:dyDescent="0.35">
      <c r="B83" s="11" t="s">
        <v>86</v>
      </c>
      <c r="C83" s="11" t="s">
        <v>110</v>
      </c>
      <c r="D83" s="11" t="s">
        <v>103</v>
      </c>
      <c r="E83" s="14">
        <v>0.72469873537426299</v>
      </c>
    </row>
    <row r="84" spans="2:5" x14ac:dyDescent="0.35">
      <c r="B84" s="11" t="s">
        <v>86</v>
      </c>
      <c r="C84" s="11" t="s">
        <v>110</v>
      </c>
      <c r="D84" s="11" t="s">
        <v>81</v>
      </c>
      <c r="E84" s="14">
        <v>1.0043827553259099</v>
      </c>
    </row>
    <row r="85" spans="2:5" x14ac:dyDescent="0.35">
      <c r="B85" s="11" t="s">
        <v>86</v>
      </c>
      <c r="C85" s="11" t="s">
        <v>110</v>
      </c>
      <c r="D85" s="11" t="s">
        <v>104</v>
      </c>
      <c r="E85" s="14">
        <v>1.73575260256789</v>
      </c>
    </row>
    <row r="86" spans="2:5" x14ac:dyDescent="0.35">
      <c r="B86" s="11" t="s">
        <v>88</v>
      </c>
      <c r="C86" s="11" t="s">
        <v>110</v>
      </c>
      <c r="D86" s="11" t="s">
        <v>103</v>
      </c>
      <c r="E86" s="14">
        <v>2.2582653105136301</v>
      </c>
    </row>
    <row r="87" spans="2:5" x14ac:dyDescent="0.35">
      <c r="B87" s="11" t="s">
        <v>88</v>
      </c>
      <c r="C87" s="11" t="s">
        <v>110</v>
      </c>
      <c r="D87" s="11" t="s">
        <v>81</v>
      </c>
      <c r="E87" s="14">
        <v>-0.34740311379667399</v>
      </c>
    </row>
    <row r="88" spans="2:5" x14ac:dyDescent="0.35">
      <c r="B88" s="11" t="s">
        <v>88</v>
      </c>
      <c r="C88" s="11" t="s">
        <v>110</v>
      </c>
      <c r="D88" s="11" t="s">
        <v>104</v>
      </c>
      <c r="E88" s="14">
        <v>1.9040450459959499</v>
      </c>
    </row>
    <row r="89" spans="2:5" x14ac:dyDescent="0.35">
      <c r="B89" s="11" t="s">
        <v>106</v>
      </c>
      <c r="C89" s="11" t="s">
        <v>110</v>
      </c>
      <c r="D89" s="11" t="s">
        <v>103</v>
      </c>
      <c r="E89" s="14">
        <v>2.3992471558678301</v>
      </c>
    </row>
    <row r="90" spans="2:5" x14ac:dyDescent="0.35">
      <c r="B90" s="11" t="s">
        <v>106</v>
      </c>
      <c r="C90" s="11" t="s">
        <v>110</v>
      </c>
      <c r="D90" s="11" t="s">
        <v>81</v>
      </c>
      <c r="E90" s="14">
        <v>-0.254386280506957</v>
      </c>
    </row>
    <row r="91" spans="2:5" x14ac:dyDescent="0.35">
      <c r="B91" s="11" t="s">
        <v>106</v>
      </c>
      <c r="C91" s="11" t="s">
        <v>110</v>
      </c>
      <c r="D91" s="11" t="s">
        <v>104</v>
      </c>
      <c r="E91" s="14">
        <v>2.13794500107285</v>
      </c>
    </row>
    <row r="92" spans="2:5" x14ac:dyDescent="0.35">
      <c r="B92" s="11" t="s">
        <v>97</v>
      </c>
      <c r="C92" s="11" t="s">
        <v>110</v>
      </c>
      <c r="D92" s="11" t="s">
        <v>103</v>
      </c>
      <c r="E92" s="14">
        <v>0.60250398665679905</v>
      </c>
    </row>
    <row r="93" spans="2:5" x14ac:dyDescent="0.35">
      <c r="B93" s="11" t="s">
        <v>97</v>
      </c>
      <c r="C93" s="11" t="s">
        <v>110</v>
      </c>
      <c r="D93" s="11" t="s">
        <v>81</v>
      </c>
      <c r="E93" s="14">
        <v>1.63458422340708</v>
      </c>
    </row>
    <row r="94" spans="2:5" x14ac:dyDescent="0.35">
      <c r="B94" s="11" t="s">
        <v>97</v>
      </c>
      <c r="C94" s="11" t="s">
        <v>110</v>
      </c>
      <c r="D94" s="11" t="s">
        <v>104</v>
      </c>
      <c r="E94" s="14">
        <v>2.2465779833284598</v>
      </c>
    </row>
    <row r="95" spans="2:5" x14ac:dyDescent="0.35">
      <c r="B95" s="11" t="s">
        <v>60</v>
      </c>
      <c r="C95" s="11" t="s">
        <v>110</v>
      </c>
      <c r="D95" s="11" t="s">
        <v>103</v>
      </c>
      <c r="E95" s="14">
        <v>1.1102285615640901</v>
      </c>
    </row>
    <row r="96" spans="2:5" x14ac:dyDescent="0.35">
      <c r="B96" s="11" t="s">
        <v>60</v>
      </c>
      <c r="C96" s="11" t="s">
        <v>110</v>
      </c>
      <c r="D96" s="11" t="s">
        <v>81</v>
      </c>
      <c r="E96" s="14">
        <v>1.6757159524191101</v>
      </c>
    </row>
    <row r="97" spans="2:5" x14ac:dyDescent="0.35">
      <c r="B97" s="11" t="s">
        <v>60</v>
      </c>
      <c r="C97" s="11" t="s">
        <v>110</v>
      </c>
      <c r="D97" s="11" t="s">
        <v>104</v>
      </c>
      <c r="E97" s="14">
        <v>2.8042067536798299</v>
      </c>
    </row>
    <row r="98" spans="2:5" x14ac:dyDescent="0.35">
      <c r="B98" s="11" t="s">
        <v>87</v>
      </c>
      <c r="C98" s="11" t="s">
        <v>110</v>
      </c>
      <c r="D98" s="11" t="s">
        <v>103</v>
      </c>
      <c r="E98" s="14">
        <v>1.4915342168258401</v>
      </c>
    </row>
    <row r="99" spans="2:5" x14ac:dyDescent="0.35">
      <c r="B99" s="11" t="s">
        <v>87</v>
      </c>
      <c r="C99" s="11" t="s">
        <v>110</v>
      </c>
      <c r="D99" s="11" t="s">
        <v>81</v>
      </c>
      <c r="E99" s="14">
        <v>1.40490649390885</v>
      </c>
    </row>
    <row r="100" spans="2:5" x14ac:dyDescent="0.35">
      <c r="B100" s="11" t="s">
        <v>87</v>
      </c>
      <c r="C100" s="11" t="s">
        <v>110</v>
      </c>
      <c r="D100" s="11" t="s">
        <v>104</v>
      </c>
      <c r="E100" s="14">
        <v>2.9179151500680498</v>
      </c>
    </row>
    <row r="101" spans="2:5" x14ac:dyDescent="0.35">
      <c r="B101" s="11" t="s">
        <v>109</v>
      </c>
      <c r="C101" s="11" t="s">
        <v>110</v>
      </c>
      <c r="D101" s="11" t="s">
        <v>103</v>
      </c>
      <c r="E101" s="14">
        <v>1.3425609554351901</v>
      </c>
    </row>
    <row r="102" spans="2:5" x14ac:dyDescent="0.35">
      <c r="B102" s="11" t="s">
        <v>109</v>
      </c>
      <c r="C102" s="11" t="s">
        <v>110</v>
      </c>
      <c r="D102" s="11" t="s">
        <v>81</v>
      </c>
      <c r="E102" s="14">
        <v>1.9612142681920699</v>
      </c>
    </row>
    <row r="103" spans="2:5" x14ac:dyDescent="0.35">
      <c r="B103" s="11" t="s">
        <v>109</v>
      </c>
      <c r="C103" s="11" t="s">
        <v>110</v>
      </c>
      <c r="D103" s="11" t="s">
        <v>104</v>
      </c>
      <c r="E103" s="14">
        <v>3.3292462954524402</v>
      </c>
    </row>
    <row r="104" spans="2:5" x14ac:dyDescent="0.35">
      <c r="B104" s="11" t="s">
        <v>108</v>
      </c>
      <c r="C104" s="11" t="s">
        <v>110</v>
      </c>
      <c r="D104" s="11" t="s">
        <v>103</v>
      </c>
      <c r="E104" s="14">
        <v>3.5850765080108098</v>
      </c>
    </row>
    <row r="105" spans="2:5" x14ac:dyDescent="0.35">
      <c r="B105" s="11" t="s">
        <v>108</v>
      </c>
      <c r="C105" s="11" t="s">
        <v>110</v>
      </c>
      <c r="D105" s="11" t="s">
        <v>81</v>
      </c>
      <c r="E105" s="14">
        <v>-6.3193328578525804E-2</v>
      </c>
    </row>
    <row r="106" spans="2:5" x14ac:dyDescent="0.35">
      <c r="B106" s="11" t="s">
        <v>108</v>
      </c>
      <c r="C106" s="11" t="s">
        <v>110</v>
      </c>
      <c r="D106" s="11" t="s">
        <v>104</v>
      </c>
      <c r="E106" s="14">
        <v>3.51911019492981</v>
      </c>
    </row>
  </sheetData>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45CF5B-B026-4666-AB99-D348A9FCF86D}">
  <dimension ref="A1:D20"/>
  <sheetViews>
    <sheetView showGridLines="0" workbookViewId="0">
      <selection activeCell="A2" sqref="A2"/>
    </sheetView>
  </sheetViews>
  <sheetFormatPr defaultRowHeight="14.5" x14ac:dyDescent="0.35"/>
  <cols>
    <col min="2" max="2" width="16.54296875" bestFit="1" customWidth="1"/>
  </cols>
  <sheetData>
    <row r="1" spans="1:4" x14ac:dyDescent="0.35">
      <c r="A1" s="47" t="s">
        <v>314</v>
      </c>
    </row>
    <row r="2" spans="1:4" x14ac:dyDescent="0.35">
      <c r="A2" s="11" t="s">
        <v>315</v>
      </c>
    </row>
    <row r="4" spans="1:4" s="2" customFormat="1" x14ac:dyDescent="0.35">
      <c r="B4" s="12" t="s">
        <v>111</v>
      </c>
      <c r="C4" s="12" t="s">
        <v>112</v>
      </c>
      <c r="D4" s="12" t="s">
        <v>113</v>
      </c>
    </row>
    <row r="5" spans="1:4" x14ac:dyDescent="0.35">
      <c r="B5" s="11" t="s">
        <v>87</v>
      </c>
      <c r="C5" s="11">
        <v>3.3900000000000041</v>
      </c>
      <c r="D5" s="11">
        <v>-0.82999999999999741</v>
      </c>
    </row>
    <row r="6" spans="1:4" x14ac:dyDescent="0.35">
      <c r="B6" s="11" t="s">
        <v>114</v>
      </c>
      <c r="C6" s="11">
        <v>3.2100000000000017</v>
      </c>
      <c r="D6" s="11">
        <v>3.83</v>
      </c>
    </row>
    <row r="7" spans="1:4" x14ac:dyDescent="0.35">
      <c r="B7" s="11" t="s">
        <v>80</v>
      </c>
      <c r="C7" s="11">
        <v>2.7700000000000058</v>
      </c>
      <c r="D7" s="11">
        <v>-0.70000000000000062</v>
      </c>
    </row>
    <row r="8" spans="1:4" x14ac:dyDescent="0.35">
      <c r="B8" s="11" t="s">
        <v>86</v>
      </c>
      <c r="C8" s="11">
        <v>2.5400000000000089</v>
      </c>
      <c r="D8" s="11">
        <v>0.16000000000000458</v>
      </c>
    </row>
    <row r="9" spans="1:4" x14ac:dyDescent="0.35">
      <c r="B9" s="11" t="s">
        <v>70</v>
      </c>
      <c r="C9" s="11">
        <v>2.3400000000000087</v>
      </c>
      <c r="D9" s="11">
        <v>-1.0699999999999932</v>
      </c>
    </row>
    <row r="10" spans="1:4" x14ac:dyDescent="0.35">
      <c r="B10" s="11" t="s">
        <v>85</v>
      </c>
      <c r="C10" s="11">
        <v>2.0100000000000007</v>
      </c>
      <c r="D10" s="11">
        <v>2.2599999999999953</v>
      </c>
    </row>
    <row r="11" spans="1:4" x14ac:dyDescent="0.35">
      <c r="B11" s="11" t="s">
        <v>60</v>
      </c>
      <c r="C11" s="11">
        <v>1.6699999999999937</v>
      </c>
      <c r="D11" s="11">
        <v>1.0399999999999965</v>
      </c>
    </row>
    <row r="12" spans="1:4" x14ac:dyDescent="0.35">
      <c r="B12" s="11" t="s">
        <v>89</v>
      </c>
      <c r="C12" s="11">
        <v>0.51999999999998714</v>
      </c>
      <c r="D12" s="11">
        <v>2.3800000000000043</v>
      </c>
    </row>
    <row r="13" spans="1:4" x14ac:dyDescent="0.35">
      <c r="B13" s="11" t="s">
        <v>88</v>
      </c>
      <c r="C13" s="11">
        <v>-0.71999999999999842</v>
      </c>
      <c r="D13" s="11">
        <v>-0.43999999999999595</v>
      </c>
    </row>
    <row r="14" spans="1:4" x14ac:dyDescent="0.35">
      <c r="B14" s="11" t="s">
        <v>73</v>
      </c>
      <c r="C14" s="11">
        <v>-2.1100000000000008</v>
      </c>
      <c r="D14" s="11">
        <v>0.8899999999999908</v>
      </c>
    </row>
    <row r="15" spans="1:4" x14ac:dyDescent="0.35">
      <c r="B15" s="11" t="s">
        <v>94</v>
      </c>
      <c r="C15" s="11">
        <v>-5.2699999999999969</v>
      </c>
      <c r="D15" s="11">
        <v>-0.40000000000000036</v>
      </c>
    </row>
    <row r="16" spans="1:4" x14ac:dyDescent="0.35">
      <c r="B16" s="11" t="s">
        <v>84</v>
      </c>
      <c r="C16" s="11">
        <v>-6.0799999999999965</v>
      </c>
      <c r="D16" s="11">
        <v>3.7300000000000111</v>
      </c>
    </row>
    <row r="17" spans="2:4" x14ac:dyDescent="0.35">
      <c r="B17" s="11" t="s">
        <v>96</v>
      </c>
      <c r="C17" s="11">
        <v>-6.1100000000000048</v>
      </c>
      <c r="D17" s="11">
        <v>2.9200000000000115</v>
      </c>
    </row>
    <row r="18" spans="2:4" x14ac:dyDescent="0.35">
      <c r="B18" s="11" t="s">
        <v>115</v>
      </c>
      <c r="C18" s="11">
        <v>-8.1800000000000104</v>
      </c>
      <c r="D18" s="11">
        <v>4.1900000000000048</v>
      </c>
    </row>
    <row r="19" spans="2:4" x14ac:dyDescent="0.35">
      <c r="B19" s="11" t="s">
        <v>95</v>
      </c>
      <c r="C19" s="11">
        <v>-10.799999999999999</v>
      </c>
      <c r="D19" s="11">
        <v>9.0000000000012292E-2</v>
      </c>
    </row>
    <row r="20" spans="2:4" x14ac:dyDescent="0.35">
      <c r="B20" s="11" t="s">
        <v>97</v>
      </c>
      <c r="C20" s="11">
        <v>-14.849999999999996</v>
      </c>
      <c r="D20" s="11">
        <v>3.6899999999999933</v>
      </c>
    </row>
  </sheetData>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E124B8-B15B-42AB-9923-2D294EF2B869}">
  <dimension ref="A1:D55"/>
  <sheetViews>
    <sheetView showGridLines="0" workbookViewId="0">
      <selection activeCell="A2" sqref="A2"/>
    </sheetView>
  </sheetViews>
  <sheetFormatPr defaultRowHeight="14.5" x14ac:dyDescent="0.35"/>
  <cols>
    <col min="2" max="2" width="14.54296875" bestFit="1" customWidth="1"/>
    <col min="3" max="3" width="21.453125" bestFit="1" customWidth="1"/>
    <col min="4" max="4" width="5.453125" bestFit="1" customWidth="1"/>
  </cols>
  <sheetData>
    <row r="1" spans="1:4" x14ac:dyDescent="0.35">
      <c r="A1" s="47" t="s">
        <v>316</v>
      </c>
    </row>
    <row r="2" spans="1:4" x14ac:dyDescent="0.35">
      <c r="A2" s="11" t="s">
        <v>317</v>
      </c>
    </row>
    <row r="4" spans="1:4" x14ac:dyDescent="0.35">
      <c r="B4" s="12" t="s">
        <v>266</v>
      </c>
      <c r="C4" s="12" t="s">
        <v>270</v>
      </c>
      <c r="D4" s="12" t="s">
        <v>268</v>
      </c>
    </row>
    <row r="5" spans="1:4" x14ac:dyDescent="0.35">
      <c r="B5" s="11" t="s">
        <v>80</v>
      </c>
      <c r="C5" s="11" t="s">
        <v>116</v>
      </c>
      <c r="D5" s="14">
        <v>-8.6538761417239503</v>
      </c>
    </row>
    <row r="6" spans="1:4" x14ac:dyDescent="0.35">
      <c r="B6" s="11" t="s">
        <v>80</v>
      </c>
      <c r="C6" s="11" t="s">
        <v>103</v>
      </c>
      <c r="D6" s="14">
        <v>-11.026139425753801</v>
      </c>
    </row>
    <row r="7" spans="1:4" x14ac:dyDescent="0.35">
      <c r="B7" s="11" t="s">
        <v>80</v>
      </c>
      <c r="C7" s="11" t="s">
        <v>117</v>
      </c>
      <c r="D7" s="14">
        <v>2.3722632840298599</v>
      </c>
    </row>
    <row r="8" spans="1:4" x14ac:dyDescent="0.35">
      <c r="B8" s="11" t="s">
        <v>60</v>
      </c>
      <c r="C8" s="11" t="s">
        <v>116</v>
      </c>
      <c r="D8" s="14">
        <v>3.6621183455644699</v>
      </c>
    </row>
    <row r="9" spans="1:4" x14ac:dyDescent="0.35">
      <c r="B9" s="11" t="s">
        <v>60</v>
      </c>
      <c r="C9" s="11" t="s">
        <v>103</v>
      </c>
      <c r="D9" s="14">
        <v>3.14017631395309</v>
      </c>
    </row>
    <row r="10" spans="1:4" x14ac:dyDescent="0.35">
      <c r="B10" s="11" t="s">
        <v>60</v>
      </c>
      <c r="C10" s="11" t="s">
        <v>117</v>
      </c>
      <c r="D10" s="14">
        <v>0.52194203161137798</v>
      </c>
    </row>
    <row r="11" spans="1:4" x14ac:dyDescent="0.35">
      <c r="B11" s="11" t="s">
        <v>70</v>
      </c>
      <c r="C11" s="11" t="s">
        <v>116</v>
      </c>
      <c r="D11" s="14">
        <v>-2.8296599155114102</v>
      </c>
    </row>
    <row r="12" spans="1:4" x14ac:dyDescent="0.35">
      <c r="B12" s="11" t="s">
        <v>70</v>
      </c>
      <c r="C12" s="11" t="s">
        <v>103</v>
      </c>
      <c r="D12" s="14">
        <v>-3.96768171528992</v>
      </c>
    </row>
    <row r="13" spans="1:4" x14ac:dyDescent="0.35">
      <c r="B13" s="11" t="s">
        <v>70</v>
      </c>
      <c r="C13" s="11" t="s">
        <v>117</v>
      </c>
      <c r="D13" s="14">
        <v>1.13802179977851</v>
      </c>
    </row>
    <row r="14" spans="1:4" x14ac:dyDescent="0.35">
      <c r="B14" s="11" t="s">
        <v>89</v>
      </c>
      <c r="C14" s="11" t="s">
        <v>116</v>
      </c>
      <c r="D14" s="14">
        <v>-3.6145446636353999</v>
      </c>
    </row>
    <row r="15" spans="1:4" x14ac:dyDescent="0.35">
      <c r="B15" s="11" t="s">
        <v>89</v>
      </c>
      <c r="C15" s="11" t="s">
        <v>103</v>
      </c>
      <c r="D15" s="14">
        <v>-2.36781273545779</v>
      </c>
    </row>
    <row r="16" spans="1:4" x14ac:dyDescent="0.35">
      <c r="B16" s="11" t="s">
        <v>89</v>
      </c>
      <c r="C16" s="11" t="s">
        <v>117</v>
      </c>
      <c r="D16" s="14">
        <v>-1.2467319281776099</v>
      </c>
    </row>
    <row r="17" spans="2:4" x14ac:dyDescent="0.35">
      <c r="B17" s="11" t="s">
        <v>73</v>
      </c>
      <c r="C17" s="11" t="s">
        <v>116</v>
      </c>
      <c r="D17" s="14">
        <v>-3.6663984371592102</v>
      </c>
    </row>
    <row r="18" spans="2:4" x14ac:dyDescent="0.35">
      <c r="B18" s="11" t="s">
        <v>73</v>
      </c>
      <c r="C18" s="11" t="s">
        <v>103</v>
      </c>
      <c r="D18" s="14">
        <v>-2.6138657609695102</v>
      </c>
    </row>
    <row r="19" spans="2:4" x14ac:dyDescent="0.35">
      <c r="B19" s="11" t="s">
        <v>73</v>
      </c>
      <c r="C19" s="11" t="s">
        <v>117</v>
      </c>
      <c r="D19" s="14">
        <v>-1.0525326761897</v>
      </c>
    </row>
    <row r="20" spans="2:4" x14ac:dyDescent="0.35">
      <c r="B20" s="11" t="s">
        <v>88</v>
      </c>
      <c r="C20" s="11" t="s">
        <v>116</v>
      </c>
      <c r="D20" s="14">
        <v>-0.76290271644916496</v>
      </c>
    </row>
    <row r="21" spans="2:4" x14ac:dyDescent="0.35">
      <c r="B21" s="11" t="s">
        <v>88</v>
      </c>
      <c r="C21" s="11" t="s">
        <v>103</v>
      </c>
      <c r="D21" s="14">
        <v>-0.66218763088876598</v>
      </c>
    </row>
    <row r="22" spans="2:4" x14ac:dyDescent="0.35">
      <c r="B22" s="11" t="s">
        <v>88</v>
      </c>
      <c r="C22" s="11" t="s">
        <v>117</v>
      </c>
      <c r="D22" s="14">
        <v>-0.100715085560399</v>
      </c>
    </row>
    <row r="23" spans="2:4" x14ac:dyDescent="0.35">
      <c r="B23" s="11" t="s">
        <v>94</v>
      </c>
      <c r="C23" s="11" t="s">
        <v>116</v>
      </c>
      <c r="D23" s="14">
        <v>3.5077526612695902</v>
      </c>
    </row>
    <row r="24" spans="2:4" x14ac:dyDescent="0.35">
      <c r="B24" s="11" t="s">
        <v>94</v>
      </c>
      <c r="C24" s="11" t="s">
        <v>103</v>
      </c>
      <c r="D24" s="14">
        <v>4.9266241302917502</v>
      </c>
    </row>
    <row r="25" spans="2:4" x14ac:dyDescent="0.35">
      <c r="B25" s="11" t="s">
        <v>94</v>
      </c>
      <c r="C25" s="11" t="s">
        <v>117</v>
      </c>
      <c r="D25" s="14">
        <v>-1.41887146902215</v>
      </c>
    </row>
    <row r="26" spans="2:4" x14ac:dyDescent="0.35">
      <c r="B26" s="11" t="s">
        <v>95</v>
      </c>
      <c r="C26" s="11" t="s">
        <v>116</v>
      </c>
      <c r="D26" s="14">
        <v>-2.7988036540169698</v>
      </c>
    </row>
    <row r="27" spans="2:4" x14ac:dyDescent="0.35">
      <c r="B27" s="11" t="s">
        <v>95</v>
      </c>
      <c r="C27" s="11" t="s">
        <v>103</v>
      </c>
      <c r="D27" s="14">
        <v>-0.27036515743148498</v>
      </c>
    </row>
    <row r="28" spans="2:4" x14ac:dyDescent="0.35">
      <c r="B28" s="11" t="s">
        <v>95</v>
      </c>
      <c r="C28" s="11" t="s">
        <v>117</v>
      </c>
      <c r="D28" s="14">
        <v>-2.5284384965854798</v>
      </c>
    </row>
    <row r="29" spans="2:4" x14ac:dyDescent="0.35">
      <c r="B29" s="11" t="s">
        <v>96</v>
      </c>
      <c r="C29" s="11" t="s">
        <v>116</v>
      </c>
      <c r="D29" s="14">
        <v>-3.7909573073220799</v>
      </c>
    </row>
    <row r="30" spans="2:4" x14ac:dyDescent="0.35">
      <c r="B30" s="11" t="s">
        <v>96</v>
      </c>
      <c r="C30" s="11" t="s">
        <v>103</v>
      </c>
      <c r="D30" s="14">
        <v>3.9992002132649397E-2</v>
      </c>
    </row>
    <row r="31" spans="2:4" x14ac:dyDescent="0.35">
      <c r="B31" s="11" t="s">
        <v>96</v>
      </c>
      <c r="C31" s="11" t="s">
        <v>117</v>
      </c>
      <c r="D31" s="14">
        <v>-3.8309493094547298</v>
      </c>
    </row>
    <row r="32" spans="2:4" x14ac:dyDescent="0.35">
      <c r="B32" s="11" t="s">
        <v>84</v>
      </c>
      <c r="C32" s="11" t="s">
        <v>116</v>
      </c>
      <c r="D32" s="14">
        <v>1.61685811615833</v>
      </c>
    </row>
    <row r="33" spans="2:4" x14ac:dyDescent="0.35">
      <c r="B33" s="11" t="s">
        <v>84</v>
      </c>
      <c r="C33" s="11" t="s">
        <v>103</v>
      </c>
      <c r="D33" s="14">
        <v>7.1389996086672598</v>
      </c>
    </row>
    <row r="34" spans="2:4" x14ac:dyDescent="0.35">
      <c r="B34" s="11" t="s">
        <v>84</v>
      </c>
      <c r="C34" s="11" t="s">
        <v>117</v>
      </c>
      <c r="D34" s="14">
        <v>-5.5221414925089398</v>
      </c>
    </row>
    <row r="35" spans="2:4" x14ac:dyDescent="0.35">
      <c r="B35" s="11" t="s">
        <v>86</v>
      </c>
      <c r="C35" s="11" t="s">
        <v>116</v>
      </c>
      <c r="D35" s="14">
        <v>0.88606284321963702</v>
      </c>
    </row>
    <row r="36" spans="2:4" x14ac:dyDescent="0.35">
      <c r="B36" s="11" t="s">
        <v>86</v>
      </c>
      <c r="C36" s="11" t="s">
        <v>103</v>
      </c>
      <c r="D36" s="14">
        <v>-0.73267753864616503</v>
      </c>
    </row>
    <row r="37" spans="2:4" x14ac:dyDescent="0.35">
      <c r="B37" s="11" t="s">
        <v>86</v>
      </c>
      <c r="C37" s="11" t="s">
        <v>117</v>
      </c>
      <c r="D37" s="14">
        <v>1.6187403818657999</v>
      </c>
    </row>
    <row r="38" spans="2:4" x14ac:dyDescent="0.35">
      <c r="B38" s="11" t="s">
        <v>118</v>
      </c>
      <c r="C38" s="11" t="s">
        <v>116</v>
      </c>
      <c r="D38" s="14">
        <v>-4.2803122325310001</v>
      </c>
    </row>
    <row r="39" spans="2:4" x14ac:dyDescent="0.35">
      <c r="B39" s="11" t="s">
        <v>118</v>
      </c>
      <c r="C39" s="11" t="s">
        <v>103</v>
      </c>
      <c r="D39" s="14">
        <v>-4.1342963534383204</v>
      </c>
    </row>
    <row r="40" spans="2:4" x14ac:dyDescent="0.35">
      <c r="B40" s="11" t="s">
        <v>118</v>
      </c>
      <c r="C40" s="11" t="s">
        <v>117</v>
      </c>
      <c r="D40" s="14">
        <v>-0.14601587909268701</v>
      </c>
    </row>
    <row r="41" spans="2:4" x14ac:dyDescent="0.35">
      <c r="B41" s="11" t="s">
        <v>114</v>
      </c>
      <c r="C41" s="11" t="s">
        <v>116</v>
      </c>
      <c r="D41" s="14">
        <v>-0.72260450917402996</v>
      </c>
    </row>
    <row r="42" spans="2:4" x14ac:dyDescent="0.35">
      <c r="B42" s="11" t="s">
        <v>114</v>
      </c>
      <c r="C42" s="11" t="s">
        <v>103</v>
      </c>
      <c r="D42" s="14">
        <v>-0.63199287448201202</v>
      </c>
    </row>
    <row r="43" spans="2:4" x14ac:dyDescent="0.35">
      <c r="B43" s="11" t="s">
        <v>114</v>
      </c>
      <c r="C43" s="11" t="s">
        <v>117</v>
      </c>
      <c r="D43" s="14">
        <v>-9.0611634692017204E-2</v>
      </c>
    </row>
    <row r="44" spans="2:4" x14ac:dyDescent="0.35">
      <c r="B44" s="11" t="s">
        <v>87</v>
      </c>
      <c r="C44" s="11" t="s">
        <v>116</v>
      </c>
      <c r="D44" s="14">
        <v>-8.1318521177588607</v>
      </c>
    </row>
    <row r="45" spans="2:4" x14ac:dyDescent="0.35">
      <c r="B45" s="11" t="s">
        <v>87</v>
      </c>
      <c r="C45" s="11" t="s">
        <v>103</v>
      </c>
      <c r="D45" s="14">
        <v>-8.3599023876313794</v>
      </c>
    </row>
    <row r="46" spans="2:4" x14ac:dyDescent="0.35">
      <c r="B46" s="11" t="s">
        <v>87</v>
      </c>
      <c r="C46" s="11" t="s">
        <v>117</v>
      </c>
      <c r="D46" s="14">
        <v>0.228050269872515</v>
      </c>
    </row>
    <row r="47" spans="2:4" x14ac:dyDescent="0.35">
      <c r="B47" s="11" t="s">
        <v>97</v>
      </c>
      <c r="C47" s="11" t="s">
        <v>116</v>
      </c>
      <c r="D47" s="14">
        <v>3.1692446732489699</v>
      </c>
    </row>
    <row r="48" spans="2:4" x14ac:dyDescent="0.35">
      <c r="B48" s="11" t="s">
        <v>97</v>
      </c>
      <c r="C48" s="11" t="s">
        <v>103</v>
      </c>
      <c r="D48" s="14">
        <v>9.7308182466997906</v>
      </c>
    </row>
    <row r="49" spans="2:4" x14ac:dyDescent="0.35">
      <c r="B49" s="11" t="s">
        <v>97</v>
      </c>
      <c r="C49" s="11" t="s">
        <v>117</v>
      </c>
      <c r="D49" s="14">
        <v>-6.5615735734508203</v>
      </c>
    </row>
    <row r="50" spans="2:4" x14ac:dyDescent="0.35">
      <c r="B50" s="11" t="s">
        <v>115</v>
      </c>
      <c r="C50" s="11" t="s">
        <v>116</v>
      </c>
      <c r="D50" s="14">
        <v>1.4395880283731599</v>
      </c>
    </row>
    <row r="51" spans="2:4" x14ac:dyDescent="0.35">
      <c r="B51" s="11" t="s">
        <v>115</v>
      </c>
      <c r="C51" s="11" t="s">
        <v>103</v>
      </c>
      <c r="D51" s="14">
        <v>3.2079893463411202</v>
      </c>
    </row>
    <row r="52" spans="2:4" x14ac:dyDescent="0.35">
      <c r="B52" s="11" t="s">
        <v>115</v>
      </c>
      <c r="C52" s="11" t="s">
        <v>117</v>
      </c>
      <c r="D52" s="14">
        <v>-1.7684013179679601</v>
      </c>
    </row>
    <row r="53" spans="2:4" x14ac:dyDescent="0.35">
      <c r="B53" s="11" t="s">
        <v>90</v>
      </c>
      <c r="C53" s="11" t="s">
        <v>116</v>
      </c>
      <c r="D53" s="14">
        <v>-0.68232253481257399</v>
      </c>
    </row>
    <row r="54" spans="2:4" x14ac:dyDescent="0.35">
      <c r="B54" s="11" t="s">
        <v>90</v>
      </c>
      <c r="C54" s="11" t="s">
        <v>107</v>
      </c>
      <c r="D54" s="14">
        <v>0.55843782939000197</v>
      </c>
    </row>
    <row r="55" spans="2:4" x14ac:dyDescent="0.35">
      <c r="B55" s="11" t="s">
        <v>90</v>
      </c>
      <c r="C55" s="11" t="s">
        <v>119</v>
      </c>
      <c r="D55" s="14">
        <v>-1.24076036420258</v>
      </c>
    </row>
  </sheetData>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FD5628-FE8F-4438-B891-E94E4996FCFF}">
  <dimension ref="A1:D20"/>
  <sheetViews>
    <sheetView showGridLines="0" workbookViewId="0">
      <selection activeCell="A2" sqref="A2"/>
    </sheetView>
  </sheetViews>
  <sheetFormatPr defaultRowHeight="14.5" x14ac:dyDescent="0.35"/>
  <cols>
    <col min="2" max="2" width="34.1796875" bestFit="1" customWidth="1"/>
    <col min="3" max="3" width="11.81640625" bestFit="1" customWidth="1"/>
  </cols>
  <sheetData>
    <row r="1" spans="1:4" x14ac:dyDescent="0.35">
      <c r="A1" s="47" t="s">
        <v>318</v>
      </c>
    </row>
    <row r="2" spans="1:4" x14ac:dyDescent="0.35">
      <c r="A2" s="11" t="s">
        <v>319</v>
      </c>
    </row>
    <row r="4" spans="1:4" x14ac:dyDescent="0.35">
      <c r="B4" s="12" t="s">
        <v>266</v>
      </c>
      <c r="C4" s="12" t="s">
        <v>120</v>
      </c>
      <c r="D4" s="12" t="s">
        <v>121</v>
      </c>
    </row>
    <row r="5" spans="1:4" x14ac:dyDescent="0.35">
      <c r="B5" s="11" t="s">
        <v>115</v>
      </c>
      <c r="C5" s="14">
        <v>0.45224112259440241</v>
      </c>
      <c r="D5" s="14">
        <v>-8.5340047167015598</v>
      </c>
    </row>
    <row r="6" spans="1:4" x14ac:dyDescent="0.35">
      <c r="B6" s="11" t="s">
        <v>122</v>
      </c>
      <c r="C6" s="14">
        <v>0.49372158826624557</v>
      </c>
      <c r="D6" s="14">
        <v>-11.428914640212806</v>
      </c>
    </row>
    <row r="7" spans="1:4" x14ac:dyDescent="0.35">
      <c r="B7" s="11" t="s">
        <v>123</v>
      </c>
      <c r="C7" s="14">
        <v>0.54022441568575919</v>
      </c>
      <c r="D7" s="14">
        <v>-5.4139446100649025</v>
      </c>
    </row>
    <row r="8" spans="1:4" x14ac:dyDescent="0.35">
      <c r="B8" s="11" t="s">
        <v>124</v>
      </c>
      <c r="C8" s="14">
        <v>0.55623610732643791</v>
      </c>
      <c r="D8" s="14">
        <v>2.7323295648890245</v>
      </c>
    </row>
    <row r="9" spans="1:4" x14ac:dyDescent="0.35">
      <c r="B9" s="11" t="s">
        <v>125</v>
      </c>
      <c r="C9" s="14">
        <v>0.69612808589538644</v>
      </c>
      <c r="D9" s="14">
        <v>-16.075577887939474</v>
      </c>
    </row>
    <row r="10" spans="1:4" x14ac:dyDescent="0.35">
      <c r="B10" s="11" t="s">
        <v>126</v>
      </c>
      <c r="C10" s="14">
        <v>0.71914919148155765</v>
      </c>
      <c r="D10" s="14">
        <v>3.333805961051</v>
      </c>
    </row>
    <row r="11" spans="1:4" x14ac:dyDescent="0.35">
      <c r="B11" s="11" t="s">
        <v>127</v>
      </c>
      <c r="C11" s="14">
        <v>0.79080823231124564</v>
      </c>
      <c r="D11" s="14">
        <v>3.1595561589750076</v>
      </c>
    </row>
    <row r="12" spans="1:4" x14ac:dyDescent="0.35">
      <c r="B12" s="11" t="s">
        <v>73</v>
      </c>
      <c r="C12" s="14">
        <v>0.79978306692591417</v>
      </c>
      <c r="D12" s="14">
        <v>-2.1325786714752937</v>
      </c>
    </row>
    <row r="13" spans="1:4" x14ac:dyDescent="0.35">
      <c r="B13" s="11" t="s">
        <v>70</v>
      </c>
      <c r="C13" s="14">
        <v>0.83131328822981554</v>
      </c>
      <c r="D13" s="14">
        <v>2.3130417388854241</v>
      </c>
    </row>
    <row r="14" spans="1:4" x14ac:dyDescent="0.35">
      <c r="B14" s="11" t="s">
        <v>128</v>
      </c>
      <c r="C14" s="14">
        <v>0.84528071129096394</v>
      </c>
      <c r="D14" s="14">
        <v>-0.72260450917402963</v>
      </c>
    </row>
    <row r="15" spans="1:4" x14ac:dyDescent="0.35">
      <c r="B15" s="11" t="s">
        <v>129</v>
      </c>
      <c r="C15" s="14">
        <v>0.90873254292590988</v>
      </c>
      <c r="D15" s="14">
        <v>-6.30463017176357</v>
      </c>
    </row>
    <row r="16" spans="1:4" x14ac:dyDescent="0.35">
      <c r="B16" s="11" t="s">
        <v>130</v>
      </c>
      <c r="C16" s="14">
        <v>1.4522042451652877</v>
      </c>
      <c r="D16" s="14">
        <v>1.9900661706335754</v>
      </c>
    </row>
    <row r="17" spans="2:4" x14ac:dyDescent="0.35">
      <c r="B17" s="11" t="s">
        <v>131</v>
      </c>
      <c r="C17" s="14">
        <v>1.7455738427288547</v>
      </c>
      <c r="D17" s="14">
        <v>-6.2726829908305248</v>
      </c>
    </row>
    <row r="18" spans="2:4" x14ac:dyDescent="0.35">
      <c r="B18" s="11" t="s">
        <v>132</v>
      </c>
      <c r="C18" s="14">
        <v>2.5016481225900145</v>
      </c>
      <c r="D18" s="14">
        <v>0.51865266872992422</v>
      </c>
    </row>
    <row r="19" spans="2:4" x14ac:dyDescent="0.35">
      <c r="B19" s="11" t="s">
        <v>133</v>
      </c>
      <c r="C19" s="14">
        <v>2.5792218265952318</v>
      </c>
      <c r="D19" s="14">
        <v>2.5082780367462476</v>
      </c>
    </row>
    <row r="20" spans="2:4" x14ac:dyDescent="0.35">
      <c r="B20" s="11" t="s">
        <v>60</v>
      </c>
      <c r="C20" s="14">
        <v>6.1391404522954636</v>
      </c>
      <c r="D20" s="14">
        <v>1.6562088298978317</v>
      </c>
    </row>
  </sheetData>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1602D0-8055-4CB0-8453-1899E4A5A53C}">
  <dimension ref="A1:U11"/>
  <sheetViews>
    <sheetView showGridLines="0" workbookViewId="0">
      <selection activeCell="A2" sqref="A2"/>
    </sheetView>
  </sheetViews>
  <sheetFormatPr defaultRowHeight="14.5" x14ac:dyDescent="0.35"/>
  <cols>
    <col min="2" max="2" width="8.1796875" style="3" bestFit="1" customWidth="1"/>
    <col min="3" max="3" width="12.81640625" customWidth="1"/>
    <col min="4" max="4" width="13.7265625" customWidth="1"/>
    <col min="5" max="5" width="17.1796875" bestFit="1" customWidth="1"/>
    <col min="6" max="7" width="10.81640625" bestFit="1" customWidth="1"/>
    <col min="8" max="8" width="12.54296875" customWidth="1"/>
    <col min="9" max="9" width="12.54296875" bestFit="1" customWidth="1"/>
    <col min="10" max="12" width="10.81640625" bestFit="1" customWidth="1"/>
    <col min="13" max="13" width="11.26953125" bestFit="1" customWidth="1"/>
    <col min="14" max="14" width="10.81640625" bestFit="1" customWidth="1"/>
    <col min="15" max="15" width="11.1796875" bestFit="1" customWidth="1"/>
    <col min="16" max="16" width="10.81640625" bestFit="1" customWidth="1"/>
    <col min="17" max="17" width="11.1796875" bestFit="1" customWidth="1"/>
    <col min="18" max="18" width="10.81640625" bestFit="1" customWidth="1"/>
    <col min="19" max="19" width="15.453125" bestFit="1" customWidth="1"/>
    <col min="20" max="20" width="10.81640625" bestFit="1" customWidth="1"/>
    <col min="21" max="21" width="12.81640625" bestFit="1" customWidth="1"/>
  </cols>
  <sheetData>
    <row r="1" spans="1:21" x14ac:dyDescent="0.35">
      <c r="A1" s="47" t="s">
        <v>320</v>
      </c>
    </row>
    <row r="2" spans="1:21" x14ac:dyDescent="0.35">
      <c r="A2" s="11" t="s">
        <v>321</v>
      </c>
    </row>
    <row r="4" spans="1:21" s="31" customFormat="1" ht="42" customHeight="1" x14ac:dyDescent="0.35">
      <c r="B4" s="32" t="s">
        <v>134</v>
      </c>
      <c r="C4" s="30" t="s">
        <v>74</v>
      </c>
      <c r="D4" s="30" t="s">
        <v>78</v>
      </c>
      <c r="E4" s="30" t="s">
        <v>64</v>
      </c>
      <c r="F4" s="30" t="s">
        <v>66</v>
      </c>
      <c r="G4" s="30" t="s">
        <v>73</v>
      </c>
      <c r="H4" s="30" t="s">
        <v>70</v>
      </c>
      <c r="I4" s="30" t="s">
        <v>65</v>
      </c>
      <c r="J4" s="30" t="s">
        <v>76</v>
      </c>
      <c r="K4" s="30" t="s">
        <v>68</v>
      </c>
      <c r="L4" s="30" t="s">
        <v>71</v>
      </c>
      <c r="M4" s="30" t="s">
        <v>63</v>
      </c>
      <c r="N4" s="30" t="s">
        <v>69</v>
      </c>
      <c r="O4" s="30" t="s">
        <v>61</v>
      </c>
      <c r="P4" s="30" t="s">
        <v>77</v>
      </c>
      <c r="Q4" s="30" t="s">
        <v>67</v>
      </c>
      <c r="R4" s="30" t="s">
        <v>60</v>
      </c>
      <c r="S4" s="30" t="s">
        <v>72</v>
      </c>
      <c r="T4" s="30" t="s">
        <v>75</v>
      </c>
      <c r="U4" s="30" t="s">
        <v>62</v>
      </c>
    </row>
    <row r="5" spans="1:21" x14ac:dyDescent="0.35">
      <c r="B5" s="24">
        <v>43862</v>
      </c>
      <c r="C5" s="14">
        <v>434.60243589999999</v>
      </c>
      <c r="D5" s="14">
        <v>937.26331930000003</v>
      </c>
      <c r="E5" s="14">
        <v>216.36497180000001</v>
      </c>
      <c r="F5" s="14">
        <v>1125.0566609</v>
      </c>
      <c r="G5" s="14">
        <v>1183.5186748000001</v>
      </c>
      <c r="H5" s="14">
        <v>922.75843950000001</v>
      </c>
      <c r="I5" s="14">
        <v>219.83634559999999</v>
      </c>
      <c r="J5" s="14">
        <v>247.94721079999999</v>
      </c>
      <c r="K5" s="14">
        <v>390.64523789999998</v>
      </c>
      <c r="L5" s="14">
        <v>324.85164830000002</v>
      </c>
      <c r="M5" s="14">
        <v>466.75213489999999</v>
      </c>
      <c r="N5" s="14">
        <v>1795.8224359999999</v>
      </c>
      <c r="O5" s="14">
        <v>824.56565109999997</v>
      </c>
      <c r="P5" s="14">
        <v>489.23969529999999</v>
      </c>
      <c r="Q5" s="14">
        <v>648.32873110000003</v>
      </c>
      <c r="R5" s="14">
        <v>241.53029889999999</v>
      </c>
      <c r="S5" s="14">
        <v>1167.9737101999999</v>
      </c>
      <c r="T5" s="14">
        <v>1244.4081426</v>
      </c>
      <c r="U5" s="14">
        <v>132.84405319999999</v>
      </c>
    </row>
    <row r="6" spans="1:21" x14ac:dyDescent="0.35">
      <c r="B6" s="24">
        <v>43952</v>
      </c>
      <c r="C6" s="14">
        <v>387.25600320000001</v>
      </c>
      <c r="D6" s="14">
        <v>643.42132819999995</v>
      </c>
      <c r="E6" s="14">
        <v>183.41372989999999</v>
      </c>
      <c r="F6" s="14">
        <v>1032.8742691</v>
      </c>
      <c r="G6" s="14">
        <v>1171.9946117</v>
      </c>
      <c r="H6" s="14">
        <v>851.84698470000001</v>
      </c>
      <c r="I6" s="14">
        <v>220.3677812</v>
      </c>
      <c r="J6" s="14">
        <v>158.76725540000001</v>
      </c>
      <c r="K6" s="14">
        <v>391.2803227</v>
      </c>
      <c r="L6" s="14">
        <v>352.21356470000001</v>
      </c>
      <c r="M6" s="14">
        <v>485.28644869999999</v>
      </c>
      <c r="N6" s="14">
        <v>1729.8725092</v>
      </c>
      <c r="O6" s="14">
        <v>847.71242089999998</v>
      </c>
      <c r="P6" s="14">
        <v>434.84030300000001</v>
      </c>
      <c r="Q6" s="14">
        <v>581.00241129999995</v>
      </c>
      <c r="R6" s="14">
        <v>234.30898389999999</v>
      </c>
      <c r="S6" s="14">
        <v>1108.2156359999999</v>
      </c>
      <c r="T6" s="14">
        <v>1182.9986147</v>
      </c>
      <c r="U6" s="14">
        <v>165.23756270000001</v>
      </c>
    </row>
    <row r="7" spans="1:21" x14ac:dyDescent="0.35">
      <c r="B7" s="24">
        <v>44228</v>
      </c>
      <c r="C7" s="14">
        <v>383.07575609999998</v>
      </c>
      <c r="D7" s="14">
        <v>851.03625790000001</v>
      </c>
      <c r="E7" s="14">
        <v>206.28762739999999</v>
      </c>
      <c r="F7" s="14">
        <v>1089.6122952000001</v>
      </c>
      <c r="G7" s="14">
        <v>1153.8658118000001</v>
      </c>
      <c r="H7" s="14">
        <v>901.97071630000005</v>
      </c>
      <c r="I7" s="14">
        <v>214.94504219999999</v>
      </c>
      <c r="J7" s="14">
        <v>242.4516974</v>
      </c>
      <c r="K7" s="14">
        <v>390.87108119999999</v>
      </c>
      <c r="L7" s="14">
        <v>325.39875690000002</v>
      </c>
      <c r="M7" s="14">
        <v>469.68054050000001</v>
      </c>
      <c r="N7" s="14">
        <v>1809.7266685</v>
      </c>
      <c r="O7" s="14">
        <v>848.36592559999997</v>
      </c>
      <c r="P7" s="14">
        <v>505.37363950000002</v>
      </c>
      <c r="Q7" s="14">
        <v>673.93006779999996</v>
      </c>
      <c r="R7" s="14">
        <v>252.13433929999999</v>
      </c>
      <c r="S7" s="14">
        <v>1225.0998824000001</v>
      </c>
      <c r="T7" s="14">
        <v>1322.0007105</v>
      </c>
      <c r="U7" s="14">
        <v>151.1258168</v>
      </c>
    </row>
    <row r="8" spans="1:21" x14ac:dyDescent="0.35">
      <c r="B8" s="24" t="s">
        <v>135</v>
      </c>
      <c r="C8" s="14"/>
      <c r="D8" s="14"/>
      <c r="E8" s="14"/>
      <c r="F8" s="14"/>
      <c r="G8" s="14"/>
      <c r="H8" s="14"/>
      <c r="I8" s="14"/>
      <c r="J8" s="14"/>
      <c r="K8" s="14"/>
      <c r="L8" s="14"/>
      <c r="M8" s="14"/>
      <c r="N8" s="14"/>
      <c r="O8" s="14"/>
      <c r="P8" s="14"/>
      <c r="Q8" s="14"/>
      <c r="R8" s="14"/>
      <c r="S8" s="14"/>
      <c r="T8" s="14"/>
      <c r="U8" s="14"/>
    </row>
    <row r="9" spans="1:21" x14ac:dyDescent="0.35">
      <c r="B9" s="24">
        <v>43862</v>
      </c>
      <c r="C9" s="14">
        <v>100</v>
      </c>
      <c r="D9" s="14">
        <v>100</v>
      </c>
      <c r="E9" s="14">
        <v>100</v>
      </c>
      <c r="F9" s="14">
        <v>100</v>
      </c>
      <c r="G9" s="14">
        <v>100</v>
      </c>
      <c r="H9" s="14">
        <v>100</v>
      </c>
      <c r="I9" s="14">
        <v>100</v>
      </c>
      <c r="J9" s="14">
        <v>100</v>
      </c>
      <c r="K9" s="14">
        <v>100</v>
      </c>
      <c r="L9" s="14">
        <v>100</v>
      </c>
      <c r="M9" s="14">
        <v>100</v>
      </c>
      <c r="N9" s="14">
        <v>100</v>
      </c>
      <c r="O9" s="14">
        <v>100</v>
      </c>
      <c r="P9" s="14">
        <v>100</v>
      </c>
      <c r="Q9" s="14">
        <v>100</v>
      </c>
      <c r="R9" s="14">
        <v>100</v>
      </c>
      <c r="S9" s="14">
        <v>100</v>
      </c>
      <c r="T9" s="14">
        <v>100</v>
      </c>
      <c r="U9" s="14">
        <v>100</v>
      </c>
    </row>
    <row r="10" spans="1:21" x14ac:dyDescent="0.35">
      <c r="B10" s="24">
        <v>43952</v>
      </c>
      <c r="C10" s="14">
        <v>89.105805952984994</v>
      </c>
      <c r="D10" s="14">
        <v>68.648939412303307</v>
      </c>
      <c r="E10" s="14">
        <v>84.770528415080534</v>
      </c>
      <c r="F10" s="14">
        <v>91.806422289322057</v>
      </c>
      <c r="G10" s="14">
        <v>99.026288021864332</v>
      </c>
      <c r="H10" s="14">
        <v>92.315274316166253</v>
      </c>
      <c r="I10" s="14">
        <v>100.24174146388285</v>
      </c>
      <c r="J10" s="14">
        <v>64.032684573356775</v>
      </c>
      <c r="K10" s="14">
        <v>100.16257328603673</v>
      </c>
      <c r="L10" s="14">
        <v>108.42289597211195</v>
      </c>
      <c r="M10" s="14">
        <v>103.97091141403583</v>
      </c>
      <c r="N10" s="14">
        <v>96.32759200030398</v>
      </c>
      <c r="O10" s="14">
        <v>102.80714698327797</v>
      </c>
      <c r="P10" s="14">
        <v>88.880830230539146</v>
      </c>
      <c r="Q10" s="14">
        <v>89.615403950127345</v>
      </c>
      <c r="R10" s="14">
        <v>97.010182559750064</v>
      </c>
      <c r="S10" s="14">
        <v>94.883611362299646</v>
      </c>
      <c r="T10" s="14">
        <v>95.065161838969146</v>
      </c>
      <c r="U10" s="14">
        <v>124.38461392865723</v>
      </c>
    </row>
    <row r="11" spans="1:21" x14ac:dyDescent="0.35">
      <c r="B11" s="24">
        <v>44228</v>
      </c>
      <c r="C11" s="14">
        <v>88.143950529569494</v>
      </c>
      <c r="D11" s="14">
        <v>90.800124188749948</v>
      </c>
      <c r="E11" s="14">
        <v>95.342432596106562</v>
      </c>
      <c r="F11" s="14">
        <v>96.849548388821077</v>
      </c>
      <c r="G11" s="14">
        <v>97.494516678833904</v>
      </c>
      <c r="H11" s="14">
        <v>97.747219390237831</v>
      </c>
      <c r="I11" s="14">
        <v>97.7750251503453</v>
      </c>
      <c r="J11" s="14">
        <v>97.783595394249943</v>
      </c>
      <c r="K11" s="14">
        <v>100.05781288957063</v>
      </c>
      <c r="L11" s="14">
        <v>100.16841798490577</v>
      </c>
      <c r="M11" s="14">
        <v>100.62740057967328</v>
      </c>
      <c r="N11" s="14">
        <v>100.77425430383697</v>
      </c>
      <c r="O11" s="14">
        <v>102.88640140033114</v>
      </c>
      <c r="P11" s="14">
        <v>103.29775861504997</v>
      </c>
      <c r="Q11" s="14">
        <v>103.94882032399875</v>
      </c>
      <c r="R11" s="14">
        <v>104.39035617820784</v>
      </c>
      <c r="S11" s="14">
        <v>104.89104949033639</v>
      </c>
      <c r="T11" s="14">
        <v>106.23529895407806</v>
      </c>
      <c r="U11" s="14">
        <v>113.76182309980889</v>
      </c>
    </row>
  </sheetData>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3E3462-3EF8-4EA9-9E8E-342CB29A4E79}">
  <dimension ref="A1:F67"/>
  <sheetViews>
    <sheetView showGridLines="0" workbookViewId="0">
      <selection activeCell="A2" sqref="A2"/>
    </sheetView>
  </sheetViews>
  <sheetFormatPr defaultRowHeight="14.5" x14ac:dyDescent="0.35"/>
  <cols>
    <col min="2" max="2" width="5.7265625" bestFit="1" customWidth="1"/>
    <col min="3" max="3" width="4.453125" bestFit="1" customWidth="1"/>
    <col min="4" max="4" width="12.54296875" bestFit="1" customWidth="1"/>
    <col min="5" max="5" width="29.1796875" bestFit="1" customWidth="1"/>
    <col min="6" max="6" width="5.1796875" bestFit="1" customWidth="1"/>
  </cols>
  <sheetData>
    <row r="1" spans="1:6" x14ac:dyDescent="0.35">
      <c r="A1" s="47" t="s">
        <v>322</v>
      </c>
    </row>
    <row r="2" spans="1:6" x14ac:dyDescent="0.35">
      <c r="A2" s="11" t="s">
        <v>323</v>
      </c>
    </row>
    <row r="4" spans="1:6" s="2" customFormat="1" x14ac:dyDescent="0.35">
      <c r="B4" s="12" t="s">
        <v>238</v>
      </c>
      <c r="C4" s="12" t="s">
        <v>51</v>
      </c>
      <c r="D4" s="12" t="s">
        <v>239</v>
      </c>
      <c r="E4" s="12" t="s">
        <v>240</v>
      </c>
      <c r="F4" s="12" t="s">
        <v>79</v>
      </c>
    </row>
    <row r="5" spans="1:6" x14ac:dyDescent="0.35">
      <c r="B5" s="11" t="s">
        <v>59</v>
      </c>
      <c r="C5" s="11">
        <v>2001</v>
      </c>
      <c r="D5" s="11"/>
      <c r="E5" s="11" t="s">
        <v>241</v>
      </c>
      <c r="F5" s="14">
        <v>6.2459492220334498</v>
      </c>
    </row>
    <row r="6" spans="1:6" x14ac:dyDescent="0.35">
      <c r="B6" s="11" t="s">
        <v>59</v>
      </c>
      <c r="C6" s="11">
        <v>2001</v>
      </c>
      <c r="D6" s="11"/>
      <c r="E6" s="11" t="s">
        <v>242</v>
      </c>
      <c r="F6" s="14">
        <v>6.0750874519447198</v>
      </c>
    </row>
    <row r="7" spans="1:6" x14ac:dyDescent="0.35">
      <c r="B7" s="11" t="s">
        <v>59</v>
      </c>
      <c r="C7" s="11">
        <v>2001</v>
      </c>
      <c r="D7" s="11"/>
      <c r="E7" s="11" t="s">
        <v>243</v>
      </c>
      <c r="F7" s="14"/>
    </row>
    <row r="8" spans="1:6" x14ac:dyDescent="0.35">
      <c r="B8" s="11" t="s">
        <v>59</v>
      </c>
      <c r="C8" s="11">
        <v>2002</v>
      </c>
      <c r="D8" s="11"/>
      <c r="E8" s="11" t="s">
        <v>241</v>
      </c>
      <c r="F8" s="14">
        <v>6.4413331658424902</v>
      </c>
    </row>
    <row r="9" spans="1:6" x14ac:dyDescent="0.35">
      <c r="B9" s="11" t="s">
        <v>59</v>
      </c>
      <c r="C9" s="11">
        <v>2002</v>
      </c>
      <c r="D9" s="11"/>
      <c r="E9" s="11" t="s">
        <v>242</v>
      </c>
      <c r="F9" s="14"/>
    </row>
    <row r="10" spans="1:6" x14ac:dyDescent="0.35">
      <c r="B10" s="11" t="s">
        <v>59</v>
      </c>
      <c r="C10" s="11">
        <v>2002</v>
      </c>
      <c r="D10" s="11"/>
      <c r="E10" s="11" t="s">
        <v>243</v>
      </c>
      <c r="F10" s="14"/>
    </row>
    <row r="11" spans="1:6" x14ac:dyDescent="0.35">
      <c r="B11" s="11" t="s">
        <v>59</v>
      </c>
      <c r="C11" s="11">
        <v>2003</v>
      </c>
      <c r="D11" s="11"/>
      <c r="E11" s="11" t="s">
        <v>241</v>
      </c>
      <c r="F11" s="14">
        <v>5.0551978014252397</v>
      </c>
    </row>
    <row r="12" spans="1:6" x14ac:dyDescent="0.35">
      <c r="B12" s="11" t="s">
        <v>59</v>
      </c>
      <c r="C12" s="11">
        <v>2003</v>
      </c>
      <c r="D12" s="11"/>
      <c r="E12" s="11" t="s">
        <v>242</v>
      </c>
      <c r="F12" s="14"/>
    </row>
    <row r="13" spans="1:6" x14ac:dyDescent="0.35">
      <c r="B13" s="11" t="s">
        <v>59</v>
      </c>
      <c r="C13" s="11">
        <v>2003</v>
      </c>
      <c r="D13" s="11"/>
      <c r="E13" s="11" t="s">
        <v>243</v>
      </c>
      <c r="F13" s="14"/>
    </row>
    <row r="14" spans="1:6" x14ac:dyDescent="0.35">
      <c r="B14" s="11" t="s">
        <v>59</v>
      </c>
      <c r="C14" s="11">
        <v>2004</v>
      </c>
      <c r="D14" s="11"/>
      <c r="E14" s="11" t="s">
        <v>241</v>
      </c>
      <c r="F14" s="14">
        <v>5.0795012806989801</v>
      </c>
    </row>
    <row r="15" spans="1:6" x14ac:dyDescent="0.35">
      <c r="B15" s="11" t="s">
        <v>59</v>
      </c>
      <c r="C15" s="11">
        <v>2004</v>
      </c>
      <c r="D15" s="11"/>
      <c r="E15" s="11" t="s">
        <v>242</v>
      </c>
      <c r="F15" s="14"/>
    </row>
    <row r="16" spans="1:6" x14ac:dyDescent="0.35">
      <c r="B16" s="11" t="s">
        <v>59</v>
      </c>
      <c r="C16" s="11">
        <v>2004</v>
      </c>
      <c r="D16" s="11"/>
      <c r="E16" s="11" t="s">
        <v>243</v>
      </c>
      <c r="F16" s="14"/>
    </row>
    <row r="17" spans="2:6" x14ac:dyDescent="0.35">
      <c r="B17" s="11" t="s">
        <v>59</v>
      </c>
      <c r="C17" s="11">
        <v>2005</v>
      </c>
      <c r="D17" s="11"/>
      <c r="E17" s="11" t="s">
        <v>241</v>
      </c>
      <c r="F17" s="14">
        <v>5.6211699207601198</v>
      </c>
    </row>
    <row r="18" spans="2:6" x14ac:dyDescent="0.35">
      <c r="B18" s="11" t="s">
        <v>59</v>
      </c>
      <c r="C18" s="11">
        <v>2005</v>
      </c>
      <c r="D18" s="11"/>
      <c r="E18" s="11" t="s">
        <v>242</v>
      </c>
      <c r="F18" s="14"/>
    </row>
    <row r="19" spans="2:6" x14ac:dyDescent="0.35">
      <c r="B19" s="11" t="s">
        <v>59</v>
      </c>
      <c r="C19" s="11">
        <v>2005</v>
      </c>
      <c r="D19" s="11"/>
      <c r="E19" s="11" t="s">
        <v>243</v>
      </c>
      <c r="F19" s="14"/>
    </row>
    <row r="20" spans="2:6" x14ac:dyDescent="0.35">
      <c r="B20" s="11" t="s">
        <v>59</v>
      </c>
      <c r="C20" s="11">
        <v>2006</v>
      </c>
      <c r="D20" s="11"/>
      <c r="E20" s="11" t="s">
        <v>241</v>
      </c>
      <c r="F20" s="14">
        <v>5.5873662278137104</v>
      </c>
    </row>
    <row r="21" spans="2:6" x14ac:dyDescent="0.35">
      <c r="B21" s="11" t="s">
        <v>59</v>
      </c>
      <c r="C21" s="11">
        <v>2006</v>
      </c>
      <c r="D21" s="11"/>
      <c r="E21" s="11" t="s">
        <v>242</v>
      </c>
      <c r="F21" s="14">
        <v>5.36843720307699</v>
      </c>
    </row>
    <row r="22" spans="2:6" x14ac:dyDescent="0.35">
      <c r="B22" s="11" t="s">
        <v>59</v>
      </c>
      <c r="C22" s="11">
        <v>2006</v>
      </c>
      <c r="D22" s="11"/>
      <c r="E22" s="11" t="s">
        <v>243</v>
      </c>
      <c r="F22" s="14"/>
    </row>
    <row r="23" spans="2:6" x14ac:dyDescent="0.35">
      <c r="B23" s="11" t="s">
        <v>59</v>
      </c>
      <c r="C23" s="11">
        <v>2007</v>
      </c>
      <c r="D23" s="11"/>
      <c r="E23" s="11" t="s">
        <v>241</v>
      </c>
      <c r="F23" s="14">
        <v>5.3069071863855903</v>
      </c>
    </row>
    <row r="24" spans="2:6" x14ac:dyDescent="0.35">
      <c r="B24" s="11" t="s">
        <v>59</v>
      </c>
      <c r="C24" s="11">
        <v>2007</v>
      </c>
      <c r="D24" s="11"/>
      <c r="E24" s="11" t="s">
        <v>242</v>
      </c>
      <c r="F24" s="14"/>
    </row>
    <row r="25" spans="2:6" x14ac:dyDescent="0.35">
      <c r="B25" s="11" t="s">
        <v>59</v>
      </c>
      <c r="C25" s="11">
        <v>2007</v>
      </c>
      <c r="D25" s="11"/>
      <c r="E25" s="11" t="s">
        <v>243</v>
      </c>
      <c r="F25" s="14"/>
    </row>
    <row r="26" spans="2:6" x14ac:dyDescent="0.35">
      <c r="B26" s="11" t="s">
        <v>59</v>
      </c>
      <c r="C26" s="11">
        <v>2008</v>
      </c>
      <c r="D26" s="11"/>
      <c r="E26" s="11" t="s">
        <v>241</v>
      </c>
      <c r="F26" s="14">
        <v>5.1484552166101398</v>
      </c>
    </row>
    <row r="27" spans="2:6" x14ac:dyDescent="0.35">
      <c r="B27" s="11" t="s">
        <v>59</v>
      </c>
      <c r="C27" s="11">
        <v>2008</v>
      </c>
      <c r="D27" s="11"/>
      <c r="E27" s="11" t="s">
        <v>242</v>
      </c>
      <c r="F27" s="14"/>
    </row>
    <row r="28" spans="2:6" x14ac:dyDescent="0.35">
      <c r="B28" s="11" t="s">
        <v>59</v>
      </c>
      <c r="C28" s="11">
        <v>2008</v>
      </c>
      <c r="D28" s="11"/>
      <c r="E28" s="11" t="s">
        <v>243</v>
      </c>
      <c r="F28" s="14"/>
    </row>
    <row r="29" spans="2:6" x14ac:dyDescent="0.35">
      <c r="B29" s="11" t="s">
        <v>59</v>
      </c>
      <c r="C29" s="11">
        <v>2009</v>
      </c>
      <c r="D29" s="11"/>
      <c r="E29" s="11" t="s">
        <v>241</v>
      </c>
      <c r="F29" s="14">
        <v>4.9170299666519499</v>
      </c>
    </row>
    <row r="30" spans="2:6" x14ac:dyDescent="0.35">
      <c r="B30" s="11" t="s">
        <v>59</v>
      </c>
      <c r="C30" s="11">
        <v>2009</v>
      </c>
      <c r="D30" s="11"/>
      <c r="E30" s="11" t="s">
        <v>242</v>
      </c>
      <c r="F30" s="14"/>
    </row>
    <row r="31" spans="2:6" x14ac:dyDescent="0.35">
      <c r="B31" s="11" t="s">
        <v>59</v>
      </c>
      <c r="C31" s="11">
        <v>2009</v>
      </c>
      <c r="D31" s="11"/>
      <c r="E31" s="11" t="s">
        <v>243</v>
      </c>
      <c r="F31" s="14"/>
    </row>
    <row r="32" spans="2:6" x14ac:dyDescent="0.35">
      <c r="B32" s="11" t="s">
        <v>59</v>
      </c>
      <c r="C32" s="11">
        <v>2010</v>
      </c>
      <c r="D32" s="11"/>
      <c r="E32" s="11" t="s">
        <v>241</v>
      </c>
      <c r="F32" s="14">
        <v>4.3566945608180099</v>
      </c>
    </row>
    <row r="33" spans="2:6" x14ac:dyDescent="0.35">
      <c r="B33" s="11" t="s">
        <v>59</v>
      </c>
      <c r="C33" s="11">
        <v>2010</v>
      </c>
      <c r="D33" s="11"/>
      <c r="E33" s="11" t="s">
        <v>242</v>
      </c>
      <c r="F33" s="14"/>
    </row>
    <row r="34" spans="2:6" x14ac:dyDescent="0.35">
      <c r="B34" s="11" t="s">
        <v>59</v>
      </c>
      <c r="C34" s="11">
        <v>2010</v>
      </c>
      <c r="D34" s="11"/>
      <c r="E34" s="11" t="s">
        <v>243</v>
      </c>
      <c r="F34" s="14"/>
    </row>
    <row r="35" spans="2:6" x14ac:dyDescent="0.35">
      <c r="B35" s="11" t="s">
        <v>59</v>
      </c>
      <c r="C35" s="11">
        <v>2011</v>
      </c>
      <c r="D35" s="11"/>
      <c r="E35" s="11" t="s">
        <v>241</v>
      </c>
      <c r="F35" s="14">
        <v>5.1294983101733802</v>
      </c>
    </row>
    <row r="36" spans="2:6" x14ac:dyDescent="0.35">
      <c r="B36" s="11" t="s">
        <v>59</v>
      </c>
      <c r="C36" s="11">
        <v>2011</v>
      </c>
      <c r="D36" s="11"/>
      <c r="E36" s="11" t="s">
        <v>242</v>
      </c>
      <c r="F36" s="14">
        <v>4.9973563398370304</v>
      </c>
    </row>
    <row r="37" spans="2:6" x14ac:dyDescent="0.35">
      <c r="B37" s="11" t="s">
        <v>59</v>
      </c>
      <c r="C37" s="11">
        <v>2011</v>
      </c>
      <c r="D37" s="11"/>
      <c r="E37" s="11" t="s">
        <v>243</v>
      </c>
      <c r="F37" s="14"/>
    </row>
    <row r="38" spans="2:6" x14ac:dyDescent="0.35">
      <c r="B38" s="11" t="s">
        <v>59</v>
      </c>
      <c r="C38" s="11">
        <v>2012</v>
      </c>
      <c r="D38" s="11"/>
      <c r="E38" s="11" t="s">
        <v>241</v>
      </c>
      <c r="F38" s="14">
        <v>4.9679805417176297</v>
      </c>
    </row>
    <row r="39" spans="2:6" x14ac:dyDescent="0.35">
      <c r="B39" s="11" t="s">
        <v>59</v>
      </c>
      <c r="C39" s="11">
        <v>2012</v>
      </c>
      <c r="D39" s="11"/>
      <c r="E39" s="11" t="s">
        <v>242</v>
      </c>
      <c r="F39" s="14"/>
    </row>
    <row r="40" spans="2:6" x14ac:dyDescent="0.35">
      <c r="B40" s="11" t="s">
        <v>59</v>
      </c>
      <c r="C40" s="11">
        <v>2012</v>
      </c>
      <c r="D40" s="11"/>
      <c r="E40" s="11" t="s">
        <v>243</v>
      </c>
      <c r="F40" s="14"/>
    </row>
    <row r="41" spans="2:6" x14ac:dyDescent="0.35">
      <c r="B41" s="11" t="s">
        <v>59</v>
      </c>
      <c r="C41" s="11">
        <v>2013</v>
      </c>
      <c r="D41" s="11"/>
      <c r="E41" s="11" t="s">
        <v>241</v>
      </c>
      <c r="F41" s="14">
        <v>5.2370287692713502</v>
      </c>
    </row>
    <row r="42" spans="2:6" x14ac:dyDescent="0.35">
      <c r="B42" s="11" t="s">
        <v>59</v>
      </c>
      <c r="C42" s="11">
        <v>2013</v>
      </c>
      <c r="D42" s="11"/>
      <c r="E42" s="11" t="s">
        <v>242</v>
      </c>
      <c r="F42" s="14"/>
    </row>
    <row r="43" spans="2:6" x14ac:dyDescent="0.35">
      <c r="B43" s="11" t="s">
        <v>59</v>
      </c>
      <c r="C43" s="11">
        <v>2013</v>
      </c>
      <c r="D43" s="11"/>
      <c r="E43" s="11" t="s">
        <v>243</v>
      </c>
      <c r="F43" s="14"/>
    </row>
    <row r="44" spans="2:6" x14ac:dyDescent="0.35">
      <c r="B44" s="11" t="s">
        <v>59</v>
      </c>
      <c r="C44" s="11">
        <v>2014</v>
      </c>
      <c r="D44" s="11"/>
      <c r="E44" s="11" t="s">
        <v>241</v>
      </c>
      <c r="F44" s="14">
        <v>5.0495920541755996</v>
      </c>
    </row>
    <row r="45" spans="2:6" x14ac:dyDescent="0.35">
      <c r="B45" s="11" t="s">
        <v>59</v>
      </c>
      <c r="C45" s="11">
        <v>2014</v>
      </c>
      <c r="D45" s="11"/>
      <c r="E45" s="11" t="s">
        <v>242</v>
      </c>
      <c r="F45" s="14"/>
    </row>
    <row r="46" spans="2:6" x14ac:dyDescent="0.35">
      <c r="B46" s="11" t="s">
        <v>59</v>
      </c>
      <c r="C46" s="11">
        <v>2014</v>
      </c>
      <c r="D46" s="11"/>
      <c r="E46" s="11" t="s">
        <v>243</v>
      </c>
      <c r="F46" s="14"/>
    </row>
    <row r="47" spans="2:6" x14ac:dyDescent="0.35">
      <c r="B47" s="11" t="s">
        <v>59</v>
      </c>
      <c r="C47" s="11">
        <v>2015</v>
      </c>
      <c r="D47" s="11"/>
      <c r="E47" s="11" t="s">
        <v>241</v>
      </c>
      <c r="F47" s="14">
        <v>5.0501558689179502</v>
      </c>
    </row>
    <row r="48" spans="2:6" x14ac:dyDescent="0.35">
      <c r="B48" s="11" t="s">
        <v>59</v>
      </c>
      <c r="C48" s="11">
        <v>2015</v>
      </c>
      <c r="D48" s="11"/>
      <c r="E48" s="11" t="s">
        <v>242</v>
      </c>
      <c r="F48" s="14"/>
    </row>
    <row r="49" spans="2:6" x14ac:dyDescent="0.35">
      <c r="B49" s="11" t="s">
        <v>59</v>
      </c>
      <c r="C49" s="11">
        <v>2015</v>
      </c>
      <c r="D49" s="11"/>
      <c r="E49" s="11" t="s">
        <v>243</v>
      </c>
      <c r="F49" s="14"/>
    </row>
    <row r="50" spans="2:6" x14ac:dyDescent="0.35">
      <c r="B50" s="11" t="s">
        <v>59</v>
      </c>
      <c r="C50" s="11">
        <v>2016</v>
      </c>
      <c r="D50" s="11"/>
      <c r="E50" s="11" t="s">
        <v>241</v>
      </c>
      <c r="F50" s="14">
        <v>5.3498049438667401</v>
      </c>
    </row>
    <row r="51" spans="2:6" x14ac:dyDescent="0.35">
      <c r="B51" s="11" t="s">
        <v>59</v>
      </c>
      <c r="C51" s="11">
        <v>2016</v>
      </c>
      <c r="D51" s="11"/>
      <c r="E51" s="11" t="s">
        <v>242</v>
      </c>
      <c r="F51" s="14">
        <v>5.25881149563204</v>
      </c>
    </row>
    <row r="52" spans="2:6" x14ac:dyDescent="0.35">
      <c r="B52" s="11" t="s">
        <v>59</v>
      </c>
      <c r="C52" s="11">
        <v>2016</v>
      </c>
      <c r="D52" s="11"/>
      <c r="E52" s="11" t="s">
        <v>243</v>
      </c>
      <c r="F52" s="14"/>
    </row>
    <row r="53" spans="2:6" x14ac:dyDescent="0.35">
      <c r="B53" s="11" t="s">
        <v>59</v>
      </c>
      <c r="C53" s="11">
        <v>2017</v>
      </c>
      <c r="D53" s="11"/>
      <c r="E53" s="11" t="s">
        <v>241</v>
      </c>
      <c r="F53" s="14">
        <v>5.8249441711384398</v>
      </c>
    </row>
    <row r="54" spans="2:6" x14ac:dyDescent="0.35">
      <c r="B54" s="11" t="s">
        <v>59</v>
      </c>
      <c r="C54" s="11">
        <v>2017</v>
      </c>
      <c r="D54" s="11"/>
      <c r="E54" s="11" t="s">
        <v>242</v>
      </c>
      <c r="F54" s="14"/>
    </row>
    <row r="55" spans="2:6" x14ac:dyDescent="0.35">
      <c r="B55" s="11" t="s">
        <v>59</v>
      </c>
      <c r="C55" s="11">
        <v>2017</v>
      </c>
      <c r="D55" s="11"/>
      <c r="E55" s="11" t="s">
        <v>243</v>
      </c>
      <c r="F55" s="14"/>
    </row>
    <row r="56" spans="2:6" x14ac:dyDescent="0.35">
      <c r="B56" s="11" t="s">
        <v>59</v>
      </c>
      <c r="C56" s="11">
        <v>2018</v>
      </c>
      <c r="D56" s="11"/>
      <c r="E56" s="11" t="s">
        <v>241</v>
      </c>
      <c r="F56" s="14">
        <v>7.1851190819951798</v>
      </c>
    </row>
    <row r="57" spans="2:6" x14ac:dyDescent="0.35">
      <c r="B57" s="11" t="s">
        <v>59</v>
      </c>
      <c r="C57" s="11">
        <v>2018</v>
      </c>
      <c r="D57" s="11"/>
      <c r="E57" s="11" t="s">
        <v>242</v>
      </c>
      <c r="F57" s="14"/>
    </row>
    <row r="58" spans="2:6" x14ac:dyDescent="0.35">
      <c r="B58" s="11" t="s">
        <v>59</v>
      </c>
      <c r="C58" s="11">
        <v>2018</v>
      </c>
      <c r="D58" s="11"/>
      <c r="E58" s="11" t="s">
        <v>243</v>
      </c>
      <c r="F58" s="14"/>
    </row>
    <row r="59" spans="2:6" x14ac:dyDescent="0.35">
      <c r="B59" s="11" t="s">
        <v>59</v>
      </c>
      <c r="C59" s="11">
        <v>2019</v>
      </c>
      <c r="D59" s="11"/>
      <c r="E59" s="11" t="s">
        <v>241</v>
      </c>
      <c r="F59" s="14">
        <v>7.6252797284994198</v>
      </c>
    </row>
    <row r="60" spans="2:6" x14ac:dyDescent="0.35">
      <c r="B60" s="11" t="s">
        <v>59</v>
      </c>
      <c r="C60" s="11">
        <v>2019</v>
      </c>
      <c r="D60" s="11"/>
      <c r="E60" s="11" t="s">
        <v>242</v>
      </c>
      <c r="F60" s="14"/>
    </row>
    <row r="61" spans="2:6" x14ac:dyDescent="0.35">
      <c r="B61" s="11" t="s">
        <v>59</v>
      </c>
      <c r="C61" s="11">
        <v>2019</v>
      </c>
      <c r="D61" s="11"/>
      <c r="E61" s="11" t="s">
        <v>243</v>
      </c>
      <c r="F61" s="14"/>
    </row>
    <row r="62" spans="2:6" x14ac:dyDescent="0.35">
      <c r="B62" s="11" t="s">
        <v>59</v>
      </c>
      <c r="C62" s="11">
        <v>2020</v>
      </c>
      <c r="D62" s="11">
        <v>4.0999999999999996</v>
      </c>
      <c r="E62" s="11" t="s">
        <v>241</v>
      </c>
      <c r="F62" s="14"/>
    </row>
    <row r="63" spans="2:6" x14ac:dyDescent="0.35">
      <c r="B63" s="11" t="s">
        <v>59</v>
      </c>
      <c r="C63" s="11">
        <v>2020</v>
      </c>
      <c r="D63" s="11">
        <v>4.0999999999999996</v>
      </c>
      <c r="E63" s="11" t="s">
        <v>242</v>
      </c>
      <c r="F63" s="14"/>
    </row>
    <row r="64" spans="2:6" x14ac:dyDescent="0.35">
      <c r="B64" s="11" t="s">
        <v>59</v>
      </c>
      <c r="C64" s="11">
        <v>2020</v>
      </c>
      <c r="D64" s="11">
        <v>4.0999999999999996</v>
      </c>
      <c r="E64" s="11" t="s">
        <v>243</v>
      </c>
      <c r="F64" s="14">
        <v>40</v>
      </c>
    </row>
    <row r="65" spans="2:6" x14ac:dyDescent="0.35">
      <c r="B65" s="11" t="s">
        <v>59</v>
      </c>
      <c r="C65" s="11">
        <v>2021</v>
      </c>
      <c r="D65" s="11">
        <v>3.5</v>
      </c>
      <c r="E65" s="11" t="s">
        <v>241</v>
      </c>
      <c r="F65" s="14"/>
    </row>
    <row r="66" spans="2:6" x14ac:dyDescent="0.35">
      <c r="B66" s="11" t="s">
        <v>59</v>
      </c>
      <c r="C66" s="11">
        <v>2021</v>
      </c>
      <c r="D66" s="11">
        <v>3.5</v>
      </c>
      <c r="E66" s="11" t="s">
        <v>242</v>
      </c>
      <c r="F66" s="14"/>
    </row>
    <row r="67" spans="2:6" x14ac:dyDescent="0.35">
      <c r="B67" s="11" t="s">
        <v>59</v>
      </c>
      <c r="C67" s="11">
        <v>2021</v>
      </c>
      <c r="D67" s="11">
        <v>3.5</v>
      </c>
      <c r="E67" s="11" t="s">
        <v>243</v>
      </c>
      <c r="F67" s="14">
        <v>40.9</v>
      </c>
    </row>
  </sheetData>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BC2C5D-E594-4D55-A3FA-4EB7130C2452}">
  <dimension ref="A1:E106"/>
  <sheetViews>
    <sheetView showGridLines="0" topLeftCell="A6" workbookViewId="0">
      <selection activeCell="E14" sqref="E14"/>
    </sheetView>
  </sheetViews>
  <sheetFormatPr defaultRowHeight="14.5" x14ac:dyDescent="0.35"/>
  <cols>
    <col min="2" max="2" width="14.26953125" bestFit="1" customWidth="1"/>
    <col min="3" max="3" width="11.1796875" bestFit="1" customWidth="1"/>
    <col min="4" max="4" width="11" bestFit="1" customWidth="1"/>
    <col min="5" max="5" width="10.81640625" bestFit="1" customWidth="1"/>
  </cols>
  <sheetData>
    <row r="1" spans="1:5" x14ac:dyDescent="0.35">
      <c r="A1" s="47" t="s">
        <v>324</v>
      </c>
    </row>
    <row r="2" spans="1:5" x14ac:dyDescent="0.35">
      <c r="A2" s="11" t="s">
        <v>325</v>
      </c>
    </row>
    <row r="4" spans="1:5" ht="93" x14ac:dyDescent="0.35">
      <c r="B4" s="33"/>
      <c r="C4" s="37" t="s">
        <v>136</v>
      </c>
      <c r="D4" s="37" t="s">
        <v>137</v>
      </c>
      <c r="E4" s="37" t="s">
        <v>138</v>
      </c>
    </row>
    <row r="5" spans="1:5" x14ac:dyDescent="0.35">
      <c r="B5" s="12" t="s">
        <v>3</v>
      </c>
      <c r="C5" s="27" t="s">
        <v>4</v>
      </c>
      <c r="D5" s="27" t="s">
        <v>4</v>
      </c>
      <c r="E5" s="27" t="s">
        <v>4</v>
      </c>
    </row>
    <row r="6" spans="1:5" x14ac:dyDescent="0.35">
      <c r="B6" s="12" t="s">
        <v>5</v>
      </c>
      <c r="C6" s="27" t="s">
        <v>139</v>
      </c>
      <c r="D6" s="27" t="s">
        <v>139</v>
      </c>
      <c r="E6" s="27" t="s">
        <v>139</v>
      </c>
    </row>
    <row r="7" spans="1:5" x14ac:dyDescent="0.35">
      <c r="B7" s="12" t="s">
        <v>7</v>
      </c>
      <c r="C7" s="27" t="s">
        <v>140</v>
      </c>
      <c r="D7" s="27" t="s">
        <v>140</v>
      </c>
      <c r="E7" s="27" t="s">
        <v>140</v>
      </c>
    </row>
    <row r="8" spans="1:5" x14ac:dyDescent="0.35">
      <c r="B8" s="12" t="s">
        <v>9</v>
      </c>
      <c r="C8" s="27" t="s">
        <v>141</v>
      </c>
      <c r="D8" s="27" t="s">
        <v>141</v>
      </c>
      <c r="E8" s="27" t="s">
        <v>141</v>
      </c>
    </row>
    <row r="9" spans="1:5" x14ac:dyDescent="0.35">
      <c r="B9" s="12" t="s">
        <v>11</v>
      </c>
      <c r="C9" s="11">
        <v>1</v>
      </c>
      <c r="D9" s="11">
        <v>1</v>
      </c>
      <c r="E9" s="11">
        <v>1</v>
      </c>
    </row>
    <row r="10" spans="1:5" x14ac:dyDescent="0.35">
      <c r="B10" s="34" t="s">
        <v>12</v>
      </c>
      <c r="C10" s="22">
        <v>41456</v>
      </c>
      <c r="D10" s="22">
        <v>41456</v>
      </c>
      <c r="E10" s="22">
        <v>41456</v>
      </c>
    </row>
    <row r="11" spans="1:5" x14ac:dyDescent="0.35">
      <c r="B11" s="34" t="s">
        <v>13</v>
      </c>
      <c r="C11" s="22">
        <v>44256</v>
      </c>
      <c r="D11" s="22">
        <v>44256</v>
      </c>
      <c r="E11" s="22">
        <v>44256</v>
      </c>
    </row>
    <row r="12" spans="1:5" x14ac:dyDescent="0.35">
      <c r="B12" s="12" t="s">
        <v>14</v>
      </c>
      <c r="C12" s="11">
        <v>93</v>
      </c>
      <c r="D12" s="11">
        <v>93</v>
      </c>
      <c r="E12" s="11">
        <v>93</v>
      </c>
    </row>
    <row r="13" spans="1:5" x14ac:dyDescent="0.35">
      <c r="B13" s="12" t="s">
        <v>15</v>
      </c>
      <c r="C13" s="27" t="s">
        <v>142</v>
      </c>
      <c r="D13" s="27" t="s">
        <v>143</v>
      </c>
      <c r="E13" s="27" t="s">
        <v>144</v>
      </c>
    </row>
    <row r="14" spans="1:5" x14ac:dyDescent="0.35">
      <c r="B14" s="35">
        <v>41456</v>
      </c>
      <c r="C14" s="36">
        <v>1.2</v>
      </c>
      <c r="D14" s="36">
        <v>3.2</v>
      </c>
      <c r="E14" s="36">
        <v>2.1</v>
      </c>
    </row>
    <row r="15" spans="1:5" x14ac:dyDescent="0.35">
      <c r="B15" s="35">
        <v>41487</v>
      </c>
      <c r="C15" s="36">
        <v>1.2</v>
      </c>
      <c r="D15" s="36">
        <v>3.2</v>
      </c>
      <c r="E15" s="36">
        <v>2.1</v>
      </c>
    </row>
    <row r="16" spans="1:5" x14ac:dyDescent="0.35">
      <c r="B16" s="35">
        <v>41518</v>
      </c>
      <c r="C16" s="36">
        <v>1.2</v>
      </c>
      <c r="D16" s="36">
        <v>3.3</v>
      </c>
      <c r="E16" s="36">
        <v>2.2000000000000002</v>
      </c>
    </row>
    <row r="17" spans="2:5" x14ac:dyDescent="0.35">
      <c r="B17" s="35">
        <v>41548</v>
      </c>
      <c r="C17" s="36">
        <v>1.1000000000000001</v>
      </c>
      <c r="D17" s="36">
        <v>3.7</v>
      </c>
      <c r="E17" s="36">
        <v>2.2000000000000002</v>
      </c>
    </row>
    <row r="18" spans="2:5" x14ac:dyDescent="0.35">
      <c r="B18" s="35">
        <v>41579</v>
      </c>
      <c r="C18" s="36">
        <v>1.1000000000000001</v>
      </c>
      <c r="D18" s="36">
        <v>4.0999999999999996</v>
      </c>
      <c r="E18" s="36">
        <v>2.5</v>
      </c>
    </row>
    <row r="19" spans="2:5" x14ac:dyDescent="0.35">
      <c r="B19" s="35">
        <v>41609</v>
      </c>
      <c r="C19" s="36">
        <v>0.9</v>
      </c>
      <c r="D19" s="36">
        <v>3.4</v>
      </c>
      <c r="E19" s="36">
        <v>2.2000000000000002</v>
      </c>
    </row>
    <row r="20" spans="2:5" x14ac:dyDescent="0.35">
      <c r="B20" s="35">
        <v>41640</v>
      </c>
      <c r="C20" s="36">
        <v>1.1000000000000001</v>
      </c>
      <c r="D20" s="36">
        <v>3.9</v>
      </c>
      <c r="E20" s="36">
        <v>2.2999999999999998</v>
      </c>
    </row>
    <row r="21" spans="2:5" x14ac:dyDescent="0.35">
      <c r="B21" s="35">
        <v>41671</v>
      </c>
      <c r="C21" s="36">
        <v>1.2</v>
      </c>
      <c r="D21" s="36">
        <v>4.0999999999999996</v>
      </c>
      <c r="E21" s="36">
        <v>2.5</v>
      </c>
    </row>
    <row r="22" spans="2:5" x14ac:dyDescent="0.35">
      <c r="B22" s="35">
        <v>41699</v>
      </c>
      <c r="C22" s="36">
        <v>1.3</v>
      </c>
      <c r="D22" s="36">
        <v>3.9</v>
      </c>
      <c r="E22" s="36">
        <v>2.4</v>
      </c>
    </row>
    <row r="23" spans="2:5" x14ac:dyDescent="0.35">
      <c r="B23" s="35">
        <v>41730</v>
      </c>
      <c r="C23" s="36">
        <v>1.2</v>
      </c>
      <c r="D23" s="36">
        <v>3.9</v>
      </c>
      <c r="E23" s="36">
        <v>2.4</v>
      </c>
    </row>
    <row r="24" spans="2:5" x14ac:dyDescent="0.35">
      <c r="B24" s="35">
        <v>41760</v>
      </c>
      <c r="C24" s="36">
        <v>1.4</v>
      </c>
      <c r="D24" s="36">
        <v>4.0999999999999996</v>
      </c>
      <c r="E24" s="36">
        <v>2.6</v>
      </c>
    </row>
    <row r="25" spans="2:5" x14ac:dyDescent="0.35">
      <c r="B25" s="35">
        <v>41791</v>
      </c>
      <c r="C25" s="36">
        <v>1.4</v>
      </c>
      <c r="D25" s="36">
        <v>4.4000000000000004</v>
      </c>
      <c r="E25" s="36">
        <v>2.7</v>
      </c>
    </row>
    <row r="26" spans="2:5" x14ac:dyDescent="0.35">
      <c r="B26" s="35">
        <v>41821</v>
      </c>
      <c r="C26" s="36">
        <v>1.4</v>
      </c>
      <c r="D26" s="36">
        <v>4.2</v>
      </c>
      <c r="E26" s="36">
        <v>2.6</v>
      </c>
    </row>
    <row r="27" spans="2:5" x14ac:dyDescent="0.35">
      <c r="B27" s="35">
        <v>41852</v>
      </c>
      <c r="C27" s="36">
        <v>1.3</v>
      </c>
      <c r="D27" s="36">
        <v>4.3</v>
      </c>
      <c r="E27" s="36">
        <v>2.6</v>
      </c>
    </row>
    <row r="28" spans="2:5" x14ac:dyDescent="0.35">
      <c r="B28" s="35">
        <v>41883</v>
      </c>
      <c r="C28" s="36">
        <v>1.4</v>
      </c>
      <c r="D28" s="36">
        <v>4.5999999999999996</v>
      </c>
      <c r="E28" s="36">
        <v>2.8</v>
      </c>
    </row>
    <row r="29" spans="2:5" x14ac:dyDescent="0.35">
      <c r="B29" s="35">
        <v>41913</v>
      </c>
      <c r="C29" s="36">
        <v>1.4</v>
      </c>
      <c r="D29" s="36">
        <v>4.9000000000000004</v>
      </c>
      <c r="E29" s="36">
        <v>2.9</v>
      </c>
    </row>
    <row r="30" spans="2:5" x14ac:dyDescent="0.35">
      <c r="B30" s="35">
        <v>41944</v>
      </c>
      <c r="C30" s="36">
        <v>1.4</v>
      </c>
      <c r="D30" s="36">
        <v>4.9000000000000004</v>
      </c>
      <c r="E30" s="36">
        <v>3</v>
      </c>
    </row>
    <row r="31" spans="2:5" x14ac:dyDescent="0.35">
      <c r="B31" s="35">
        <v>41974</v>
      </c>
      <c r="C31" s="36">
        <v>1.2</v>
      </c>
      <c r="D31" s="36">
        <v>4.4000000000000004</v>
      </c>
      <c r="E31" s="36">
        <v>2.8</v>
      </c>
    </row>
    <row r="32" spans="2:5" x14ac:dyDescent="0.35">
      <c r="B32" s="35">
        <v>42005</v>
      </c>
      <c r="C32" s="36">
        <v>1.2</v>
      </c>
      <c r="D32" s="36">
        <v>4.8</v>
      </c>
      <c r="E32" s="36">
        <v>2.8</v>
      </c>
    </row>
    <row r="33" spans="2:5" x14ac:dyDescent="0.35">
      <c r="B33" s="35">
        <v>42036</v>
      </c>
      <c r="C33" s="36">
        <v>1.3</v>
      </c>
      <c r="D33" s="36">
        <v>5</v>
      </c>
      <c r="E33" s="36">
        <v>2.9</v>
      </c>
    </row>
    <row r="34" spans="2:5" x14ac:dyDescent="0.35">
      <c r="B34" s="35">
        <v>42064</v>
      </c>
      <c r="C34" s="36">
        <v>1.4</v>
      </c>
      <c r="D34" s="36">
        <v>5.2</v>
      </c>
      <c r="E34" s="36">
        <v>3.1</v>
      </c>
    </row>
    <row r="35" spans="2:5" x14ac:dyDescent="0.35">
      <c r="B35" s="35">
        <v>42095</v>
      </c>
      <c r="C35" s="36">
        <v>1.4</v>
      </c>
      <c r="D35" s="36">
        <v>5.2</v>
      </c>
      <c r="E35" s="36">
        <v>3.1</v>
      </c>
    </row>
    <row r="36" spans="2:5" x14ac:dyDescent="0.35">
      <c r="B36" s="35">
        <v>42125</v>
      </c>
      <c r="C36" s="36">
        <v>1.4</v>
      </c>
      <c r="D36" s="36">
        <v>5.2</v>
      </c>
      <c r="E36" s="36">
        <v>3.1</v>
      </c>
    </row>
    <row r="37" spans="2:5" x14ac:dyDescent="0.35">
      <c r="B37" s="35">
        <v>42156</v>
      </c>
      <c r="C37" s="36">
        <v>1.6</v>
      </c>
      <c r="D37" s="36">
        <v>5.5</v>
      </c>
      <c r="E37" s="36">
        <v>3.4</v>
      </c>
    </row>
    <row r="38" spans="2:5" x14ac:dyDescent="0.35">
      <c r="B38" s="35">
        <v>42186</v>
      </c>
      <c r="C38" s="36">
        <v>1.6</v>
      </c>
      <c r="D38" s="36">
        <v>5</v>
      </c>
      <c r="E38" s="36">
        <v>3.1</v>
      </c>
    </row>
    <row r="39" spans="2:5" x14ac:dyDescent="0.35">
      <c r="B39" s="35">
        <v>42217</v>
      </c>
      <c r="C39" s="36">
        <v>1.6</v>
      </c>
      <c r="D39" s="36">
        <v>5.0999999999999996</v>
      </c>
      <c r="E39" s="36">
        <v>3.2</v>
      </c>
    </row>
    <row r="40" spans="2:5" x14ac:dyDescent="0.35">
      <c r="B40" s="35">
        <v>42248</v>
      </c>
      <c r="C40" s="36">
        <v>1.7</v>
      </c>
      <c r="D40" s="36">
        <v>5.3</v>
      </c>
      <c r="E40" s="36">
        <v>3.3</v>
      </c>
    </row>
    <row r="41" spans="2:5" x14ac:dyDescent="0.35">
      <c r="B41" s="35">
        <v>42278</v>
      </c>
      <c r="C41" s="36">
        <v>1.6</v>
      </c>
      <c r="D41" s="36">
        <v>4.9000000000000004</v>
      </c>
      <c r="E41" s="36">
        <v>3.1</v>
      </c>
    </row>
    <row r="42" spans="2:5" x14ac:dyDescent="0.35">
      <c r="B42" s="35">
        <v>42309</v>
      </c>
      <c r="C42" s="36">
        <v>1.6</v>
      </c>
      <c r="D42" s="36">
        <v>5.3</v>
      </c>
      <c r="E42" s="36">
        <v>3.5</v>
      </c>
    </row>
    <row r="43" spans="2:5" x14ac:dyDescent="0.35">
      <c r="B43" s="35">
        <v>42339</v>
      </c>
      <c r="C43" s="36">
        <v>1.5</v>
      </c>
      <c r="D43" s="36">
        <v>4.5</v>
      </c>
      <c r="E43" s="36">
        <v>3.1</v>
      </c>
    </row>
    <row r="44" spans="2:5" x14ac:dyDescent="0.35">
      <c r="B44" s="35">
        <v>42370</v>
      </c>
      <c r="C44" s="36">
        <v>1.4</v>
      </c>
      <c r="D44" s="36">
        <v>5</v>
      </c>
      <c r="E44" s="36">
        <v>3.2</v>
      </c>
    </row>
    <row r="45" spans="2:5" x14ac:dyDescent="0.35">
      <c r="B45" s="35">
        <v>42401</v>
      </c>
      <c r="C45" s="36">
        <v>1.6</v>
      </c>
      <c r="D45" s="36">
        <v>5</v>
      </c>
      <c r="E45" s="36">
        <v>3.2</v>
      </c>
    </row>
    <row r="46" spans="2:5" x14ac:dyDescent="0.35">
      <c r="B46" s="35">
        <v>42430</v>
      </c>
      <c r="C46" s="36">
        <v>1.6</v>
      </c>
      <c r="D46" s="36">
        <v>5.2</v>
      </c>
      <c r="E46" s="36">
        <v>3.3</v>
      </c>
    </row>
    <row r="47" spans="2:5" x14ac:dyDescent="0.35">
      <c r="B47" s="35">
        <v>42461</v>
      </c>
      <c r="C47" s="36">
        <v>1.6</v>
      </c>
      <c r="D47" s="36">
        <v>5</v>
      </c>
      <c r="E47" s="36">
        <v>3.2</v>
      </c>
    </row>
    <row r="48" spans="2:5" x14ac:dyDescent="0.35">
      <c r="B48" s="35">
        <v>42491</v>
      </c>
      <c r="C48" s="36">
        <v>1.6</v>
      </c>
      <c r="D48" s="36">
        <v>5.4</v>
      </c>
      <c r="E48" s="36">
        <v>3.5</v>
      </c>
    </row>
    <row r="49" spans="2:5" x14ac:dyDescent="0.35">
      <c r="B49" s="35">
        <v>42522</v>
      </c>
      <c r="C49" s="36">
        <v>1.5</v>
      </c>
      <c r="D49" s="36">
        <v>5.7</v>
      </c>
      <c r="E49" s="36">
        <v>3.7</v>
      </c>
    </row>
    <row r="50" spans="2:5" x14ac:dyDescent="0.35">
      <c r="B50" s="35">
        <v>42552</v>
      </c>
      <c r="C50" s="36">
        <v>1.6</v>
      </c>
      <c r="D50" s="36">
        <v>5.2</v>
      </c>
      <c r="E50" s="36">
        <v>3.4</v>
      </c>
    </row>
    <row r="51" spans="2:5" x14ac:dyDescent="0.35">
      <c r="B51" s="35">
        <v>42583</v>
      </c>
      <c r="C51" s="36">
        <v>1.7</v>
      </c>
      <c r="D51" s="36">
        <v>5.5</v>
      </c>
      <c r="E51" s="36">
        <v>3.5</v>
      </c>
    </row>
    <row r="52" spans="2:5" x14ac:dyDescent="0.35">
      <c r="B52" s="35">
        <v>42614</v>
      </c>
      <c r="C52" s="36">
        <v>1.7</v>
      </c>
      <c r="D52" s="36">
        <v>5.8</v>
      </c>
      <c r="E52" s="36">
        <v>3.7</v>
      </c>
    </row>
    <row r="53" spans="2:5" x14ac:dyDescent="0.35">
      <c r="B53" s="35">
        <v>42644</v>
      </c>
      <c r="C53" s="36">
        <v>1.9</v>
      </c>
      <c r="D53" s="36">
        <v>6.2</v>
      </c>
      <c r="E53" s="36">
        <v>3.8</v>
      </c>
    </row>
    <row r="54" spans="2:5" x14ac:dyDescent="0.35">
      <c r="B54" s="35">
        <v>42675</v>
      </c>
      <c r="C54" s="36">
        <v>1.7</v>
      </c>
      <c r="D54" s="36">
        <v>6.8</v>
      </c>
      <c r="E54" s="36">
        <v>4.0999999999999996</v>
      </c>
    </row>
    <row r="55" spans="2:5" x14ac:dyDescent="0.35">
      <c r="B55" s="35">
        <v>42705</v>
      </c>
      <c r="C55" s="36">
        <v>1.6</v>
      </c>
      <c r="D55" s="36">
        <v>6</v>
      </c>
      <c r="E55" s="36">
        <v>3.8</v>
      </c>
    </row>
    <row r="56" spans="2:5" x14ac:dyDescent="0.35">
      <c r="B56" s="35">
        <v>42736</v>
      </c>
      <c r="C56" s="36">
        <v>1.8</v>
      </c>
      <c r="D56" s="36">
        <v>5.8</v>
      </c>
      <c r="E56" s="36">
        <v>3.6</v>
      </c>
    </row>
    <row r="57" spans="2:5" x14ac:dyDescent="0.35">
      <c r="B57" s="35">
        <v>42767</v>
      </c>
      <c r="C57" s="36">
        <v>1.9</v>
      </c>
      <c r="D57" s="36">
        <v>6</v>
      </c>
      <c r="E57" s="36">
        <v>3.6</v>
      </c>
    </row>
    <row r="58" spans="2:5" x14ac:dyDescent="0.35">
      <c r="B58" s="35">
        <v>42795</v>
      </c>
      <c r="C58" s="36">
        <v>1.8</v>
      </c>
      <c r="D58" s="36">
        <v>6.2</v>
      </c>
      <c r="E58" s="36">
        <v>3.7</v>
      </c>
    </row>
    <row r="59" spans="2:5" x14ac:dyDescent="0.35">
      <c r="B59" s="35">
        <v>42826</v>
      </c>
      <c r="C59" s="36">
        <v>1.9</v>
      </c>
      <c r="D59" s="36">
        <v>5.3</v>
      </c>
      <c r="E59" s="36">
        <v>3.5</v>
      </c>
    </row>
    <row r="60" spans="2:5" x14ac:dyDescent="0.35">
      <c r="B60" s="35">
        <v>42856</v>
      </c>
      <c r="C60" s="36">
        <v>2.1</v>
      </c>
      <c r="D60" s="36">
        <v>6.2</v>
      </c>
      <c r="E60" s="36">
        <v>4</v>
      </c>
    </row>
    <row r="61" spans="2:5" x14ac:dyDescent="0.35">
      <c r="B61" s="35">
        <v>42887</v>
      </c>
      <c r="C61" s="36">
        <v>2.2000000000000002</v>
      </c>
      <c r="D61" s="36">
        <v>6.4</v>
      </c>
      <c r="E61" s="36">
        <v>4.0999999999999996</v>
      </c>
    </row>
    <row r="62" spans="2:5" x14ac:dyDescent="0.35">
      <c r="B62" s="35">
        <v>42917</v>
      </c>
      <c r="C62" s="36">
        <v>2.1</v>
      </c>
      <c r="D62" s="36">
        <v>7</v>
      </c>
      <c r="E62" s="36">
        <v>4.0999999999999996</v>
      </c>
    </row>
    <row r="63" spans="2:5" x14ac:dyDescent="0.35">
      <c r="B63" s="35">
        <v>42948</v>
      </c>
      <c r="C63" s="36">
        <v>2.1</v>
      </c>
      <c r="D63" s="36">
        <v>7.7</v>
      </c>
      <c r="E63" s="36">
        <v>4.5</v>
      </c>
    </row>
    <row r="64" spans="2:5" x14ac:dyDescent="0.35">
      <c r="B64" s="35">
        <v>42979</v>
      </c>
      <c r="C64" s="36">
        <v>2.1</v>
      </c>
      <c r="D64" s="36">
        <v>7.3</v>
      </c>
      <c r="E64" s="36">
        <v>4.4000000000000004</v>
      </c>
    </row>
    <row r="65" spans="2:5" x14ac:dyDescent="0.35">
      <c r="B65" s="35">
        <v>43009</v>
      </c>
      <c r="C65" s="36">
        <v>2.1</v>
      </c>
      <c r="D65" s="36">
        <v>7.9</v>
      </c>
      <c r="E65" s="36">
        <v>4.7</v>
      </c>
    </row>
    <row r="66" spans="2:5" x14ac:dyDescent="0.35">
      <c r="B66" s="35">
        <v>43040</v>
      </c>
      <c r="C66" s="36">
        <v>2.2000000000000002</v>
      </c>
      <c r="D66" s="36">
        <v>9.1</v>
      </c>
      <c r="E66" s="36">
        <v>5.5</v>
      </c>
    </row>
    <row r="67" spans="2:5" x14ac:dyDescent="0.35">
      <c r="B67" s="35">
        <v>43070</v>
      </c>
      <c r="C67" s="36">
        <v>2</v>
      </c>
      <c r="D67" s="36">
        <v>7.5</v>
      </c>
      <c r="E67" s="36">
        <v>4.8</v>
      </c>
    </row>
    <row r="68" spans="2:5" x14ac:dyDescent="0.35">
      <c r="B68" s="35">
        <v>43101</v>
      </c>
      <c r="C68" s="36">
        <v>2.2000000000000002</v>
      </c>
      <c r="D68" s="36">
        <v>8</v>
      </c>
      <c r="E68" s="36">
        <v>4.7</v>
      </c>
    </row>
    <row r="69" spans="2:5" x14ac:dyDescent="0.35">
      <c r="B69" s="35">
        <v>43132</v>
      </c>
      <c r="C69" s="36">
        <v>2.2999999999999998</v>
      </c>
      <c r="D69" s="36">
        <v>8.8000000000000007</v>
      </c>
      <c r="E69" s="36">
        <v>5.2</v>
      </c>
    </row>
    <row r="70" spans="2:5" x14ac:dyDescent="0.35">
      <c r="B70" s="35">
        <v>43160</v>
      </c>
      <c r="C70" s="36">
        <v>2.2999999999999998</v>
      </c>
      <c r="D70" s="36">
        <v>8.9</v>
      </c>
      <c r="E70" s="36">
        <v>5.2</v>
      </c>
    </row>
    <row r="71" spans="2:5" x14ac:dyDescent="0.35">
      <c r="B71" s="35">
        <v>43191</v>
      </c>
      <c r="C71" s="36">
        <v>2.2999999999999998</v>
      </c>
      <c r="D71" s="36">
        <v>9.3000000000000007</v>
      </c>
      <c r="E71" s="36">
        <v>5.4</v>
      </c>
    </row>
    <row r="72" spans="2:5" x14ac:dyDescent="0.35">
      <c r="B72" s="35">
        <v>43221</v>
      </c>
      <c r="C72" s="36">
        <v>2.5</v>
      </c>
      <c r="D72" s="36">
        <v>9.6</v>
      </c>
      <c r="E72" s="36">
        <v>5.7</v>
      </c>
    </row>
    <row r="73" spans="2:5" x14ac:dyDescent="0.35">
      <c r="B73" s="35">
        <v>43252</v>
      </c>
      <c r="C73" s="36">
        <v>2.5</v>
      </c>
      <c r="D73" s="36">
        <v>9.4</v>
      </c>
      <c r="E73" s="36">
        <v>5.7</v>
      </c>
    </row>
    <row r="74" spans="2:5" x14ac:dyDescent="0.35">
      <c r="B74" s="35">
        <v>43282</v>
      </c>
      <c r="C74" s="36">
        <v>2.5</v>
      </c>
      <c r="D74" s="36">
        <v>9.1999999999999993</v>
      </c>
      <c r="E74" s="36">
        <v>5.6</v>
      </c>
    </row>
    <row r="75" spans="2:5" x14ac:dyDescent="0.35">
      <c r="B75" s="35">
        <v>43313</v>
      </c>
      <c r="C75" s="36">
        <v>2.7</v>
      </c>
      <c r="D75" s="36">
        <v>9.4</v>
      </c>
      <c r="E75" s="36">
        <v>5.7</v>
      </c>
    </row>
    <row r="76" spans="2:5" x14ac:dyDescent="0.35">
      <c r="B76" s="35">
        <v>43344</v>
      </c>
      <c r="C76" s="36">
        <v>2.5</v>
      </c>
      <c r="D76" s="36">
        <v>9.5</v>
      </c>
      <c r="E76" s="36">
        <v>5.7</v>
      </c>
    </row>
    <row r="77" spans="2:5" x14ac:dyDescent="0.35">
      <c r="B77" s="35">
        <v>43374</v>
      </c>
      <c r="C77" s="36">
        <v>2.5</v>
      </c>
      <c r="D77" s="36">
        <v>10</v>
      </c>
      <c r="E77" s="36">
        <v>5.9</v>
      </c>
    </row>
    <row r="78" spans="2:5" x14ac:dyDescent="0.35">
      <c r="B78" s="35">
        <v>43405</v>
      </c>
      <c r="C78" s="36">
        <v>2.6</v>
      </c>
      <c r="D78" s="36">
        <v>11.1</v>
      </c>
      <c r="E78" s="36">
        <v>6.7</v>
      </c>
    </row>
    <row r="79" spans="2:5" x14ac:dyDescent="0.35">
      <c r="B79" s="35">
        <v>43435</v>
      </c>
      <c r="C79" s="36">
        <v>2.4</v>
      </c>
      <c r="D79" s="36">
        <v>8.9</v>
      </c>
      <c r="E79" s="36">
        <v>5.7</v>
      </c>
    </row>
    <row r="80" spans="2:5" x14ac:dyDescent="0.35">
      <c r="B80" s="35">
        <v>43466</v>
      </c>
      <c r="C80" s="36">
        <v>2.5</v>
      </c>
      <c r="D80" s="36">
        <v>9.6</v>
      </c>
      <c r="E80" s="36">
        <v>5.7</v>
      </c>
    </row>
    <row r="81" spans="2:5" x14ac:dyDescent="0.35">
      <c r="B81" s="35">
        <v>43497</v>
      </c>
      <c r="C81" s="36">
        <v>2.6</v>
      </c>
      <c r="D81" s="36">
        <v>9.6999999999999993</v>
      </c>
      <c r="E81" s="36">
        <v>5.8</v>
      </c>
    </row>
    <row r="82" spans="2:5" x14ac:dyDescent="0.35">
      <c r="B82" s="35">
        <v>43525</v>
      </c>
      <c r="C82" s="36">
        <v>2.7</v>
      </c>
      <c r="D82" s="36">
        <v>9.8000000000000007</v>
      </c>
      <c r="E82" s="36">
        <v>5.9</v>
      </c>
    </row>
    <row r="83" spans="2:5" x14ac:dyDescent="0.35">
      <c r="B83" s="35">
        <v>43556</v>
      </c>
      <c r="C83" s="36">
        <v>2.5</v>
      </c>
      <c r="D83" s="36">
        <v>10</v>
      </c>
      <c r="E83" s="36">
        <v>5.8</v>
      </c>
    </row>
    <row r="84" spans="2:5" x14ac:dyDescent="0.35">
      <c r="B84" s="35">
        <v>43586</v>
      </c>
      <c r="C84" s="36">
        <v>2.8</v>
      </c>
      <c r="D84" s="36">
        <v>10.4</v>
      </c>
      <c r="E84" s="36">
        <v>6.3</v>
      </c>
    </row>
    <row r="85" spans="2:5" x14ac:dyDescent="0.35">
      <c r="B85" s="35">
        <v>43617</v>
      </c>
      <c r="C85" s="36">
        <v>2.7</v>
      </c>
      <c r="D85" s="36">
        <v>10.1</v>
      </c>
      <c r="E85" s="36">
        <v>6.3</v>
      </c>
    </row>
    <row r="86" spans="2:5" x14ac:dyDescent="0.35">
      <c r="B86" s="35">
        <v>43647</v>
      </c>
      <c r="C86" s="36">
        <v>2.7</v>
      </c>
      <c r="D86" s="36">
        <v>10.4</v>
      </c>
      <c r="E86" s="36">
        <v>6.3</v>
      </c>
    </row>
    <row r="87" spans="2:5" x14ac:dyDescent="0.35">
      <c r="B87" s="35">
        <v>43678</v>
      </c>
      <c r="C87" s="36">
        <v>2.8</v>
      </c>
      <c r="D87" s="36">
        <v>10.5</v>
      </c>
      <c r="E87" s="36">
        <v>6.4</v>
      </c>
    </row>
    <row r="88" spans="2:5" x14ac:dyDescent="0.35">
      <c r="B88" s="35">
        <v>43709</v>
      </c>
      <c r="C88" s="36">
        <v>2.9</v>
      </c>
      <c r="D88" s="36">
        <v>10.7</v>
      </c>
      <c r="E88" s="36">
        <v>6.6</v>
      </c>
    </row>
    <row r="89" spans="2:5" x14ac:dyDescent="0.35">
      <c r="B89" s="35">
        <v>43739</v>
      </c>
      <c r="C89" s="36">
        <v>3.1</v>
      </c>
      <c r="D89" s="36">
        <v>10.7</v>
      </c>
      <c r="E89" s="36">
        <v>6.6</v>
      </c>
    </row>
    <row r="90" spans="2:5" x14ac:dyDescent="0.35">
      <c r="B90" s="35">
        <v>43770</v>
      </c>
      <c r="C90" s="36">
        <v>3.1</v>
      </c>
      <c r="D90" s="36">
        <v>11.7</v>
      </c>
      <c r="E90" s="36">
        <v>7.2</v>
      </c>
    </row>
    <row r="91" spans="2:5" x14ac:dyDescent="0.35">
      <c r="B91" s="35">
        <v>43800</v>
      </c>
      <c r="C91" s="36">
        <v>2.8</v>
      </c>
      <c r="D91" s="36">
        <v>10.3</v>
      </c>
      <c r="E91" s="36">
        <v>6.6</v>
      </c>
    </row>
    <row r="92" spans="2:5" x14ac:dyDescent="0.35">
      <c r="B92" s="35">
        <v>43831</v>
      </c>
      <c r="C92" s="36">
        <v>2.8</v>
      </c>
      <c r="D92" s="36">
        <v>10.3</v>
      </c>
      <c r="E92" s="36">
        <v>6.3</v>
      </c>
    </row>
    <row r="93" spans="2:5" x14ac:dyDescent="0.35">
      <c r="B93" s="35">
        <v>43862</v>
      </c>
      <c r="C93" s="36">
        <v>3.4</v>
      </c>
      <c r="D93" s="36">
        <v>10.9</v>
      </c>
      <c r="E93" s="36">
        <v>6.6</v>
      </c>
    </row>
    <row r="94" spans="2:5" x14ac:dyDescent="0.35">
      <c r="B94" s="35">
        <v>43891</v>
      </c>
      <c r="C94" s="36">
        <v>3.1</v>
      </c>
      <c r="D94" s="36">
        <v>13</v>
      </c>
      <c r="E94" s="36">
        <v>7.1</v>
      </c>
    </row>
    <row r="95" spans="2:5" x14ac:dyDescent="0.35">
      <c r="B95" s="35">
        <v>43922</v>
      </c>
      <c r="C95" s="36">
        <v>4.0999999999999996</v>
      </c>
      <c r="D95" s="36">
        <v>20.5</v>
      </c>
      <c r="E95" s="36">
        <v>11.1</v>
      </c>
    </row>
    <row r="96" spans="2:5" x14ac:dyDescent="0.35">
      <c r="B96" s="35">
        <v>43952</v>
      </c>
      <c r="C96" s="36">
        <v>5</v>
      </c>
      <c r="D96" s="36">
        <v>16.100000000000001</v>
      </c>
      <c r="E96" s="36">
        <v>10.1</v>
      </c>
    </row>
    <row r="97" spans="2:5" x14ac:dyDescent="0.35">
      <c r="B97" s="35">
        <v>43983</v>
      </c>
      <c r="C97" s="36">
        <v>4.9000000000000004</v>
      </c>
      <c r="D97" s="36">
        <v>15</v>
      </c>
      <c r="E97" s="36">
        <v>9.6999999999999993</v>
      </c>
    </row>
    <row r="98" spans="2:5" x14ac:dyDescent="0.35">
      <c r="B98" s="35">
        <v>44013</v>
      </c>
      <c r="C98" s="36">
        <v>5.2</v>
      </c>
      <c r="D98" s="36">
        <v>15.2</v>
      </c>
      <c r="E98" s="36">
        <v>9.8000000000000007</v>
      </c>
    </row>
    <row r="99" spans="2:5" x14ac:dyDescent="0.35">
      <c r="B99" s="35">
        <v>44044</v>
      </c>
      <c r="C99" s="36">
        <v>5.8</v>
      </c>
      <c r="D99" s="36">
        <v>17.600000000000001</v>
      </c>
      <c r="E99" s="36">
        <v>11</v>
      </c>
    </row>
    <row r="100" spans="2:5" x14ac:dyDescent="0.35">
      <c r="B100" s="35">
        <v>44075</v>
      </c>
      <c r="C100" s="36">
        <v>5.7</v>
      </c>
      <c r="D100" s="36">
        <v>16.8</v>
      </c>
      <c r="E100" s="36">
        <v>10.6</v>
      </c>
    </row>
    <row r="101" spans="2:5" x14ac:dyDescent="0.35">
      <c r="B101" s="35">
        <v>44105</v>
      </c>
      <c r="C101" s="36">
        <v>5.3</v>
      </c>
      <c r="D101" s="36">
        <v>16.600000000000001</v>
      </c>
      <c r="E101" s="36">
        <v>10.4</v>
      </c>
    </row>
    <row r="102" spans="2:5" x14ac:dyDescent="0.35">
      <c r="B102" s="35">
        <v>44136</v>
      </c>
      <c r="C102" s="36">
        <v>5.2</v>
      </c>
      <c r="D102" s="36">
        <v>16.8</v>
      </c>
      <c r="E102" s="36">
        <v>11</v>
      </c>
    </row>
    <row r="103" spans="2:5" x14ac:dyDescent="0.35">
      <c r="B103" s="35">
        <v>44166</v>
      </c>
      <c r="C103" s="36">
        <v>4.5</v>
      </c>
      <c r="D103" s="36">
        <v>13.6</v>
      </c>
      <c r="E103" s="36">
        <v>9.1</v>
      </c>
    </row>
    <row r="104" spans="2:5" x14ac:dyDescent="0.35">
      <c r="B104" s="35">
        <v>44197</v>
      </c>
      <c r="C104" s="36">
        <v>5.2</v>
      </c>
      <c r="D104" s="36">
        <v>13.9</v>
      </c>
      <c r="E104" s="36">
        <v>9.1</v>
      </c>
    </row>
    <row r="105" spans="2:5" x14ac:dyDescent="0.35">
      <c r="B105" s="35">
        <v>44228</v>
      </c>
      <c r="C105" s="36">
        <v>5.4</v>
      </c>
      <c r="D105" s="36">
        <v>14.2</v>
      </c>
      <c r="E105" s="36">
        <v>9.3000000000000007</v>
      </c>
    </row>
    <row r="106" spans="2:5" x14ac:dyDescent="0.35">
      <c r="B106" s="35">
        <v>44256</v>
      </c>
      <c r="C106" s="36">
        <v>5.6</v>
      </c>
      <c r="D106" s="36">
        <v>14.1</v>
      </c>
      <c r="E106" s="36">
        <v>9.4</v>
      </c>
    </row>
  </sheetData>
  <pageMargins left="0.7" right="0.7" top="0.75" bottom="0.75" header="0.3" footer="0.3"/>
  <drawing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E836E4-776F-4D34-A98E-7DC512ACD7CC}">
  <dimension ref="A1:M73"/>
  <sheetViews>
    <sheetView showGridLines="0" topLeftCell="B1" workbookViewId="0">
      <selection activeCell="J9" sqref="J9"/>
    </sheetView>
  </sheetViews>
  <sheetFormatPr defaultRowHeight="14.5" x14ac:dyDescent="0.35"/>
  <cols>
    <col min="1" max="1" width="8.81640625" style="7"/>
    <col min="2" max="2" width="20.26953125" style="7" bestFit="1" customWidth="1"/>
    <col min="3" max="3" width="8.453125" style="7" customWidth="1"/>
    <col min="4" max="4" width="4.453125" bestFit="1" customWidth="1"/>
    <col min="5" max="5" width="6.81640625" customWidth="1"/>
    <col min="6" max="7" width="4" bestFit="1" customWidth="1"/>
    <col min="8" max="8" width="7.81640625" customWidth="1"/>
    <col min="9" max="9" width="6.81640625" customWidth="1"/>
    <col min="10" max="12" width="11.1796875" customWidth="1"/>
    <col min="13" max="13" width="9.7265625" customWidth="1"/>
  </cols>
  <sheetData>
    <row r="1" spans="1:13" x14ac:dyDescent="0.35">
      <c r="B1" s="47" t="s">
        <v>326</v>
      </c>
    </row>
    <row r="2" spans="1:13" x14ac:dyDescent="0.35">
      <c r="B2" s="11" t="s">
        <v>327</v>
      </c>
    </row>
    <row r="3" spans="1:13" x14ac:dyDescent="0.35">
      <c r="A3" s="4"/>
      <c r="B3" s="5"/>
      <c r="C3" s="5"/>
    </row>
    <row r="4" spans="1:13" s="29" customFormat="1" ht="37.5" customHeight="1" x14ac:dyDescent="0.35">
      <c r="A4" s="38"/>
      <c r="B4" s="30" t="s">
        <v>146</v>
      </c>
      <c r="C4" s="30" t="s">
        <v>147</v>
      </c>
      <c r="D4" s="30" t="s">
        <v>148</v>
      </c>
      <c r="E4" s="30" t="s">
        <v>149</v>
      </c>
      <c r="F4" s="30" t="s">
        <v>150</v>
      </c>
      <c r="G4" s="30" t="s">
        <v>151</v>
      </c>
      <c r="H4" s="30" t="s">
        <v>152</v>
      </c>
      <c r="I4" s="30" t="s">
        <v>153</v>
      </c>
      <c r="J4" s="30" t="s">
        <v>154</v>
      </c>
      <c r="K4" s="30" t="s">
        <v>155</v>
      </c>
      <c r="L4" s="30" t="s">
        <v>103</v>
      </c>
      <c r="M4" s="30" t="s">
        <v>156</v>
      </c>
    </row>
    <row r="5" spans="1:13" x14ac:dyDescent="0.35">
      <c r="A5" s="6"/>
      <c r="B5" s="27" t="s">
        <v>157</v>
      </c>
      <c r="C5" s="27"/>
      <c r="D5" s="11">
        <v>18</v>
      </c>
      <c r="E5" s="11">
        <v>19</v>
      </c>
      <c r="F5" s="11">
        <v>22</v>
      </c>
      <c r="G5" s="11">
        <v>23</v>
      </c>
      <c r="H5" s="11"/>
      <c r="I5" s="11"/>
      <c r="J5" s="11"/>
      <c r="K5" s="11"/>
      <c r="L5" s="11">
        <v>33</v>
      </c>
      <c r="M5" s="11"/>
    </row>
    <row r="6" spans="1:13" x14ac:dyDescent="0.35">
      <c r="A6" s="6"/>
      <c r="B6" s="27" t="s">
        <v>158</v>
      </c>
      <c r="C6" s="27">
        <v>22068</v>
      </c>
      <c r="D6" s="14">
        <v>5.0745685173738906</v>
      </c>
      <c r="E6" s="14">
        <v>2.9968362483721904</v>
      </c>
      <c r="F6" s="14">
        <v>5.1352068842802794</v>
      </c>
      <c r="G6" s="14">
        <v>5.1373136336152214</v>
      </c>
      <c r="H6" s="14">
        <v>3.0574746152785792</v>
      </c>
      <c r="I6" s="14">
        <v>3.0595813646135213</v>
      </c>
      <c r="J6" s="14">
        <v>2.1067493349420374E-3</v>
      </c>
      <c r="K6" s="14">
        <v>6.0638366906388796E-2</v>
      </c>
      <c r="L6" s="14"/>
      <c r="M6" s="14"/>
    </row>
    <row r="7" spans="1:13" x14ac:dyDescent="0.35">
      <c r="A7" s="6"/>
      <c r="B7" s="27" t="s">
        <v>159</v>
      </c>
      <c r="C7" s="27">
        <v>25720</v>
      </c>
      <c r="D7" s="14">
        <v>3.0084539746709282</v>
      </c>
      <c r="E7" s="14">
        <v>1.343804454940468</v>
      </c>
      <c r="F7" s="14">
        <v>2.8640963707298113</v>
      </c>
      <c r="G7" s="14">
        <v>2.8443633959438728</v>
      </c>
      <c r="H7" s="14">
        <v>1.199446850999351</v>
      </c>
      <c r="I7" s="14">
        <v>1.1797138762134125</v>
      </c>
      <c r="J7" s="14">
        <v>-1.9732974785938495E-2</v>
      </c>
      <c r="K7" s="14">
        <v>-0.14435760394111696</v>
      </c>
      <c r="L7" s="14"/>
      <c r="M7" s="14"/>
    </row>
    <row r="8" spans="1:13" x14ac:dyDescent="0.35">
      <c r="A8" s="6"/>
      <c r="B8" s="11" t="s">
        <v>160</v>
      </c>
      <c r="C8" s="11">
        <v>29373</v>
      </c>
      <c r="D8" s="14">
        <v>3.3826236980972908</v>
      </c>
      <c r="E8" s="14">
        <v>1.8609101327653548</v>
      </c>
      <c r="F8" s="14">
        <v>3.4901656813682678</v>
      </c>
      <c r="G8" s="14">
        <v>3.2523507173586808</v>
      </c>
      <c r="H8" s="14">
        <v>1.9684521160363317</v>
      </c>
      <c r="I8" s="14">
        <v>1.7306371520267447</v>
      </c>
      <c r="J8" s="14">
        <v>-0.23781496400958702</v>
      </c>
      <c r="K8" s="14">
        <v>0.10754198327097697</v>
      </c>
      <c r="L8" s="14">
        <v>1.2328743875900159</v>
      </c>
      <c r="M8" s="14">
        <v>0.62803574517533889</v>
      </c>
    </row>
    <row r="9" spans="1:13" x14ac:dyDescent="0.35">
      <c r="A9" s="8"/>
      <c r="B9" s="22" t="s">
        <v>161</v>
      </c>
      <c r="C9" s="22">
        <v>33025</v>
      </c>
      <c r="D9" s="14">
        <v>3.3150753645139872</v>
      </c>
      <c r="E9" s="14">
        <v>2.1792133596179042</v>
      </c>
      <c r="F9" s="14">
        <v>3.1962735739937216</v>
      </c>
      <c r="G9" s="14">
        <v>3.3127397974702433</v>
      </c>
      <c r="H9" s="14">
        <v>2.0604115690976386</v>
      </c>
      <c r="I9" s="14">
        <v>2.1768777925741603</v>
      </c>
      <c r="J9" s="14">
        <v>0.11646622347652169</v>
      </c>
      <c r="K9" s="14">
        <v>-0.11880179052026563</v>
      </c>
      <c r="L9" s="14">
        <v>2.2403524924900609</v>
      </c>
      <c r="M9" s="14">
        <v>-6.1139132872156665E-2</v>
      </c>
    </row>
    <row r="10" spans="1:13" x14ac:dyDescent="0.35">
      <c r="A10" s="8"/>
      <c r="B10" s="22" t="s">
        <v>162</v>
      </c>
      <c r="C10" s="22">
        <v>36678</v>
      </c>
      <c r="D10" s="14">
        <v>3.0447638651911717</v>
      </c>
      <c r="E10" s="14">
        <v>1.5640075887545208</v>
      </c>
      <c r="F10" s="14">
        <v>3.9796969364227692</v>
      </c>
      <c r="G10" s="14">
        <v>3.8689905567822223</v>
      </c>
      <c r="H10" s="14">
        <v>2.4989406599861184</v>
      </c>
      <c r="I10" s="14">
        <v>2.3882342803455714</v>
      </c>
      <c r="J10" s="14">
        <v>-0.11070637964054697</v>
      </c>
      <c r="K10" s="14">
        <v>0.93493307123159752</v>
      </c>
      <c r="L10" s="14">
        <v>1.4018493647706123</v>
      </c>
      <c r="M10" s="14">
        <v>0.16215822398390856</v>
      </c>
    </row>
    <row r="11" spans="1:13" x14ac:dyDescent="0.35">
      <c r="A11" s="6"/>
      <c r="B11" s="11" t="s">
        <v>163</v>
      </c>
      <c r="C11" s="11">
        <v>40330</v>
      </c>
      <c r="D11" s="14">
        <v>2.3538432472379327</v>
      </c>
      <c r="E11" s="14">
        <v>0.78367974814635488</v>
      </c>
      <c r="F11" s="14">
        <v>2.4926410704870534</v>
      </c>
      <c r="G11" s="14">
        <v>2.6894334196744722</v>
      </c>
      <c r="H11" s="14">
        <v>0.92247757139547559</v>
      </c>
      <c r="I11" s="14">
        <v>1.1192699205828944</v>
      </c>
      <c r="J11" s="14">
        <v>0.19679234918741884</v>
      </c>
      <c r="K11" s="14">
        <v>0.13879782324912071</v>
      </c>
      <c r="L11" s="14">
        <v>1.0201528572530805</v>
      </c>
      <c r="M11" s="14">
        <v>-0.23647310910672559</v>
      </c>
    </row>
    <row r="12" spans="1:13" x14ac:dyDescent="0.35">
      <c r="A12" s="6"/>
      <c r="B12" s="27" t="s">
        <v>164</v>
      </c>
      <c r="C12" s="27"/>
      <c r="D12" s="14">
        <v>2.6513070243377967</v>
      </c>
      <c r="E12" s="14">
        <v>1.0580460615339007</v>
      </c>
      <c r="F12" s="14">
        <v>2.7831910429846403</v>
      </c>
      <c r="G12" s="14">
        <v>2.8654636653562449</v>
      </c>
      <c r="H12" s="14">
        <v>1.1899300801807442</v>
      </c>
      <c r="I12" s="14">
        <v>1.2722027025523488</v>
      </c>
      <c r="J12" s="14">
        <v>8.2272622371604598E-2</v>
      </c>
      <c r="K12" s="14">
        <v>0.13188401864684351</v>
      </c>
      <c r="L12" s="14">
        <v>1.0781135457696109</v>
      </c>
      <c r="M12" s="14">
        <v>-2.0067484235710253E-2</v>
      </c>
    </row>
    <row r="13" spans="1:13" x14ac:dyDescent="0.35">
      <c r="A13" s="9"/>
    </row>
    <row r="14" spans="1:13" x14ac:dyDescent="0.35">
      <c r="A14" s="9"/>
      <c r="C14" s="10"/>
    </row>
    <row r="15" spans="1:13" x14ac:dyDescent="0.35">
      <c r="A15" s="9"/>
      <c r="C15" s="10"/>
    </row>
    <row r="16" spans="1:13" x14ac:dyDescent="0.35">
      <c r="A16" s="9"/>
      <c r="C16" s="10"/>
    </row>
    <row r="17" spans="1:3" x14ac:dyDescent="0.35">
      <c r="A17" s="9"/>
      <c r="C17" s="10"/>
    </row>
    <row r="18" spans="1:3" x14ac:dyDescent="0.35">
      <c r="A18" s="9"/>
      <c r="C18" s="10"/>
    </row>
    <row r="19" spans="1:3" x14ac:dyDescent="0.35">
      <c r="A19" s="9"/>
      <c r="C19" s="10"/>
    </row>
    <row r="20" spans="1:3" x14ac:dyDescent="0.35">
      <c r="A20" s="9"/>
      <c r="C20" s="10"/>
    </row>
    <row r="21" spans="1:3" x14ac:dyDescent="0.35">
      <c r="A21" s="9"/>
      <c r="C21" s="10"/>
    </row>
    <row r="22" spans="1:3" x14ac:dyDescent="0.35">
      <c r="A22" s="9"/>
      <c r="C22" s="10"/>
    </row>
    <row r="23" spans="1:3" x14ac:dyDescent="0.35">
      <c r="A23" s="9"/>
      <c r="C23" s="10"/>
    </row>
    <row r="24" spans="1:3" x14ac:dyDescent="0.35">
      <c r="A24" s="9"/>
      <c r="C24" s="10"/>
    </row>
    <row r="25" spans="1:3" x14ac:dyDescent="0.35">
      <c r="A25" s="9"/>
      <c r="C25" s="10"/>
    </row>
    <row r="26" spans="1:3" x14ac:dyDescent="0.35">
      <c r="A26" s="9"/>
      <c r="C26" s="10"/>
    </row>
    <row r="27" spans="1:3" x14ac:dyDescent="0.35">
      <c r="A27" s="9"/>
      <c r="C27" s="10"/>
    </row>
    <row r="28" spans="1:3" x14ac:dyDescent="0.35">
      <c r="A28" s="9"/>
      <c r="C28" s="10"/>
    </row>
    <row r="29" spans="1:3" x14ac:dyDescent="0.35">
      <c r="A29" s="9"/>
      <c r="C29" s="10"/>
    </row>
    <row r="30" spans="1:3" x14ac:dyDescent="0.35">
      <c r="A30" s="9"/>
      <c r="C30" s="10"/>
    </row>
    <row r="31" spans="1:3" x14ac:dyDescent="0.35">
      <c r="A31" s="9"/>
      <c r="C31" s="10"/>
    </row>
    <row r="32" spans="1:3" x14ac:dyDescent="0.35">
      <c r="A32" s="9"/>
      <c r="C32" s="10"/>
    </row>
    <row r="33" spans="1:3" x14ac:dyDescent="0.35">
      <c r="A33" s="9"/>
      <c r="C33" s="10"/>
    </row>
    <row r="34" spans="1:3" x14ac:dyDescent="0.35">
      <c r="A34" s="9"/>
      <c r="C34" s="10"/>
    </row>
    <row r="35" spans="1:3" x14ac:dyDescent="0.35">
      <c r="A35" s="9"/>
      <c r="C35" s="10"/>
    </row>
    <row r="36" spans="1:3" x14ac:dyDescent="0.35">
      <c r="A36" s="9"/>
      <c r="C36" s="10"/>
    </row>
    <row r="37" spans="1:3" x14ac:dyDescent="0.35">
      <c r="A37" s="9"/>
      <c r="C37" s="10"/>
    </row>
    <row r="38" spans="1:3" x14ac:dyDescent="0.35">
      <c r="A38" s="9"/>
      <c r="C38" s="10"/>
    </row>
    <row r="39" spans="1:3" x14ac:dyDescent="0.35">
      <c r="A39" s="9"/>
      <c r="C39" s="10"/>
    </row>
    <row r="40" spans="1:3" x14ac:dyDescent="0.35">
      <c r="A40" s="9"/>
      <c r="C40" s="10"/>
    </row>
    <row r="41" spans="1:3" x14ac:dyDescent="0.35">
      <c r="A41" s="9"/>
      <c r="C41" s="10"/>
    </row>
    <row r="42" spans="1:3" x14ac:dyDescent="0.35">
      <c r="A42" s="9"/>
      <c r="C42" s="10"/>
    </row>
    <row r="43" spans="1:3" x14ac:dyDescent="0.35">
      <c r="A43" s="9"/>
      <c r="C43" s="10"/>
    </row>
    <row r="44" spans="1:3" x14ac:dyDescent="0.35">
      <c r="A44" s="9"/>
      <c r="C44" s="10"/>
    </row>
    <row r="45" spans="1:3" x14ac:dyDescent="0.35">
      <c r="A45" s="9"/>
      <c r="C45" s="10"/>
    </row>
    <row r="46" spans="1:3" x14ac:dyDescent="0.35">
      <c r="A46" s="9"/>
      <c r="C46" s="10"/>
    </row>
    <row r="47" spans="1:3" x14ac:dyDescent="0.35">
      <c r="A47" s="9"/>
      <c r="C47" s="10"/>
    </row>
    <row r="48" spans="1:3" x14ac:dyDescent="0.35">
      <c r="A48" s="9"/>
      <c r="C48" s="10"/>
    </row>
    <row r="49" spans="1:3" x14ac:dyDescent="0.35">
      <c r="A49" s="9"/>
      <c r="B49" s="10"/>
      <c r="C49" s="10"/>
    </row>
    <row r="50" spans="1:3" x14ac:dyDescent="0.35">
      <c r="A50" s="9"/>
      <c r="B50" s="10"/>
      <c r="C50" s="10"/>
    </row>
    <row r="51" spans="1:3" x14ac:dyDescent="0.35">
      <c r="A51" s="9"/>
      <c r="B51" s="10"/>
      <c r="C51" s="10"/>
    </row>
    <row r="52" spans="1:3" x14ac:dyDescent="0.35">
      <c r="A52" s="9"/>
      <c r="B52" s="10"/>
      <c r="C52" s="10"/>
    </row>
    <row r="53" spans="1:3" x14ac:dyDescent="0.35">
      <c r="A53" s="9"/>
      <c r="B53" s="10"/>
      <c r="C53" s="10"/>
    </row>
    <row r="54" spans="1:3" x14ac:dyDescent="0.35">
      <c r="A54" s="9"/>
      <c r="B54" s="10"/>
      <c r="C54" s="10"/>
    </row>
    <row r="55" spans="1:3" x14ac:dyDescent="0.35">
      <c r="A55" s="9"/>
      <c r="B55" s="10"/>
      <c r="C55" s="10"/>
    </row>
    <row r="56" spans="1:3" x14ac:dyDescent="0.35">
      <c r="A56" s="9"/>
      <c r="B56" s="10"/>
      <c r="C56" s="10"/>
    </row>
    <row r="57" spans="1:3" x14ac:dyDescent="0.35">
      <c r="A57" s="9"/>
      <c r="B57" s="10"/>
      <c r="C57" s="10"/>
    </row>
    <row r="58" spans="1:3" x14ac:dyDescent="0.35">
      <c r="A58" s="9"/>
      <c r="B58" s="10"/>
      <c r="C58" s="10"/>
    </row>
    <row r="59" spans="1:3" x14ac:dyDescent="0.35">
      <c r="A59" s="9"/>
      <c r="B59" s="10"/>
      <c r="C59" s="10"/>
    </row>
    <row r="60" spans="1:3" x14ac:dyDescent="0.35">
      <c r="A60" s="9"/>
      <c r="B60" s="10"/>
      <c r="C60" s="10"/>
    </row>
    <row r="61" spans="1:3" x14ac:dyDescent="0.35">
      <c r="A61" s="9"/>
      <c r="B61" s="10"/>
      <c r="C61" s="10"/>
    </row>
    <row r="62" spans="1:3" x14ac:dyDescent="0.35">
      <c r="A62" s="9"/>
      <c r="B62" s="10"/>
      <c r="C62" s="10"/>
    </row>
    <row r="63" spans="1:3" x14ac:dyDescent="0.35">
      <c r="A63" s="9"/>
      <c r="B63" s="10"/>
      <c r="C63" s="10"/>
    </row>
    <row r="64" spans="1:3" x14ac:dyDescent="0.35">
      <c r="A64" s="9"/>
      <c r="B64" s="10"/>
      <c r="C64" s="10"/>
    </row>
    <row r="65" spans="1:3" x14ac:dyDescent="0.35">
      <c r="A65" s="9"/>
      <c r="B65" s="10"/>
      <c r="C65" s="10"/>
    </row>
    <row r="66" spans="1:3" x14ac:dyDescent="0.35">
      <c r="A66" s="9"/>
      <c r="B66" s="10"/>
      <c r="C66" s="10"/>
    </row>
    <row r="67" spans="1:3" x14ac:dyDescent="0.35">
      <c r="A67" s="9"/>
      <c r="B67" s="10"/>
      <c r="C67" s="10"/>
    </row>
    <row r="68" spans="1:3" x14ac:dyDescent="0.35">
      <c r="A68" s="9"/>
      <c r="B68" s="10"/>
      <c r="C68" s="10"/>
    </row>
    <row r="69" spans="1:3" x14ac:dyDescent="0.35">
      <c r="A69" s="9"/>
      <c r="B69" s="10"/>
      <c r="C69" s="10"/>
    </row>
    <row r="70" spans="1:3" x14ac:dyDescent="0.35">
      <c r="A70" s="9"/>
      <c r="B70" s="10"/>
      <c r="C70" s="10"/>
    </row>
    <row r="71" spans="1:3" x14ac:dyDescent="0.35">
      <c r="A71" s="9"/>
      <c r="B71" s="10"/>
      <c r="C71" s="10"/>
    </row>
    <row r="72" spans="1:3" x14ac:dyDescent="0.35">
      <c r="A72" s="9"/>
      <c r="B72" s="10"/>
      <c r="C72" s="10"/>
    </row>
    <row r="73" spans="1:3" x14ac:dyDescent="0.35">
      <c r="A73" s="9"/>
      <c r="B73" s="10"/>
      <c r="C73" s="10"/>
    </row>
  </sheetData>
  <pageMargins left="0.7" right="0.7" top="0.75" bottom="0.75" header="0.3" footer="0.3"/>
  <drawing r:id="rId1"/>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138517-FEFC-476E-9674-F943A3A195DD}">
  <dimension ref="A1:H65"/>
  <sheetViews>
    <sheetView showGridLines="0" topLeftCell="A4" workbookViewId="0">
      <selection activeCell="E13" sqref="E13"/>
    </sheetView>
  </sheetViews>
  <sheetFormatPr defaultRowHeight="14.5" x14ac:dyDescent="0.35"/>
  <cols>
    <col min="3" max="3" width="13.1796875" bestFit="1" customWidth="1"/>
    <col min="4" max="5" width="12.54296875" bestFit="1" customWidth="1"/>
    <col min="6" max="6" width="26.1796875" bestFit="1" customWidth="1"/>
    <col min="7" max="7" width="22.54296875" bestFit="1" customWidth="1"/>
  </cols>
  <sheetData>
    <row r="1" spans="1:8" x14ac:dyDescent="0.35">
      <c r="A1" s="47" t="s">
        <v>328</v>
      </c>
    </row>
    <row r="2" spans="1:8" x14ac:dyDescent="0.35">
      <c r="A2" s="11" t="s">
        <v>329</v>
      </c>
    </row>
    <row r="4" spans="1:8" x14ac:dyDescent="0.35">
      <c r="B4" s="12" t="s">
        <v>31</v>
      </c>
      <c r="C4" s="12" t="s">
        <v>148</v>
      </c>
      <c r="D4" s="12" t="s">
        <v>149</v>
      </c>
      <c r="E4" s="12" t="s">
        <v>151</v>
      </c>
      <c r="F4" s="12" t="s">
        <v>153</v>
      </c>
      <c r="G4" s="12" t="s">
        <v>190</v>
      </c>
      <c r="H4" s="12" t="s">
        <v>191</v>
      </c>
    </row>
    <row r="5" spans="1:8" x14ac:dyDescent="0.35">
      <c r="B5" s="11">
        <v>1960</v>
      </c>
      <c r="C5" s="39">
        <v>268086</v>
      </c>
      <c r="D5" s="39">
        <v>26384</v>
      </c>
      <c r="E5" s="39">
        <v>240633</v>
      </c>
      <c r="F5" s="39">
        <v>23682.180613683668</v>
      </c>
      <c r="G5" s="39"/>
      <c r="H5" s="14">
        <v>2.1828354722088363</v>
      </c>
    </row>
    <row r="6" spans="1:8" x14ac:dyDescent="0.35">
      <c r="B6" s="11">
        <v>1961</v>
      </c>
      <c r="C6" s="39">
        <v>274750</v>
      </c>
      <c r="D6" s="39">
        <v>26439</v>
      </c>
      <c r="E6" s="39">
        <v>245457</v>
      </c>
      <c r="F6" s="39">
        <v>23620.155133757962</v>
      </c>
      <c r="G6" s="39"/>
      <c r="H6" s="11"/>
    </row>
    <row r="7" spans="1:8" x14ac:dyDescent="0.35">
      <c r="B7" s="11">
        <v>1962</v>
      </c>
      <c r="C7" s="39">
        <v>278311</v>
      </c>
      <c r="D7" s="39">
        <v>26150</v>
      </c>
      <c r="E7" s="39">
        <v>249691</v>
      </c>
      <c r="F7" s="39">
        <v>23460.875243881845</v>
      </c>
      <c r="G7" s="39"/>
      <c r="H7" s="11"/>
    </row>
    <row r="8" spans="1:8" x14ac:dyDescent="0.35">
      <c r="B8" s="11">
        <v>1963</v>
      </c>
      <c r="C8" s="39">
        <v>295607</v>
      </c>
      <c r="D8" s="39">
        <v>27255</v>
      </c>
      <c r="E8" s="39">
        <v>265262</v>
      </c>
      <c r="F8" s="39">
        <v>24457.187448199806</v>
      </c>
      <c r="G8" s="39"/>
      <c r="H8" s="11"/>
    </row>
    <row r="9" spans="1:8" x14ac:dyDescent="0.35">
      <c r="B9" s="11">
        <v>1964</v>
      </c>
      <c r="C9" s="39">
        <v>316236</v>
      </c>
      <c r="D9" s="39">
        <v>28604</v>
      </c>
      <c r="E9" s="39">
        <v>288089</v>
      </c>
      <c r="F9" s="39">
        <v>26058.063458935732</v>
      </c>
      <c r="G9" s="39"/>
      <c r="H9" s="11"/>
    </row>
    <row r="10" spans="1:8" x14ac:dyDescent="0.35">
      <c r="B10" s="11">
        <v>1965</v>
      </c>
      <c r="C10" s="39">
        <v>335158</v>
      </c>
      <c r="D10" s="39">
        <v>29711</v>
      </c>
      <c r="E10" s="39">
        <v>303891</v>
      </c>
      <c r="F10" s="39">
        <v>26939.251042791759</v>
      </c>
      <c r="G10" s="39"/>
      <c r="H10" s="11"/>
    </row>
    <row r="11" spans="1:8" x14ac:dyDescent="0.35">
      <c r="B11" s="11">
        <v>1966</v>
      </c>
      <c r="C11" s="39">
        <v>343143</v>
      </c>
      <c r="D11" s="39">
        <v>29824</v>
      </c>
      <c r="E11" s="39">
        <v>310929</v>
      </c>
      <c r="F11" s="39">
        <v>27024.145898357241</v>
      </c>
      <c r="G11" s="39"/>
      <c r="H11" s="11"/>
    </row>
    <row r="12" spans="1:8" x14ac:dyDescent="0.35">
      <c r="B12" s="11">
        <v>1967</v>
      </c>
      <c r="C12" s="39">
        <v>364770</v>
      </c>
      <c r="D12" s="39">
        <v>31164</v>
      </c>
      <c r="E12" s="39">
        <v>330381</v>
      </c>
      <c r="F12" s="39">
        <v>28225.987564766841</v>
      </c>
      <c r="G12" s="39"/>
      <c r="H12" s="11"/>
    </row>
    <row r="13" spans="1:8" x14ac:dyDescent="0.35">
      <c r="B13" s="11">
        <v>1968</v>
      </c>
      <c r="C13" s="39">
        <v>383358</v>
      </c>
      <c r="D13" s="39">
        <v>32182</v>
      </c>
      <c r="E13" s="39">
        <v>344167</v>
      </c>
      <c r="F13" s="39">
        <v>28892.007976878009</v>
      </c>
      <c r="G13" s="39"/>
      <c r="H13" s="11"/>
    </row>
    <row r="14" spans="1:8" x14ac:dyDescent="0.35">
      <c r="B14" s="11">
        <v>1969</v>
      </c>
      <c r="C14" s="39">
        <v>410363</v>
      </c>
      <c r="D14" s="39">
        <v>33787</v>
      </c>
      <c r="E14" s="39">
        <v>369624</v>
      </c>
      <c r="F14" s="39">
        <v>30432.778023359806</v>
      </c>
      <c r="G14" s="39"/>
      <c r="H14" s="11"/>
    </row>
    <row r="15" spans="1:8" x14ac:dyDescent="0.35">
      <c r="B15" s="11">
        <v>1970</v>
      </c>
      <c r="C15" s="39">
        <v>439795</v>
      </c>
      <c r="D15" s="39">
        <v>35447</v>
      </c>
      <c r="E15" s="39">
        <v>397122</v>
      </c>
      <c r="F15" s="39">
        <v>32007.602482975024</v>
      </c>
      <c r="G15" s="39"/>
      <c r="H15" s="11"/>
    </row>
    <row r="16" spans="1:8" x14ac:dyDescent="0.35">
      <c r="B16" s="11">
        <v>1971</v>
      </c>
      <c r="C16" s="39">
        <v>457403</v>
      </c>
      <c r="D16" s="39">
        <v>36120</v>
      </c>
      <c r="E16" s="39">
        <v>409810</v>
      </c>
      <c r="F16" s="39">
        <v>32361.696796916502</v>
      </c>
      <c r="G16" s="39"/>
      <c r="H16" s="11"/>
    </row>
    <row r="17" spans="2:8" x14ac:dyDescent="0.35">
      <c r="B17" s="11">
        <v>1972</v>
      </c>
      <c r="C17" s="39">
        <v>475299</v>
      </c>
      <c r="D17" s="39">
        <v>36012</v>
      </c>
      <c r="E17" s="39">
        <v>423043</v>
      </c>
      <c r="F17" s="39">
        <v>32052.717375799231</v>
      </c>
      <c r="G17" s="39"/>
      <c r="H17" s="11"/>
    </row>
    <row r="18" spans="2:8" x14ac:dyDescent="0.35">
      <c r="B18" s="11">
        <v>1973</v>
      </c>
      <c r="C18" s="39">
        <v>487722</v>
      </c>
      <c r="D18" s="39">
        <v>36372</v>
      </c>
      <c r="E18" s="39">
        <v>444651</v>
      </c>
      <c r="F18" s="39">
        <v>33159.968531253464</v>
      </c>
      <c r="G18" s="39"/>
      <c r="H18" s="11"/>
    </row>
    <row r="19" spans="2:8" x14ac:dyDescent="0.35">
      <c r="B19" s="11">
        <v>1974</v>
      </c>
      <c r="C19" s="39">
        <v>507735</v>
      </c>
      <c r="D19" s="39">
        <v>37294</v>
      </c>
      <c r="E19" s="39">
        <v>468434</v>
      </c>
      <c r="F19" s="39">
        <v>34407.274653116292</v>
      </c>
      <c r="G19" s="39"/>
      <c r="H19" s="11"/>
    </row>
    <row r="20" spans="2:8" x14ac:dyDescent="0.35">
      <c r="B20" s="11">
        <v>1975</v>
      </c>
      <c r="C20" s="39">
        <v>514589</v>
      </c>
      <c r="D20" s="39">
        <v>37203</v>
      </c>
      <c r="E20" s="39">
        <v>469211</v>
      </c>
      <c r="F20" s="39">
        <v>33922.327980193899</v>
      </c>
      <c r="G20" s="39"/>
      <c r="H20" s="11"/>
    </row>
    <row r="21" spans="2:8" x14ac:dyDescent="0.35">
      <c r="B21" s="11">
        <v>1976</v>
      </c>
      <c r="C21" s="39">
        <v>527905</v>
      </c>
      <c r="D21" s="39">
        <v>37792</v>
      </c>
      <c r="E21" s="39">
        <v>475879</v>
      </c>
      <c r="F21" s="39">
        <v>34067.529513832982</v>
      </c>
      <c r="G21" s="39"/>
      <c r="H21" s="11"/>
    </row>
    <row r="22" spans="2:8" x14ac:dyDescent="0.35">
      <c r="B22" s="11">
        <v>1977</v>
      </c>
      <c r="C22" s="39">
        <v>546896</v>
      </c>
      <c r="D22" s="39">
        <v>38759</v>
      </c>
      <c r="E22" s="39">
        <v>490752</v>
      </c>
      <c r="F22" s="39">
        <v>34780.02539422486</v>
      </c>
      <c r="G22" s="39"/>
      <c r="H22" s="11"/>
    </row>
    <row r="23" spans="2:8" x14ac:dyDescent="0.35">
      <c r="B23" s="11">
        <v>1978</v>
      </c>
      <c r="C23" s="39">
        <v>551801</v>
      </c>
      <c r="D23" s="39">
        <v>38637</v>
      </c>
      <c r="E23" s="39">
        <v>488685</v>
      </c>
      <c r="F23" s="39">
        <v>34217.629806760044</v>
      </c>
      <c r="G23" s="39"/>
      <c r="H23" s="11"/>
    </row>
    <row r="24" spans="2:8" x14ac:dyDescent="0.35">
      <c r="B24" s="11">
        <v>1979</v>
      </c>
      <c r="C24" s="39">
        <v>574113</v>
      </c>
      <c r="D24" s="39">
        <v>39784</v>
      </c>
      <c r="E24" s="39">
        <v>508516</v>
      </c>
      <c r="F24" s="39">
        <v>35238.359946561046</v>
      </c>
      <c r="G24" s="39"/>
      <c r="H24" s="11"/>
    </row>
    <row r="25" spans="2:8" x14ac:dyDescent="0.35">
      <c r="B25" s="11">
        <v>1980</v>
      </c>
      <c r="C25" s="39">
        <v>591533</v>
      </c>
      <c r="D25" s="39">
        <v>40509</v>
      </c>
      <c r="E25" s="39">
        <v>525689</v>
      </c>
      <c r="F25" s="39">
        <v>35999.911587350158</v>
      </c>
      <c r="G25" s="39"/>
      <c r="H25" s="11"/>
    </row>
    <row r="26" spans="2:8" x14ac:dyDescent="0.35">
      <c r="B26" s="11">
        <v>1981</v>
      </c>
      <c r="C26" s="39">
        <v>611277</v>
      </c>
      <c r="D26" s="39">
        <v>41282</v>
      </c>
      <c r="E26" s="39">
        <v>543753</v>
      </c>
      <c r="F26" s="39">
        <v>36721.832076129154</v>
      </c>
      <c r="G26" s="39"/>
      <c r="H26" s="11"/>
    </row>
    <row r="27" spans="2:8" x14ac:dyDescent="0.35">
      <c r="B27" s="11">
        <v>1982</v>
      </c>
      <c r="C27" s="39">
        <v>631623</v>
      </c>
      <c r="D27" s="39">
        <v>41957</v>
      </c>
      <c r="E27" s="39">
        <v>560779</v>
      </c>
      <c r="F27" s="39">
        <v>37251.025537385438</v>
      </c>
      <c r="G27" s="39"/>
      <c r="H27" s="11"/>
    </row>
    <row r="28" spans="2:8" x14ac:dyDescent="0.35">
      <c r="B28" s="11">
        <v>1983</v>
      </c>
      <c r="C28" s="39">
        <v>617598</v>
      </c>
      <c r="D28" s="39">
        <v>40395</v>
      </c>
      <c r="E28" s="39">
        <v>548827</v>
      </c>
      <c r="F28" s="39">
        <v>35896.921079731474</v>
      </c>
      <c r="G28" s="39"/>
      <c r="H28" s="11"/>
    </row>
    <row r="29" spans="2:8" x14ac:dyDescent="0.35">
      <c r="B29" s="11">
        <v>1984</v>
      </c>
      <c r="C29" s="39">
        <v>645892</v>
      </c>
      <c r="D29" s="39">
        <v>41715</v>
      </c>
      <c r="E29" s="39">
        <v>571735</v>
      </c>
      <c r="F29" s="39">
        <v>36925.562671468295</v>
      </c>
      <c r="G29" s="39"/>
      <c r="H29" s="11"/>
    </row>
    <row r="30" spans="2:8" x14ac:dyDescent="0.35">
      <c r="B30" s="11">
        <v>1985</v>
      </c>
      <c r="C30" s="39">
        <v>679797</v>
      </c>
      <c r="D30" s="39">
        <v>43362</v>
      </c>
      <c r="E30" s="39">
        <v>597256</v>
      </c>
      <c r="F30" s="39">
        <v>38096.982881654374</v>
      </c>
      <c r="G30" s="39"/>
      <c r="H30" s="11"/>
    </row>
    <row r="31" spans="2:8" x14ac:dyDescent="0.35">
      <c r="B31" s="11">
        <v>1986</v>
      </c>
      <c r="C31" s="39">
        <v>707244</v>
      </c>
      <c r="D31" s="39">
        <v>44479</v>
      </c>
      <c r="E31" s="39">
        <v>612375</v>
      </c>
      <c r="F31" s="39">
        <v>38512.631602388996</v>
      </c>
      <c r="G31" s="39"/>
      <c r="H31" s="11"/>
    </row>
    <row r="32" spans="2:8" x14ac:dyDescent="0.35">
      <c r="B32" s="11">
        <v>1987</v>
      </c>
      <c r="C32" s="39">
        <v>725287</v>
      </c>
      <c r="D32" s="39">
        <v>44941</v>
      </c>
      <c r="E32" s="39">
        <v>621930</v>
      </c>
      <c r="F32" s="39">
        <v>38536.684278085777</v>
      </c>
      <c r="G32" s="39"/>
      <c r="H32" s="11"/>
    </row>
    <row r="33" spans="2:8" x14ac:dyDescent="0.35">
      <c r="B33" s="11">
        <v>1988</v>
      </c>
      <c r="C33" s="39">
        <v>766943</v>
      </c>
      <c r="D33" s="39">
        <v>46780</v>
      </c>
      <c r="E33" s="39">
        <v>665941</v>
      </c>
      <c r="F33" s="39">
        <v>40619.341958920028</v>
      </c>
      <c r="G33" s="39"/>
      <c r="H33" s="11"/>
    </row>
    <row r="34" spans="2:8" x14ac:dyDescent="0.35">
      <c r="B34" s="11">
        <v>1989</v>
      </c>
      <c r="C34" s="39">
        <v>796556</v>
      </c>
      <c r="D34" s="39">
        <v>47735</v>
      </c>
      <c r="E34" s="39">
        <v>703025</v>
      </c>
      <c r="F34" s="39">
        <v>42129.992586836335</v>
      </c>
      <c r="G34" s="39"/>
      <c r="H34" s="11"/>
    </row>
    <row r="35" spans="2:8" x14ac:dyDescent="0.35">
      <c r="B35" s="11">
        <v>1990</v>
      </c>
      <c r="C35" s="39">
        <v>825001</v>
      </c>
      <c r="D35" s="39">
        <v>48711</v>
      </c>
      <c r="E35" s="39">
        <v>723983</v>
      </c>
      <c r="F35" s="39">
        <v>42746.537171470096</v>
      </c>
      <c r="G35" s="39"/>
      <c r="H35" s="11"/>
    </row>
    <row r="36" spans="2:8" x14ac:dyDescent="0.35">
      <c r="B36" s="11">
        <v>1991</v>
      </c>
      <c r="C36" s="39">
        <v>821719</v>
      </c>
      <c r="D36" s="39">
        <v>47858</v>
      </c>
      <c r="E36" s="39">
        <v>714211</v>
      </c>
      <c r="F36" s="39">
        <v>41596.592068578189</v>
      </c>
      <c r="G36" s="39"/>
      <c r="H36" s="11"/>
    </row>
    <row r="37" spans="2:8" x14ac:dyDescent="0.35">
      <c r="B37" s="11">
        <v>1992</v>
      </c>
      <c r="C37" s="39">
        <v>825106</v>
      </c>
      <c r="D37" s="39">
        <v>47477</v>
      </c>
      <c r="E37" s="39">
        <v>718204</v>
      </c>
      <c r="F37" s="39">
        <v>41325.806996919178</v>
      </c>
      <c r="G37" s="39"/>
      <c r="H37" s="11"/>
    </row>
    <row r="38" spans="2:8" x14ac:dyDescent="0.35">
      <c r="B38" s="11">
        <v>1993</v>
      </c>
      <c r="C38" s="39">
        <v>858357</v>
      </c>
      <c r="D38" s="39">
        <v>48889</v>
      </c>
      <c r="E38" s="39">
        <v>745526</v>
      </c>
      <c r="F38" s="39">
        <v>42462.542524846889</v>
      </c>
      <c r="G38" s="39"/>
      <c r="H38" s="11"/>
    </row>
    <row r="39" spans="2:8" x14ac:dyDescent="0.35">
      <c r="B39" s="11">
        <v>1994</v>
      </c>
      <c r="C39" s="39">
        <v>892553</v>
      </c>
      <c r="D39" s="39">
        <v>50380</v>
      </c>
      <c r="E39" s="39">
        <v>771570</v>
      </c>
      <c r="F39" s="39">
        <v>43551.135450779948</v>
      </c>
      <c r="G39" s="39"/>
      <c r="H39" s="11"/>
    </row>
    <row r="40" spans="2:8" x14ac:dyDescent="0.35">
      <c r="B40" s="11">
        <v>1995</v>
      </c>
      <c r="C40" s="39">
        <v>926807</v>
      </c>
      <c r="D40" s="39">
        <v>51804</v>
      </c>
      <c r="E40" s="39">
        <v>800954</v>
      </c>
      <c r="F40" s="39">
        <v>44769.429898565722</v>
      </c>
      <c r="G40" s="39"/>
      <c r="H40" s="11"/>
    </row>
    <row r="41" spans="2:8" x14ac:dyDescent="0.35">
      <c r="B41" s="11">
        <v>1996</v>
      </c>
      <c r="C41" s="39">
        <v>962754</v>
      </c>
      <c r="D41" s="39">
        <v>53142</v>
      </c>
      <c r="E41" s="39">
        <v>836261</v>
      </c>
      <c r="F41" s="39">
        <v>46159.851906094395</v>
      </c>
      <c r="G41" s="39"/>
      <c r="H41" s="11"/>
    </row>
    <row r="42" spans="2:8" x14ac:dyDescent="0.35">
      <c r="B42" s="11">
        <v>1997</v>
      </c>
      <c r="C42" s="39">
        <v>1000942</v>
      </c>
      <c r="D42" s="39">
        <v>54615</v>
      </c>
      <c r="E42" s="39">
        <v>876250</v>
      </c>
      <c r="F42" s="39">
        <v>47811.355453163116</v>
      </c>
      <c r="G42" s="39"/>
      <c r="H42" s="11"/>
    </row>
    <row r="43" spans="2:8" x14ac:dyDescent="0.35">
      <c r="B43" s="11">
        <v>1998</v>
      </c>
      <c r="C43" s="39">
        <v>1046752</v>
      </c>
      <c r="D43" s="39">
        <v>56559</v>
      </c>
      <c r="E43" s="39">
        <v>917361</v>
      </c>
      <c r="F43" s="39">
        <v>49567.634739651796</v>
      </c>
      <c r="G43" s="39"/>
      <c r="H43" s="11"/>
    </row>
    <row r="44" spans="2:8" x14ac:dyDescent="0.35">
      <c r="B44" s="11">
        <v>1999</v>
      </c>
      <c r="C44" s="39">
        <v>1099860</v>
      </c>
      <c r="D44" s="39">
        <v>58807</v>
      </c>
      <c r="E44" s="39">
        <v>955194</v>
      </c>
      <c r="F44" s="39">
        <v>51072.039675958753</v>
      </c>
      <c r="G44" s="39"/>
      <c r="H44" s="11"/>
    </row>
    <row r="45" spans="2:8" x14ac:dyDescent="0.35">
      <c r="B45" s="11">
        <v>2000</v>
      </c>
      <c r="C45" s="39">
        <v>1143119</v>
      </c>
      <c r="D45" s="39">
        <v>60430</v>
      </c>
      <c r="E45" s="39">
        <v>1002922</v>
      </c>
      <c r="F45" s="39">
        <v>53018.606514282423</v>
      </c>
      <c r="G45" s="39"/>
      <c r="H45" s="11"/>
    </row>
    <row r="46" spans="2:8" x14ac:dyDescent="0.35">
      <c r="B46" s="11">
        <v>2001</v>
      </c>
      <c r="C46" s="39">
        <v>1165191</v>
      </c>
      <c r="D46" s="39">
        <v>60882</v>
      </c>
      <c r="E46" s="39">
        <v>1026676</v>
      </c>
      <c r="F46" s="39">
        <v>53644.499684601069</v>
      </c>
      <c r="G46" s="39"/>
      <c r="H46" s="11"/>
    </row>
    <row r="47" spans="2:8" x14ac:dyDescent="0.35">
      <c r="B47" s="11">
        <v>2002</v>
      </c>
      <c r="C47" s="39">
        <v>1211815</v>
      </c>
      <c r="D47" s="39">
        <v>62516</v>
      </c>
      <c r="E47" s="39">
        <v>1072077</v>
      </c>
      <c r="F47" s="39">
        <v>55307.093683441781</v>
      </c>
      <c r="G47" s="39"/>
      <c r="H47" s="11"/>
    </row>
    <row r="48" spans="2:8" x14ac:dyDescent="0.35">
      <c r="B48" s="11">
        <v>2003</v>
      </c>
      <c r="C48" s="39">
        <v>1247999</v>
      </c>
      <c r="D48" s="39">
        <v>63663</v>
      </c>
      <c r="E48" s="39">
        <v>1106223</v>
      </c>
      <c r="F48" s="39">
        <v>56430.71416643764</v>
      </c>
      <c r="G48" s="39"/>
      <c r="H48" s="11"/>
    </row>
    <row r="49" spans="2:8" x14ac:dyDescent="0.35">
      <c r="B49" s="11">
        <v>2004</v>
      </c>
      <c r="C49" s="39">
        <v>1298611</v>
      </c>
      <c r="D49" s="39">
        <v>65504</v>
      </c>
      <c r="E49" s="39">
        <v>1166489</v>
      </c>
      <c r="F49" s="39">
        <v>58839.55661549147</v>
      </c>
      <c r="G49" s="39"/>
      <c r="H49" s="11"/>
    </row>
    <row r="50" spans="2:8" x14ac:dyDescent="0.35">
      <c r="B50" s="11">
        <v>2005</v>
      </c>
      <c r="C50" s="39">
        <v>1340222</v>
      </c>
      <c r="D50" s="39">
        <v>66865</v>
      </c>
      <c r="E50" s="39">
        <v>1212657</v>
      </c>
      <c r="F50" s="39">
        <v>60500.656089065844</v>
      </c>
      <c r="G50" s="39"/>
      <c r="H50" s="11"/>
    </row>
    <row r="51" spans="2:8" x14ac:dyDescent="0.35">
      <c r="B51" s="11">
        <v>2006</v>
      </c>
      <c r="C51" s="39">
        <v>1377675</v>
      </c>
      <c r="D51" s="39">
        <v>67835</v>
      </c>
      <c r="E51" s="39">
        <v>1268506</v>
      </c>
      <c r="F51" s="39">
        <v>62459.654497613737</v>
      </c>
      <c r="G51" s="39"/>
      <c r="H51" s="11"/>
    </row>
    <row r="52" spans="2:8" x14ac:dyDescent="0.35">
      <c r="B52" s="11">
        <v>2007</v>
      </c>
      <c r="C52" s="39">
        <v>1430636</v>
      </c>
      <c r="D52" s="39">
        <v>69364</v>
      </c>
      <c r="E52" s="39">
        <v>1328140</v>
      </c>
      <c r="F52" s="39">
        <v>64394.509127409066</v>
      </c>
      <c r="G52" s="39"/>
      <c r="H52" s="11"/>
    </row>
    <row r="53" spans="2:8" x14ac:dyDescent="0.35">
      <c r="B53" s="11">
        <v>2008</v>
      </c>
      <c r="C53" s="39">
        <v>1482968</v>
      </c>
      <c r="D53" s="39">
        <v>70572</v>
      </c>
      <c r="E53" s="39">
        <v>1397812</v>
      </c>
      <c r="F53" s="39">
        <v>66519.566480193767</v>
      </c>
      <c r="G53" s="39"/>
      <c r="H53" s="11"/>
    </row>
    <row r="54" spans="2:8" x14ac:dyDescent="0.35">
      <c r="B54" s="11">
        <v>2009</v>
      </c>
      <c r="C54" s="39">
        <v>1511693</v>
      </c>
      <c r="D54" s="39">
        <v>70400</v>
      </c>
      <c r="E54" s="39">
        <v>1454441</v>
      </c>
      <c r="F54" s="39">
        <v>67733.75705252323</v>
      </c>
      <c r="G54" s="39"/>
      <c r="H54" s="11"/>
    </row>
    <row r="55" spans="2:8" x14ac:dyDescent="0.35">
      <c r="B55" s="11">
        <v>2010</v>
      </c>
      <c r="C55" s="39">
        <v>1542946</v>
      </c>
      <c r="D55" s="39">
        <v>70575</v>
      </c>
      <c r="E55" s="39">
        <v>1465974</v>
      </c>
      <c r="F55" s="39">
        <v>67054.268295844449</v>
      </c>
      <c r="G55" s="39"/>
      <c r="H55" s="11"/>
    </row>
    <row r="56" spans="2:8" x14ac:dyDescent="0.35">
      <c r="B56" s="11">
        <v>2011</v>
      </c>
      <c r="C56" s="39">
        <v>1580945</v>
      </c>
      <c r="D56" s="39">
        <v>71312</v>
      </c>
      <c r="E56" s="39">
        <v>1559874</v>
      </c>
      <c r="F56" s="39">
        <v>70361.546219507945</v>
      </c>
      <c r="G56" s="39"/>
      <c r="H56" s="11"/>
    </row>
    <row r="57" spans="2:8" x14ac:dyDescent="0.35">
      <c r="B57" s="11">
        <v>2012</v>
      </c>
      <c r="C57" s="39">
        <v>1642889</v>
      </c>
      <c r="D57" s="39">
        <v>72955</v>
      </c>
      <c r="E57" s="39">
        <v>1639186</v>
      </c>
      <c r="F57" s="39">
        <v>72790.562618655298</v>
      </c>
      <c r="G57" s="39">
        <v>72790.562618655298</v>
      </c>
      <c r="H57" s="11"/>
    </row>
    <row r="58" spans="2:8" x14ac:dyDescent="0.35">
      <c r="B58" s="11">
        <v>2013</v>
      </c>
      <c r="C58" s="39">
        <v>1685356</v>
      </c>
      <c r="D58" s="39">
        <v>73516</v>
      </c>
      <c r="E58" s="39">
        <v>1655551</v>
      </c>
      <c r="F58" s="39">
        <v>72215.892260151566</v>
      </c>
      <c r="G58" s="39">
        <v>74379.460839915686</v>
      </c>
      <c r="H58" s="11"/>
    </row>
    <row r="59" spans="2:8" x14ac:dyDescent="0.35">
      <c r="B59" s="11">
        <v>2014</v>
      </c>
      <c r="C59" s="39">
        <v>1728048</v>
      </c>
      <c r="D59" s="39">
        <v>74182</v>
      </c>
      <c r="E59" s="39">
        <v>1681999</v>
      </c>
      <c r="F59" s="39">
        <v>72205.199055813267</v>
      </c>
      <c r="G59" s="39">
        <v>76003.042095167038</v>
      </c>
      <c r="H59" s="11"/>
    </row>
    <row r="60" spans="2:8" x14ac:dyDescent="0.35">
      <c r="B60" s="11">
        <v>2015</v>
      </c>
      <c r="C60" s="39">
        <v>1765938</v>
      </c>
      <c r="D60" s="39">
        <v>74709</v>
      </c>
      <c r="E60" s="39">
        <v>1689407</v>
      </c>
      <c r="F60" s="39">
        <v>71471.313014952961</v>
      </c>
      <c r="G60" s="39">
        <v>77662.063457978162</v>
      </c>
      <c r="H60" s="11"/>
    </row>
    <row r="61" spans="2:8" x14ac:dyDescent="0.35">
      <c r="B61" s="11">
        <v>2016</v>
      </c>
      <c r="C61" s="39">
        <v>1814866</v>
      </c>
      <c r="D61" s="39">
        <v>75677</v>
      </c>
      <c r="E61" s="39">
        <v>1694500</v>
      </c>
      <c r="F61" s="39">
        <v>70657.930943661951</v>
      </c>
      <c r="G61" s="39">
        <v>79357.298527588238</v>
      </c>
      <c r="H61" s="11"/>
    </row>
    <row r="62" spans="2:8" x14ac:dyDescent="0.35">
      <c r="B62" s="11">
        <v>2017</v>
      </c>
      <c r="C62" s="39">
        <v>1856619</v>
      </c>
      <c r="D62" s="39">
        <v>76138</v>
      </c>
      <c r="E62" s="39">
        <v>1776212</v>
      </c>
      <c r="F62" s="39">
        <v>72840.593172858833</v>
      </c>
      <c r="G62" s="39">
        <v>81089.537789635098</v>
      </c>
      <c r="H62" s="11"/>
    </row>
    <row r="63" spans="2:8" x14ac:dyDescent="0.35">
      <c r="B63" s="11">
        <v>2018</v>
      </c>
      <c r="C63" s="39">
        <v>1911376</v>
      </c>
      <c r="D63" s="39">
        <v>77169</v>
      </c>
      <c r="E63" s="39">
        <v>1827683</v>
      </c>
      <c r="F63" s="39">
        <v>73790.017990704087</v>
      </c>
      <c r="G63" s="39">
        <v>82859.588984757444</v>
      </c>
      <c r="H63" s="11"/>
    </row>
    <row r="64" spans="2:8" x14ac:dyDescent="0.35">
      <c r="B64" s="11">
        <v>2019</v>
      </c>
      <c r="C64" s="39">
        <v>1952680</v>
      </c>
      <c r="D64" s="39">
        <v>77587</v>
      </c>
      <c r="E64" s="39">
        <v>1890395</v>
      </c>
      <c r="F64" s="39">
        <v>75112.192916914195</v>
      </c>
      <c r="G64" s="39">
        <v>84668.277485243176</v>
      </c>
      <c r="H64" s="11"/>
    </row>
    <row r="65" spans="2:8" x14ac:dyDescent="0.35">
      <c r="B65" s="11">
        <v>2020</v>
      </c>
      <c r="C65" s="39">
        <v>1947118</v>
      </c>
      <c r="D65" s="39">
        <v>76305</v>
      </c>
      <c r="E65" s="39">
        <v>1911542</v>
      </c>
      <c r="F65" s="39">
        <v>74910.823232079405</v>
      </c>
      <c r="G65" s="39">
        <v>86516.446679899265</v>
      </c>
      <c r="H65" s="11"/>
    </row>
  </sheetData>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2AB6D2-69DF-4A54-AF2E-FEA4C5709FE2}">
  <dimension ref="A1:M46"/>
  <sheetViews>
    <sheetView showGridLines="0" workbookViewId="0"/>
  </sheetViews>
  <sheetFormatPr defaultRowHeight="14.5" x14ac:dyDescent="0.35"/>
  <cols>
    <col min="4" max="7" width="10.453125" bestFit="1" customWidth="1"/>
    <col min="8" max="8" width="10" bestFit="1" customWidth="1"/>
    <col min="9" max="9" width="9.453125" bestFit="1" customWidth="1"/>
    <col min="10" max="10" width="10.81640625" bestFit="1" customWidth="1"/>
    <col min="11" max="11" width="10" bestFit="1" customWidth="1"/>
    <col min="12" max="13" width="11.453125" bestFit="1" customWidth="1"/>
  </cols>
  <sheetData>
    <row r="1" spans="1:13" x14ac:dyDescent="0.35">
      <c r="A1" s="47" t="s">
        <v>330</v>
      </c>
    </row>
    <row r="2" spans="1:13" x14ac:dyDescent="0.35">
      <c r="A2" s="11" t="s">
        <v>331</v>
      </c>
    </row>
    <row r="4" spans="1:13" s="29" customFormat="1" ht="53.5" customHeight="1" x14ac:dyDescent="0.35">
      <c r="B4" s="28"/>
      <c r="C4" s="28"/>
      <c r="D4" s="30" t="s">
        <v>165</v>
      </c>
      <c r="E4" s="30" t="s">
        <v>166</v>
      </c>
      <c r="F4" s="30" t="s">
        <v>167</v>
      </c>
      <c r="G4" s="30" t="s">
        <v>168</v>
      </c>
      <c r="H4" s="30" t="s">
        <v>152</v>
      </c>
      <c r="I4" s="30" t="s">
        <v>153</v>
      </c>
      <c r="J4" s="30" t="s">
        <v>103</v>
      </c>
      <c r="K4" s="30" t="s">
        <v>169</v>
      </c>
      <c r="L4" s="30" t="s">
        <v>155</v>
      </c>
      <c r="M4" s="30" t="s">
        <v>170</v>
      </c>
    </row>
    <row r="5" spans="1:13" x14ac:dyDescent="0.35">
      <c r="B5" s="11" t="s">
        <v>171</v>
      </c>
      <c r="C5" s="11" t="s">
        <v>172</v>
      </c>
      <c r="D5" s="14">
        <v>22</v>
      </c>
      <c r="E5" s="14">
        <v>23</v>
      </c>
      <c r="F5" s="14">
        <v>18</v>
      </c>
      <c r="G5" s="14">
        <v>19</v>
      </c>
      <c r="H5" s="14"/>
      <c r="I5" s="14"/>
      <c r="J5" s="14">
        <v>33</v>
      </c>
      <c r="K5" s="14"/>
      <c r="L5" s="14"/>
      <c r="M5" s="14"/>
    </row>
    <row r="6" spans="1:13" x14ac:dyDescent="0.35">
      <c r="B6" s="11">
        <v>29373</v>
      </c>
      <c r="C6" s="11">
        <v>1980</v>
      </c>
      <c r="D6" s="14"/>
      <c r="E6" s="14"/>
      <c r="F6" s="14"/>
      <c r="G6" s="14"/>
      <c r="H6" s="14"/>
      <c r="I6" s="14"/>
      <c r="J6" s="14"/>
      <c r="K6" s="14"/>
      <c r="L6" s="14"/>
      <c r="M6" s="14"/>
    </row>
    <row r="7" spans="1:13" x14ac:dyDescent="0.35">
      <c r="B7" s="11">
        <v>29738</v>
      </c>
      <c r="C7" s="11">
        <v>1981</v>
      </c>
      <c r="D7" s="14"/>
      <c r="E7" s="14"/>
      <c r="F7" s="14"/>
      <c r="G7" s="14"/>
      <c r="H7" s="14"/>
      <c r="I7" s="14"/>
      <c r="J7" s="14"/>
      <c r="K7" s="14"/>
      <c r="L7" s="14"/>
      <c r="M7" s="14"/>
    </row>
    <row r="8" spans="1:13" x14ac:dyDescent="0.35">
      <c r="B8" s="11">
        <v>30103</v>
      </c>
      <c r="C8" s="11">
        <v>1982</v>
      </c>
      <c r="D8" s="14"/>
      <c r="E8" s="14"/>
      <c r="F8" s="14"/>
      <c r="G8" s="14"/>
      <c r="H8" s="14"/>
      <c r="I8" s="14"/>
      <c r="J8" s="14"/>
      <c r="K8" s="14"/>
      <c r="L8" s="14"/>
      <c r="M8" s="14"/>
    </row>
    <row r="9" spans="1:13" x14ac:dyDescent="0.35">
      <c r="B9" s="11">
        <v>30468</v>
      </c>
      <c r="C9" s="11">
        <v>1983</v>
      </c>
      <c r="D9" s="14"/>
      <c r="E9" s="14"/>
      <c r="F9" s="14"/>
      <c r="G9" s="14"/>
      <c r="H9" s="14"/>
      <c r="I9" s="14"/>
      <c r="J9" s="14"/>
      <c r="K9" s="14"/>
      <c r="L9" s="14"/>
      <c r="M9" s="14"/>
    </row>
    <row r="10" spans="1:13" x14ac:dyDescent="0.35">
      <c r="B10" s="11">
        <v>30834</v>
      </c>
      <c r="C10" s="11">
        <v>1984</v>
      </c>
      <c r="D10" s="14"/>
      <c r="E10" s="14"/>
      <c r="F10" s="14"/>
      <c r="G10" s="14"/>
      <c r="H10" s="14"/>
      <c r="I10" s="14"/>
      <c r="J10" s="14"/>
      <c r="K10" s="14"/>
      <c r="L10" s="14"/>
      <c r="M10" s="14"/>
    </row>
    <row r="11" spans="1:13" x14ac:dyDescent="0.35">
      <c r="B11" s="11">
        <v>31199</v>
      </c>
      <c r="C11" s="11">
        <v>1985</v>
      </c>
      <c r="D11" s="14">
        <v>2.726754981041978</v>
      </c>
      <c r="E11" s="14">
        <v>2.5855819237745408</v>
      </c>
      <c r="F11" s="14">
        <v>2.8205809092974476</v>
      </c>
      <c r="G11" s="14">
        <v>1.3704925144535594</v>
      </c>
      <c r="H11" s="14">
        <v>1.2766665861980897</v>
      </c>
      <c r="I11" s="14">
        <v>1.1354935289306525</v>
      </c>
      <c r="J11" s="14">
        <v>1.9905865942512833</v>
      </c>
      <c r="K11" s="14">
        <v>-0.14117305726743723</v>
      </c>
      <c r="L11" s="14">
        <v>-9.3825928255469648E-2</v>
      </c>
      <c r="M11" s="14">
        <v>-0.62009407979772391</v>
      </c>
    </row>
    <row r="12" spans="1:13" x14ac:dyDescent="0.35">
      <c r="B12" s="11">
        <v>31564</v>
      </c>
      <c r="C12" s="11">
        <v>1986</v>
      </c>
      <c r="D12" s="14">
        <v>2.6202262421553399</v>
      </c>
      <c r="E12" s="14">
        <v>2.4054705024585843</v>
      </c>
      <c r="F12" s="14">
        <v>2.9594569593190982</v>
      </c>
      <c r="G12" s="14">
        <v>1.5029950167531467</v>
      </c>
      <c r="H12" s="14">
        <v>1.1637642995893884</v>
      </c>
      <c r="I12" s="14">
        <v>0.94900855989263277</v>
      </c>
      <c r="J12" s="14">
        <v>1.8720472135551773</v>
      </c>
      <c r="K12" s="14">
        <v>-0.21475573969675565</v>
      </c>
      <c r="L12" s="14">
        <v>-0.3392307171637583</v>
      </c>
      <c r="M12" s="14">
        <v>-0.36905219680203061</v>
      </c>
    </row>
    <row r="13" spans="1:13" x14ac:dyDescent="0.35">
      <c r="B13" s="11">
        <v>31929</v>
      </c>
      <c r="C13" s="11">
        <v>1987</v>
      </c>
      <c r="D13" s="14">
        <v>2.3318644327260643</v>
      </c>
      <c r="E13" s="14">
        <v>2.0915865263470153</v>
      </c>
      <c r="F13" s="14">
        <v>2.8040895939422654</v>
      </c>
      <c r="G13" s="14">
        <v>1.3835888914319554</v>
      </c>
      <c r="H13" s="14">
        <v>0.91136373021575423</v>
      </c>
      <c r="I13" s="14">
        <v>0.67108582383670523</v>
      </c>
      <c r="J13" s="14">
        <v>1.2730153293097288</v>
      </c>
      <c r="K13" s="14">
        <v>-0.240277906379049</v>
      </c>
      <c r="L13" s="14">
        <v>-0.47222516121620117</v>
      </c>
      <c r="M13" s="14">
        <v>0.11057356212222658</v>
      </c>
    </row>
    <row r="14" spans="1:13" x14ac:dyDescent="0.35">
      <c r="B14" s="11">
        <v>32295</v>
      </c>
      <c r="C14" s="11">
        <v>1988</v>
      </c>
      <c r="D14" s="14">
        <v>4.2747720235958724</v>
      </c>
      <c r="E14" s="14">
        <v>3.9441511682321959</v>
      </c>
      <c r="F14" s="14">
        <v>4.4266729175980686</v>
      </c>
      <c r="G14" s="14">
        <v>2.9784903875944622</v>
      </c>
      <c r="H14" s="14">
        <v>2.826589493592266</v>
      </c>
      <c r="I14" s="14">
        <v>2.4959686382285895</v>
      </c>
      <c r="J14" s="14">
        <v>1.5792092026875508</v>
      </c>
      <c r="K14" s="14">
        <v>-0.33062085536367647</v>
      </c>
      <c r="L14" s="14">
        <v>-0.1519008940021962</v>
      </c>
      <c r="M14" s="14">
        <v>1.3992811849069113</v>
      </c>
    </row>
    <row r="15" spans="1:13" x14ac:dyDescent="0.35">
      <c r="B15" s="11">
        <v>32660</v>
      </c>
      <c r="C15" s="11">
        <v>1989</v>
      </c>
      <c r="D15" s="14">
        <v>4.535391462875765</v>
      </c>
      <c r="E15" s="14">
        <v>4.2209908925161557</v>
      </c>
      <c r="F15" s="14">
        <v>4.2824633718168172</v>
      </c>
      <c r="G15" s="14">
        <v>2.7327552328552542</v>
      </c>
      <c r="H15" s="14">
        <v>2.985683323914202</v>
      </c>
      <c r="I15" s="14">
        <v>2.6712827535545927</v>
      </c>
      <c r="J15" s="14">
        <v>0.94233677975552155</v>
      </c>
      <c r="K15" s="14">
        <v>-0.31440057035960933</v>
      </c>
      <c r="L15" s="14">
        <v>0.25292809105894776</v>
      </c>
      <c r="M15" s="14">
        <v>1.7904184530997327</v>
      </c>
    </row>
    <row r="16" spans="1:13" x14ac:dyDescent="0.35">
      <c r="B16" s="11">
        <v>33025</v>
      </c>
      <c r="C16" s="11">
        <v>1990</v>
      </c>
      <c r="D16" s="14">
        <v>4.2592496446870456</v>
      </c>
      <c r="E16" s="14">
        <v>3.9234532644368585</v>
      </c>
      <c r="F16" s="14">
        <v>3.9477387521347822</v>
      </c>
      <c r="G16" s="14">
        <v>2.3537003294713372</v>
      </c>
      <c r="H16" s="14">
        <v>2.6652112220236006</v>
      </c>
      <c r="I16" s="14">
        <v>2.3294148417734135</v>
      </c>
      <c r="J16" s="14">
        <v>0.48079140424526656</v>
      </c>
      <c r="K16" s="14">
        <v>-0.3357963802501871</v>
      </c>
      <c r="L16" s="14">
        <v>0.31151089255226339</v>
      </c>
      <c r="M16" s="14">
        <v>1.8729089252260707</v>
      </c>
    </row>
    <row r="17" spans="2:13" x14ac:dyDescent="0.35">
      <c r="B17" s="11">
        <v>33390</v>
      </c>
      <c r="C17" s="11">
        <v>1991</v>
      </c>
      <c r="D17" s="14">
        <v>3.4428502382645831</v>
      </c>
      <c r="E17" s="14">
        <v>3.1244906379554607</v>
      </c>
      <c r="F17" s="14">
        <v>3.0459224774886309</v>
      </c>
      <c r="G17" s="14">
        <v>1.4751977079445737</v>
      </c>
      <c r="H17" s="14">
        <v>1.872125468720526</v>
      </c>
      <c r="I17" s="14">
        <v>1.5537658684114035</v>
      </c>
      <c r="J17" s="14">
        <v>0.66736143341539389</v>
      </c>
      <c r="K17" s="14">
        <v>-0.31835960030912247</v>
      </c>
      <c r="L17" s="14">
        <v>0.39692776077595227</v>
      </c>
      <c r="M17" s="14">
        <v>0.80783627452917983</v>
      </c>
    </row>
    <row r="18" spans="2:13" x14ac:dyDescent="0.35">
      <c r="B18" s="11">
        <v>33756</v>
      </c>
      <c r="C18" s="11">
        <v>1992</v>
      </c>
      <c r="D18" s="14">
        <v>3.0779567248201829</v>
      </c>
      <c r="E18" s="14">
        <v>2.92035194409101</v>
      </c>
      <c r="F18" s="14">
        <v>2.6124295238568749</v>
      </c>
      <c r="G18" s="14">
        <v>1.1039463063174964</v>
      </c>
      <c r="H18" s="14">
        <v>1.5694735072808044</v>
      </c>
      <c r="I18" s="14">
        <v>1.4118687265516314</v>
      </c>
      <c r="J18" s="14">
        <v>1.196814253090821</v>
      </c>
      <c r="K18" s="14">
        <v>-0.15760478072917294</v>
      </c>
      <c r="L18" s="14">
        <v>0.46552720096330802</v>
      </c>
      <c r="M18" s="14">
        <v>-9.2867946773324661E-2</v>
      </c>
    </row>
    <row r="19" spans="2:13" x14ac:dyDescent="0.35">
      <c r="B19" s="11">
        <v>34121</v>
      </c>
      <c r="C19" s="11">
        <v>1993</v>
      </c>
      <c r="D19" s="14">
        <v>2.3151682034438608</v>
      </c>
      <c r="E19" s="14">
        <v>2.2834593586844818</v>
      </c>
      <c r="F19" s="14">
        <v>2.2777046907237093</v>
      </c>
      <c r="G19" s="14">
        <v>0.88583371208088124</v>
      </c>
      <c r="H19" s="14">
        <v>0.92329722480103271</v>
      </c>
      <c r="I19" s="14">
        <v>0.89158838004165375</v>
      </c>
      <c r="J19" s="14">
        <v>1.4042726429710228</v>
      </c>
      <c r="K19" s="14">
        <v>-3.1708844759378962E-2</v>
      </c>
      <c r="L19" s="14">
        <v>3.7463512720151471E-2</v>
      </c>
      <c r="M19" s="14">
        <v>-0.51843893089014159</v>
      </c>
    </row>
    <row r="20" spans="2:13" x14ac:dyDescent="0.35">
      <c r="B20" s="11">
        <v>34486</v>
      </c>
      <c r="C20" s="11">
        <v>1994</v>
      </c>
      <c r="D20" s="14">
        <v>1.7683160686249266</v>
      </c>
      <c r="E20" s="14">
        <v>1.8781178119967166</v>
      </c>
      <c r="F20" s="14">
        <v>2.3018624155077418</v>
      </c>
      <c r="G20" s="14">
        <v>1.0844255170480608</v>
      </c>
      <c r="H20" s="14">
        <v>0.55087917016524557</v>
      </c>
      <c r="I20" s="14">
        <v>0.66068091353703551</v>
      </c>
      <c r="J20" s="14">
        <v>1.8570636430401493</v>
      </c>
      <c r="K20" s="14">
        <v>0.10980174337178994</v>
      </c>
      <c r="L20" s="14">
        <v>-0.53354634688281521</v>
      </c>
      <c r="M20" s="14">
        <v>-0.77263812599208848</v>
      </c>
    </row>
    <row r="21" spans="2:13" x14ac:dyDescent="0.35">
      <c r="B21" s="11">
        <v>34851</v>
      </c>
      <c r="C21" s="11">
        <v>1995</v>
      </c>
      <c r="D21" s="14">
        <v>1.9301568292738835</v>
      </c>
      <c r="E21" s="14">
        <v>2.0412667187472238</v>
      </c>
      <c r="F21" s="14">
        <v>2.3545058808368111</v>
      </c>
      <c r="G21" s="14">
        <v>1.2388608669703132</v>
      </c>
      <c r="H21" s="14">
        <v>0.8145118154073856</v>
      </c>
      <c r="I21" s="14">
        <v>0.92562170488072582</v>
      </c>
      <c r="J21" s="14">
        <v>1.7982886104417304</v>
      </c>
      <c r="K21" s="14">
        <v>0.11110988947334022</v>
      </c>
      <c r="L21" s="14">
        <v>-0.42434905156292757</v>
      </c>
      <c r="M21" s="14">
        <v>-0.55942774347141722</v>
      </c>
    </row>
    <row r="22" spans="2:13" x14ac:dyDescent="0.35">
      <c r="B22" s="11">
        <v>35217</v>
      </c>
      <c r="C22" s="11">
        <v>1996</v>
      </c>
      <c r="D22" s="14">
        <v>3.0987223561054691</v>
      </c>
      <c r="E22" s="14">
        <v>3.2055521675563767</v>
      </c>
      <c r="F22" s="14">
        <v>3.2187036955114934</v>
      </c>
      <c r="G22" s="14">
        <v>2.1166760699999685</v>
      </c>
      <c r="H22" s="14">
        <v>1.9966947305939442</v>
      </c>
      <c r="I22" s="14">
        <v>2.1035245420448518</v>
      </c>
      <c r="J22" s="14">
        <v>1.802962620482603</v>
      </c>
      <c r="K22" s="14">
        <v>0.10682981145090764</v>
      </c>
      <c r="L22" s="14">
        <v>-0.11998133940602429</v>
      </c>
      <c r="M22" s="14">
        <v>0.31371344951736546</v>
      </c>
    </row>
    <row r="23" spans="2:13" x14ac:dyDescent="0.35">
      <c r="B23" s="11">
        <v>35582</v>
      </c>
      <c r="C23" s="11">
        <v>1997</v>
      </c>
      <c r="D23" s="14">
        <v>4.0547070652764177</v>
      </c>
      <c r="E23" s="14">
        <v>4.0581360465797616</v>
      </c>
      <c r="F23" s="14">
        <v>3.9393109775349302</v>
      </c>
      <c r="G23" s="14">
        <v>2.8408680761245648</v>
      </c>
      <c r="H23" s="14">
        <v>2.9562641638660523</v>
      </c>
      <c r="I23" s="14">
        <v>2.9596931451693962</v>
      </c>
      <c r="J23" s="14">
        <v>2.0144525822477988</v>
      </c>
      <c r="K23" s="14">
        <v>3.4289813033439032E-3</v>
      </c>
      <c r="L23" s="14">
        <v>0.11539608774148746</v>
      </c>
      <c r="M23" s="14">
        <v>0.82641549387676605</v>
      </c>
    </row>
    <row r="24" spans="2:13" x14ac:dyDescent="0.35">
      <c r="B24" s="11">
        <v>35947</v>
      </c>
      <c r="C24" s="11">
        <v>1998</v>
      </c>
      <c r="D24" s="14">
        <v>4.2906259255791213</v>
      </c>
      <c r="E24" s="14">
        <v>4.2354620344120946</v>
      </c>
      <c r="F24" s="14">
        <v>4.0483432136040989</v>
      </c>
      <c r="G24" s="14">
        <v>2.9575296546112497</v>
      </c>
      <c r="H24" s="14">
        <v>3.1998123665862721</v>
      </c>
      <c r="I24" s="14">
        <v>3.1446484754192454</v>
      </c>
      <c r="J24" s="14">
        <v>1.9976412151821279</v>
      </c>
      <c r="K24" s="14">
        <v>-5.5163891167026691E-2</v>
      </c>
      <c r="L24" s="14">
        <v>0.24228271197502238</v>
      </c>
      <c r="M24" s="14">
        <v>0.95988843942912183</v>
      </c>
    </row>
    <row r="25" spans="2:13" x14ac:dyDescent="0.35">
      <c r="B25" s="11">
        <v>36312</v>
      </c>
      <c r="C25" s="11">
        <v>1999</v>
      </c>
      <c r="D25" s="14">
        <v>4.42082300158728</v>
      </c>
      <c r="E25" s="14">
        <v>4.3622059804553999</v>
      </c>
      <c r="F25" s="14">
        <v>4.2655116536505915</v>
      </c>
      <c r="G25" s="14">
        <v>3.1416731782918532</v>
      </c>
      <c r="H25" s="14">
        <v>3.2969845262285418</v>
      </c>
      <c r="I25" s="14">
        <v>3.2383675050966616</v>
      </c>
      <c r="J25" s="14">
        <v>2.442568382632146</v>
      </c>
      <c r="K25" s="14">
        <v>-5.8617021131880165E-2</v>
      </c>
      <c r="L25" s="14">
        <v>0.15531134793668855</v>
      </c>
      <c r="M25" s="14">
        <v>0.69910479565970718</v>
      </c>
    </row>
    <row r="26" spans="2:13" x14ac:dyDescent="0.35">
      <c r="B26" s="11">
        <v>36678</v>
      </c>
      <c r="C26" s="11">
        <v>2000</v>
      </c>
      <c r="D26" s="14">
        <v>4.4781172798124658</v>
      </c>
      <c r="E26" s="14">
        <v>4.6000559154057612</v>
      </c>
      <c r="F26" s="14">
        <v>4.2846595342084441</v>
      </c>
      <c r="G26" s="14">
        <v>3.1283002730487368</v>
      </c>
      <c r="H26" s="14">
        <v>3.3217580186527584</v>
      </c>
      <c r="I26" s="14">
        <v>3.4436966542460539</v>
      </c>
      <c r="J26" s="14">
        <v>2.6843360578501745</v>
      </c>
      <c r="K26" s="14">
        <v>0.12193863559329543</v>
      </c>
      <c r="L26" s="14">
        <v>0.19345774560402162</v>
      </c>
      <c r="M26" s="14">
        <v>0.44396421519856233</v>
      </c>
    </row>
    <row r="27" spans="2:13" x14ac:dyDescent="0.35">
      <c r="B27" s="11">
        <v>37043</v>
      </c>
      <c r="C27" s="11">
        <v>2001</v>
      </c>
      <c r="D27" s="14">
        <v>4.0298537971147965</v>
      </c>
      <c r="E27" s="14">
        <v>4.1881468029172169</v>
      </c>
      <c r="F27" s="14">
        <v>3.8906247576175019</v>
      </c>
      <c r="G27" s="14">
        <v>2.7567129081810435</v>
      </c>
      <c r="H27" s="14">
        <v>2.8959419476783381</v>
      </c>
      <c r="I27" s="14">
        <v>3.0542349534807585</v>
      </c>
      <c r="J27" s="14">
        <v>2.6223447729386749</v>
      </c>
      <c r="K27" s="14">
        <v>0.15829300580242034</v>
      </c>
      <c r="L27" s="14">
        <v>0.13922903949729459</v>
      </c>
      <c r="M27" s="14">
        <v>0.13436813524236868</v>
      </c>
    </row>
    <row r="28" spans="2:13" x14ac:dyDescent="0.35">
      <c r="B28" s="11">
        <v>37408</v>
      </c>
      <c r="C28" s="11">
        <v>2002</v>
      </c>
      <c r="D28" s="14">
        <v>3.9778964175688429</v>
      </c>
      <c r="E28" s="14">
        <v>4.1165070068737748</v>
      </c>
      <c r="F28" s="14">
        <v>3.8975920113835798</v>
      </c>
      <c r="G28" s="14">
        <v>2.7391217499588123</v>
      </c>
      <c r="H28" s="14">
        <v>2.8194261561440754</v>
      </c>
      <c r="I28" s="14">
        <v>2.9580367454490073</v>
      </c>
      <c r="J28" s="14">
        <v>2.685408774135027</v>
      </c>
      <c r="K28" s="14">
        <v>0.13861058930493186</v>
      </c>
      <c r="L28" s="14">
        <v>8.0304406185263133E-2</v>
      </c>
      <c r="M28" s="14">
        <v>5.3712975823785314E-2</v>
      </c>
    </row>
    <row r="29" spans="2:13" x14ac:dyDescent="0.35">
      <c r="B29" s="11">
        <v>37773</v>
      </c>
      <c r="C29" s="11">
        <v>2003</v>
      </c>
      <c r="D29" s="14">
        <v>3.7441010020801997</v>
      </c>
      <c r="E29" s="14">
        <v>3.8150893756459396</v>
      </c>
      <c r="F29" s="14">
        <v>3.579566146453999</v>
      </c>
      <c r="G29" s="14">
        <v>2.3946051349954587</v>
      </c>
      <c r="H29" s="14">
        <v>2.5591399906216594</v>
      </c>
      <c r="I29" s="14">
        <v>2.6301283641873994</v>
      </c>
      <c r="J29" s="14">
        <v>2.1105986642045735</v>
      </c>
      <c r="K29" s="14">
        <v>7.0988373565739948E-2</v>
      </c>
      <c r="L29" s="14">
        <v>0.16453485562620074</v>
      </c>
      <c r="M29" s="14">
        <v>0.28400647079088515</v>
      </c>
    </row>
    <row r="30" spans="2:13" x14ac:dyDescent="0.35">
      <c r="B30" s="11">
        <v>38139</v>
      </c>
      <c r="C30" s="11">
        <v>2004</v>
      </c>
      <c r="D30" s="14">
        <v>4.0229788650115523</v>
      </c>
      <c r="E30" s="14">
        <v>4.0777302315839279</v>
      </c>
      <c r="F30" s="14">
        <v>3.3780495239742265</v>
      </c>
      <c r="G30" s="14">
        <v>2.180437831367172</v>
      </c>
      <c r="H30" s="14">
        <v>2.8253671724044978</v>
      </c>
      <c r="I30" s="14">
        <v>2.8801185389768733</v>
      </c>
      <c r="J30" s="14">
        <v>1.8699939473744536</v>
      </c>
      <c r="K30" s="14">
        <v>5.4751366572375559E-2</v>
      </c>
      <c r="L30" s="14">
        <v>0.6449293410373258</v>
      </c>
      <c r="M30" s="14">
        <v>0.31044388399271838</v>
      </c>
    </row>
    <row r="31" spans="2:13" x14ac:dyDescent="0.35">
      <c r="B31" s="11">
        <v>38504</v>
      </c>
      <c r="C31" s="11">
        <v>2005</v>
      </c>
      <c r="D31" s="14">
        <v>4.0525929610129623</v>
      </c>
      <c r="E31" s="14">
        <v>3.8709644263989986</v>
      </c>
      <c r="F31" s="14">
        <v>3.232646191602754</v>
      </c>
      <c r="G31" s="14">
        <v>2.0444174995376727</v>
      </c>
      <c r="H31" s="14">
        <v>2.864364268947881</v>
      </c>
      <c r="I31" s="14">
        <v>2.6827357343339173</v>
      </c>
      <c r="J31" s="14">
        <v>1.7597508345142785</v>
      </c>
      <c r="K31" s="14">
        <v>-0.18162853461396367</v>
      </c>
      <c r="L31" s="14">
        <v>0.81994676941020828</v>
      </c>
      <c r="M31" s="14">
        <v>0.28466666502339422</v>
      </c>
    </row>
    <row r="32" spans="2:13" x14ac:dyDescent="0.35">
      <c r="B32" s="11">
        <v>38869</v>
      </c>
      <c r="C32" s="11">
        <v>2006</v>
      </c>
      <c r="D32" s="14">
        <v>4.5598118781161361</v>
      </c>
      <c r="E32" s="14">
        <v>4.3210196266948486</v>
      </c>
      <c r="F32" s="14">
        <v>3.4069982083840387</v>
      </c>
      <c r="G32" s="14">
        <v>2.1863727941933178</v>
      </c>
      <c r="H32" s="14">
        <v>3.3391864639254152</v>
      </c>
      <c r="I32" s="14">
        <v>3.1003942125041277</v>
      </c>
      <c r="J32" s="14">
        <v>1.6938289125931334</v>
      </c>
      <c r="K32" s="14">
        <v>-0.23879225142128746</v>
      </c>
      <c r="L32" s="14">
        <v>1.1528136697320974</v>
      </c>
      <c r="M32" s="14">
        <v>0.49254388160018436</v>
      </c>
    </row>
    <row r="33" spans="2:13" x14ac:dyDescent="0.35">
      <c r="B33" s="11">
        <v>39234</v>
      </c>
      <c r="C33" s="11">
        <v>2007</v>
      </c>
      <c r="D33" s="14">
        <v>4.7588949576410329</v>
      </c>
      <c r="E33" s="14">
        <v>4.3767032644863804</v>
      </c>
      <c r="F33" s="14">
        <v>3.3757242091465827</v>
      </c>
      <c r="G33" s="14">
        <v>2.1006693911069618</v>
      </c>
      <c r="H33" s="14">
        <v>3.483840139601412</v>
      </c>
      <c r="I33" s="14">
        <v>3.1016484464467595</v>
      </c>
      <c r="J33" s="14">
        <v>1.1077160723380644</v>
      </c>
      <c r="K33" s="14">
        <v>-0.38219169315465251</v>
      </c>
      <c r="L33" s="14">
        <v>1.3831707484944502</v>
      </c>
      <c r="M33" s="14">
        <v>0.99295331876889747</v>
      </c>
    </row>
    <row r="34" spans="2:13" x14ac:dyDescent="0.35">
      <c r="B34" s="11">
        <v>39600</v>
      </c>
      <c r="C34" s="11">
        <v>2008</v>
      </c>
      <c r="D34" s="14">
        <v>5.070761545611262</v>
      </c>
      <c r="E34" s="14">
        <v>4.790331958205158</v>
      </c>
      <c r="F34" s="14">
        <v>3.510285984812441</v>
      </c>
      <c r="G34" s="14">
        <v>2.0819752901169579</v>
      </c>
      <c r="H34" s="14">
        <v>3.6424508509157789</v>
      </c>
      <c r="I34" s="14">
        <v>3.3620212635096749</v>
      </c>
      <c r="J34" s="14">
        <v>1.0528637209741305</v>
      </c>
      <c r="K34" s="14">
        <v>-0.28042958740610402</v>
      </c>
      <c r="L34" s="14">
        <v>1.560475560798821</v>
      </c>
      <c r="M34" s="14">
        <v>1.0291115691428274</v>
      </c>
    </row>
    <row r="35" spans="2:13" x14ac:dyDescent="0.35">
      <c r="B35" s="11">
        <v>39965</v>
      </c>
      <c r="C35" s="11">
        <v>2009</v>
      </c>
      <c r="D35" s="14">
        <v>4.6545215796741246</v>
      </c>
      <c r="E35" s="14">
        <v>4.5112620443536997</v>
      </c>
      <c r="F35" s="14">
        <v>3.0853393548143373</v>
      </c>
      <c r="G35" s="14">
        <v>1.4520828358670883</v>
      </c>
      <c r="H35" s="14">
        <v>3.0212650607268756</v>
      </c>
      <c r="I35" s="14">
        <v>2.8780055254064507</v>
      </c>
      <c r="J35" s="14">
        <v>0.71157053196644426</v>
      </c>
      <c r="K35" s="14">
        <v>-0.1432595353204249</v>
      </c>
      <c r="L35" s="14">
        <v>1.5691822248597873</v>
      </c>
      <c r="M35" s="14">
        <v>0.74051230390064404</v>
      </c>
    </row>
    <row r="36" spans="2:13" x14ac:dyDescent="0.35">
      <c r="B36" s="11">
        <v>40330</v>
      </c>
      <c r="C36" s="11">
        <v>2010</v>
      </c>
      <c r="D36" s="14">
        <v>3.9068519805301349</v>
      </c>
      <c r="E36" s="14">
        <v>3.8670167246750822</v>
      </c>
      <c r="F36" s="14">
        <v>2.8572234826304879</v>
      </c>
      <c r="G36" s="14">
        <v>1.0858593762399522</v>
      </c>
      <c r="H36" s="14">
        <v>2.1354878741395993</v>
      </c>
      <c r="I36" s="14">
        <v>2.0956526182845465</v>
      </c>
      <c r="J36" s="14">
        <v>1.0452066781999889</v>
      </c>
      <c r="K36" s="14">
        <v>-3.9835255855052765E-2</v>
      </c>
      <c r="L36" s="14">
        <v>1.0496284978996471</v>
      </c>
      <c r="M36" s="14">
        <v>4.0652698039963298E-2</v>
      </c>
    </row>
    <row r="37" spans="2:13" x14ac:dyDescent="0.35">
      <c r="B37" s="11">
        <v>40695</v>
      </c>
      <c r="C37" s="11">
        <v>2011</v>
      </c>
      <c r="D37" s="14">
        <v>4.2506093699006868</v>
      </c>
      <c r="E37" s="14">
        <v>4.2219989850695185</v>
      </c>
      <c r="F37" s="14">
        <v>2.7907409872385927</v>
      </c>
      <c r="G37" s="14">
        <v>1.0047405664708151</v>
      </c>
      <c r="H37" s="14">
        <v>2.4646089491329093</v>
      </c>
      <c r="I37" s="14">
        <v>2.435998564301741</v>
      </c>
      <c r="J37" s="14">
        <v>0.83741044429130795</v>
      </c>
      <c r="K37" s="14">
        <v>-2.861038483116829E-2</v>
      </c>
      <c r="L37" s="14">
        <v>1.4598683826620942</v>
      </c>
      <c r="M37" s="14">
        <v>0.16733012217950716</v>
      </c>
    </row>
    <row r="38" spans="2:13" x14ac:dyDescent="0.35">
      <c r="B38" s="11">
        <v>41061</v>
      </c>
      <c r="C38" s="11">
        <v>2012</v>
      </c>
      <c r="D38" s="14">
        <v>3.993266496166072</v>
      </c>
      <c r="E38" s="14">
        <v>4.2982150225042517</v>
      </c>
      <c r="F38" s="14">
        <v>2.8053733241968359</v>
      </c>
      <c r="G38" s="14">
        <v>1.0146088382032588</v>
      </c>
      <c r="H38" s="14">
        <v>2.2025020101724948</v>
      </c>
      <c r="I38" s="14">
        <v>2.5074505365106745</v>
      </c>
      <c r="J38" s="14">
        <v>1.1804650121386828</v>
      </c>
      <c r="K38" s="14">
        <v>0.3049485263381797</v>
      </c>
      <c r="L38" s="14">
        <v>1.1878931719692361</v>
      </c>
      <c r="M38" s="14">
        <v>-0.16585617393542407</v>
      </c>
    </row>
    <row r="39" spans="2:13" x14ac:dyDescent="0.35">
      <c r="B39" s="11">
        <v>41426</v>
      </c>
      <c r="C39" s="11">
        <v>2013</v>
      </c>
      <c r="D39" s="14">
        <v>3.1016669363983453</v>
      </c>
      <c r="E39" s="14">
        <v>3.4424408944683478</v>
      </c>
      <c r="F39" s="14">
        <v>2.5916404652792266</v>
      </c>
      <c r="G39" s="14">
        <v>0.82074185656308885</v>
      </c>
      <c r="H39" s="14">
        <v>1.3307683276822075</v>
      </c>
      <c r="I39" s="14">
        <v>1.67154228575221</v>
      </c>
      <c r="J39" s="14">
        <v>1.4537140475752608</v>
      </c>
      <c r="K39" s="14">
        <v>0.34077395807000244</v>
      </c>
      <c r="L39" s="14">
        <v>0.5100264711191187</v>
      </c>
      <c r="M39" s="14">
        <v>-0.63297219101217195</v>
      </c>
    </row>
    <row r="40" spans="2:13" x14ac:dyDescent="0.35">
      <c r="B40" s="11">
        <v>41791</v>
      </c>
      <c r="C40" s="11">
        <v>2014</v>
      </c>
      <c r="D40" s="14">
        <v>2.7618804337569145</v>
      </c>
      <c r="E40" s="14">
        <v>2.9498990108136809</v>
      </c>
      <c r="F40" s="14">
        <v>2.7113505840068228</v>
      </c>
      <c r="G40" s="14">
        <v>1.0520610503883461</v>
      </c>
      <c r="H40" s="14">
        <v>1.1025909001384377</v>
      </c>
      <c r="I40" s="14">
        <v>1.2906094771952041</v>
      </c>
      <c r="J40" s="14">
        <v>1.6733875225487509</v>
      </c>
      <c r="K40" s="14">
        <v>0.18801857705676639</v>
      </c>
      <c r="L40" s="14">
        <v>5.0529849750091671E-2</v>
      </c>
      <c r="M40" s="14">
        <v>-0.62132647216040482</v>
      </c>
    </row>
    <row r="41" spans="2:13" x14ac:dyDescent="0.35">
      <c r="B41" s="11">
        <v>42156</v>
      </c>
      <c r="C41" s="11">
        <v>2015</v>
      </c>
      <c r="D41" s="14">
        <v>2.487852555467569</v>
      </c>
      <c r="E41" s="14">
        <v>2.8777847974203752</v>
      </c>
      <c r="F41" s="14">
        <v>2.7365422965025772</v>
      </c>
      <c r="G41" s="14">
        <v>1.1449973365840833</v>
      </c>
      <c r="H41" s="14">
        <v>0.89630759554907513</v>
      </c>
      <c r="I41" s="14">
        <v>1.2862398375018813</v>
      </c>
      <c r="J41" s="14">
        <v>1.5171387364613338</v>
      </c>
      <c r="K41" s="14">
        <v>0.38993224195280618</v>
      </c>
      <c r="L41" s="14">
        <v>-0.24868974103500818</v>
      </c>
      <c r="M41" s="14">
        <v>-0.37214139987725048</v>
      </c>
    </row>
    <row r="42" spans="2:13" x14ac:dyDescent="0.35">
      <c r="B42" s="11">
        <v>42522</v>
      </c>
      <c r="C42" s="11">
        <v>2016</v>
      </c>
      <c r="D42" s="14">
        <v>1.3239085251447023</v>
      </c>
      <c r="E42" s="14">
        <v>1.6694351596789261</v>
      </c>
      <c r="F42" s="14">
        <v>2.7982119352115689</v>
      </c>
      <c r="G42" s="14">
        <v>1.1952804018438883</v>
      </c>
      <c r="H42" s="14">
        <v>-0.27902300822297832</v>
      </c>
      <c r="I42" s="14">
        <v>6.6503626311245512E-2</v>
      </c>
      <c r="J42" s="14">
        <v>1.7479690909161434</v>
      </c>
      <c r="K42" s="14">
        <v>0.34552663453422383</v>
      </c>
      <c r="L42" s="14">
        <v>-1.4743034100668666</v>
      </c>
      <c r="M42" s="14">
        <v>-0.5526886890722551</v>
      </c>
    </row>
    <row r="43" spans="2:13" x14ac:dyDescent="0.35">
      <c r="B43" s="11">
        <v>42887</v>
      </c>
      <c r="C43" s="11">
        <v>2017</v>
      </c>
      <c r="D43" s="14">
        <v>1.5515416486250331</v>
      </c>
      <c r="E43" s="14">
        <v>1.6186246592982059</v>
      </c>
      <c r="F43" s="14">
        <v>2.4761766708231363</v>
      </c>
      <c r="G43" s="14">
        <v>0.85775119380244291</v>
      </c>
      <c r="H43" s="14">
        <v>-6.6883828395660316E-2</v>
      </c>
      <c r="I43" s="14">
        <v>1.9918227751247741E-4</v>
      </c>
      <c r="J43" s="14">
        <v>1.3806982299184227</v>
      </c>
      <c r="K43" s="14">
        <v>6.7083010673172794E-2</v>
      </c>
      <c r="L43" s="14">
        <v>-0.92463502219810323</v>
      </c>
      <c r="M43" s="14">
        <v>-0.52294703611597981</v>
      </c>
    </row>
    <row r="44" spans="2:13" x14ac:dyDescent="0.35">
      <c r="B44" s="11">
        <v>43252</v>
      </c>
      <c r="C44" s="11">
        <v>2018</v>
      </c>
      <c r="D44" s="14">
        <v>2.1412856448176996</v>
      </c>
      <c r="E44" s="14">
        <v>1.9980013094454563</v>
      </c>
      <c r="F44" s="14">
        <v>2.5488738313109991</v>
      </c>
      <c r="G44" s="14">
        <v>0.9746137728151183</v>
      </c>
      <c r="H44" s="14">
        <v>0.56702558632181876</v>
      </c>
      <c r="I44" s="14">
        <v>0.42374125094957549</v>
      </c>
      <c r="J44" s="14">
        <v>1.0737391787740478</v>
      </c>
      <c r="K44" s="14">
        <v>-0.14328433537224328</v>
      </c>
      <c r="L44" s="14">
        <v>-0.40758818649329953</v>
      </c>
      <c r="M44" s="14">
        <v>-9.9125405958929491E-2</v>
      </c>
    </row>
    <row r="45" spans="2:13" x14ac:dyDescent="0.35">
      <c r="B45" s="11">
        <v>43617</v>
      </c>
      <c r="C45" s="11">
        <v>2019</v>
      </c>
      <c r="D45" s="14">
        <v>2.4849405119227583</v>
      </c>
      <c r="E45" s="14">
        <v>2.3635562202710645</v>
      </c>
      <c r="F45" s="14">
        <v>2.4743224006032989</v>
      </c>
      <c r="G45" s="14">
        <v>0.90160729695998043</v>
      </c>
      <c r="H45" s="14">
        <v>0.91222540827943988</v>
      </c>
      <c r="I45" s="14">
        <v>0.79084111662774603</v>
      </c>
      <c r="J45" s="14">
        <v>0.67339283273322792</v>
      </c>
      <c r="K45" s="14">
        <v>-0.12138429165169384</v>
      </c>
      <c r="L45" s="14">
        <v>1.0618111319459445E-2</v>
      </c>
      <c r="M45" s="14">
        <v>0.22821446422675251</v>
      </c>
    </row>
    <row r="46" spans="2:13" x14ac:dyDescent="0.35">
      <c r="B46" s="11">
        <v>43983</v>
      </c>
      <c r="C46" s="11">
        <v>2020</v>
      </c>
      <c r="D46" s="14">
        <v>2.4974298092391649</v>
      </c>
      <c r="E46" s="14">
        <v>2.5014268806278892</v>
      </c>
      <c r="F46" s="14">
        <v>1.9725697721558788</v>
      </c>
      <c r="G46" s="14">
        <v>0.42365288493625997</v>
      </c>
      <c r="H46" s="14">
        <v>0.94851292201954607</v>
      </c>
      <c r="I46" s="14">
        <v>0.95250999340827036</v>
      </c>
      <c r="J46" s="14">
        <v>0.52560001513792542</v>
      </c>
      <c r="K46" s="14">
        <v>3.9970713887242937E-3</v>
      </c>
      <c r="L46" s="14">
        <v>0.5248600370832861</v>
      </c>
      <c r="M46" s="14">
        <v>-0.10194713020166546</v>
      </c>
    </row>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B80F57-BCCD-4310-946C-58D66213F421}">
  <dimension ref="A1:E259"/>
  <sheetViews>
    <sheetView showGridLines="0" topLeftCell="A6" workbookViewId="0">
      <selection activeCell="D15" sqref="D15"/>
    </sheetView>
  </sheetViews>
  <sheetFormatPr defaultRowHeight="14.5" x14ac:dyDescent="0.35"/>
  <sheetData>
    <row r="1" spans="1:5" x14ac:dyDescent="0.35">
      <c r="A1" s="47" t="s">
        <v>280</v>
      </c>
    </row>
    <row r="2" spans="1:5" x14ac:dyDescent="0.35">
      <c r="A2" s="11" t="s">
        <v>281</v>
      </c>
    </row>
    <row r="4" spans="1:5" ht="104.5" x14ac:dyDescent="0.35">
      <c r="B4" s="15"/>
      <c r="C4" s="16" t="s">
        <v>0</v>
      </c>
      <c r="D4" s="16" t="s">
        <v>2</v>
      </c>
      <c r="E4" s="16" t="s">
        <v>1</v>
      </c>
    </row>
    <row r="5" spans="1:5" x14ac:dyDescent="0.35">
      <c r="B5" s="17" t="s">
        <v>3</v>
      </c>
      <c r="C5" s="18" t="s">
        <v>4</v>
      </c>
      <c r="D5" s="18" t="s">
        <v>4</v>
      </c>
      <c r="E5" s="18" t="s">
        <v>4</v>
      </c>
    </row>
    <row r="6" spans="1:5" x14ac:dyDescent="0.35">
      <c r="B6" s="17" t="s">
        <v>5</v>
      </c>
      <c r="C6" s="18" t="s">
        <v>6</v>
      </c>
      <c r="D6" s="18" t="s">
        <v>6</v>
      </c>
      <c r="E6" s="18" t="s">
        <v>6</v>
      </c>
    </row>
    <row r="7" spans="1:5" x14ac:dyDescent="0.35">
      <c r="B7" s="17" t="s">
        <v>7</v>
      </c>
      <c r="C7" s="18" t="s">
        <v>8</v>
      </c>
      <c r="D7" s="18" t="s">
        <v>8</v>
      </c>
      <c r="E7" s="18" t="s">
        <v>8</v>
      </c>
    </row>
    <row r="8" spans="1:5" x14ac:dyDescent="0.35">
      <c r="B8" s="17" t="s">
        <v>9</v>
      </c>
      <c r="C8" s="18" t="s">
        <v>10</v>
      </c>
      <c r="D8" s="18" t="s">
        <v>10</v>
      </c>
      <c r="E8" s="18" t="s">
        <v>10</v>
      </c>
    </row>
    <row r="9" spans="1:5" x14ac:dyDescent="0.35">
      <c r="B9" s="17" t="s">
        <v>11</v>
      </c>
      <c r="C9" s="19">
        <v>3</v>
      </c>
      <c r="D9" s="19">
        <v>3</v>
      </c>
      <c r="E9" s="19">
        <v>3</v>
      </c>
    </row>
    <row r="10" spans="1:5" x14ac:dyDescent="0.35">
      <c r="B10" s="17" t="s">
        <v>12</v>
      </c>
      <c r="C10" s="20">
        <v>21885</v>
      </c>
      <c r="D10" s="20">
        <v>28825</v>
      </c>
      <c r="E10" s="20">
        <v>28825</v>
      </c>
    </row>
    <row r="11" spans="1:5" x14ac:dyDescent="0.35">
      <c r="B11" s="17" t="s">
        <v>13</v>
      </c>
      <c r="C11" s="20">
        <v>44166</v>
      </c>
      <c r="D11" s="20">
        <v>44166</v>
      </c>
      <c r="E11" s="20">
        <v>44166</v>
      </c>
    </row>
    <row r="12" spans="1:5" x14ac:dyDescent="0.35">
      <c r="B12" s="17" t="s">
        <v>14</v>
      </c>
      <c r="C12" s="19">
        <v>245</v>
      </c>
      <c r="D12" s="19">
        <v>169</v>
      </c>
      <c r="E12" s="19">
        <v>169</v>
      </c>
    </row>
    <row r="13" spans="1:5" x14ac:dyDescent="0.35">
      <c r="B13" s="17" t="s">
        <v>15</v>
      </c>
      <c r="C13" s="18" t="s">
        <v>16</v>
      </c>
      <c r="D13" s="18" t="s">
        <v>17</v>
      </c>
      <c r="E13" s="18" t="s">
        <v>18</v>
      </c>
    </row>
    <row r="14" spans="1:5" x14ac:dyDescent="0.35">
      <c r="B14" s="21">
        <v>21794</v>
      </c>
      <c r="C14" s="19"/>
      <c r="D14" s="19"/>
      <c r="E14" s="19"/>
    </row>
    <row r="15" spans="1:5" x14ac:dyDescent="0.35">
      <c r="B15" s="21">
        <v>21885</v>
      </c>
      <c r="C15" s="19">
        <v>0.9</v>
      </c>
      <c r="D15" s="19"/>
      <c r="E15" s="19"/>
    </row>
    <row r="16" spans="1:5" x14ac:dyDescent="0.35">
      <c r="B16" s="21">
        <v>21976</v>
      </c>
      <c r="C16" s="19">
        <v>0.5</v>
      </c>
      <c r="D16" s="19"/>
      <c r="E16" s="19"/>
    </row>
    <row r="17" spans="2:5" x14ac:dyDescent="0.35">
      <c r="B17" s="21">
        <v>22068</v>
      </c>
      <c r="C17" s="19">
        <v>2.8</v>
      </c>
      <c r="D17" s="19"/>
      <c r="E17" s="19"/>
    </row>
    <row r="18" spans="2:5" x14ac:dyDescent="0.35">
      <c r="B18" s="21">
        <v>22160</v>
      </c>
      <c r="C18" s="19">
        <v>0.2</v>
      </c>
      <c r="D18" s="19"/>
      <c r="E18" s="19"/>
    </row>
    <row r="19" spans="2:5" x14ac:dyDescent="0.35">
      <c r="B19" s="21">
        <v>22251</v>
      </c>
      <c r="C19" s="19">
        <v>-0.2</v>
      </c>
      <c r="D19" s="19"/>
      <c r="E19" s="19"/>
    </row>
    <row r="20" spans="2:5" x14ac:dyDescent="0.35">
      <c r="B20" s="21">
        <v>22341</v>
      </c>
      <c r="C20" s="19">
        <v>0.3</v>
      </c>
      <c r="D20" s="19"/>
      <c r="E20" s="19"/>
    </row>
    <row r="21" spans="2:5" x14ac:dyDescent="0.35">
      <c r="B21" s="21">
        <v>22433</v>
      </c>
      <c r="C21" s="19">
        <v>-1.1000000000000001</v>
      </c>
      <c r="D21" s="19"/>
      <c r="E21" s="19"/>
    </row>
    <row r="22" spans="2:5" x14ac:dyDescent="0.35">
      <c r="B22" s="21">
        <v>22525</v>
      </c>
      <c r="C22" s="19">
        <v>-0.7</v>
      </c>
      <c r="D22" s="19"/>
      <c r="E22" s="19"/>
    </row>
    <row r="23" spans="2:5" x14ac:dyDescent="0.35">
      <c r="B23" s="21">
        <v>22616</v>
      </c>
      <c r="C23" s="19">
        <v>1.1000000000000001</v>
      </c>
      <c r="D23" s="19"/>
      <c r="E23" s="19"/>
    </row>
    <row r="24" spans="2:5" x14ac:dyDescent="0.35">
      <c r="B24" s="21">
        <v>22706</v>
      </c>
      <c r="C24" s="19">
        <v>2.8</v>
      </c>
      <c r="D24" s="19"/>
      <c r="E24" s="19"/>
    </row>
    <row r="25" spans="2:5" x14ac:dyDescent="0.35">
      <c r="B25" s="21">
        <v>22798</v>
      </c>
      <c r="C25" s="19">
        <v>1.9</v>
      </c>
      <c r="D25" s="19"/>
      <c r="E25" s="19"/>
    </row>
    <row r="26" spans="2:5" x14ac:dyDescent="0.35">
      <c r="B26" s="21">
        <v>22890</v>
      </c>
      <c r="C26" s="19">
        <v>0.8</v>
      </c>
      <c r="D26" s="19"/>
      <c r="E26" s="19"/>
    </row>
    <row r="27" spans="2:5" x14ac:dyDescent="0.35">
      <c r="B27" s="21">
        <v>22981</v>
      </c>
      <c r="C27" s="19">
        <v>1.8</v>
      </c>
      <c r="D27" s="19"/>
      <c r="E27" s="19"/>
    </row>
    <row r="28" spans="2:5" x14ac:dyDescent="0.35">
      <c r="B28" s="21">
        <v>23071</v>
      </c>
      <c r="C28" s="19">
        <v>2.2999999999999998</v>
      </c>
      <c r="D28" s="19"/>
      <c r="E28" s="19"/>
    </row>
    <row r="29" spans="2:5" x14ac:dyDescent="0.35">
      <c r="B29" s="21">
        <v>23163</v>
      </c>
      <c r="C29" s="19">
        <v>-1.3</v>
      </c>
      <c r="D29" s="19"/>
      <c r="E29" s="19"/>
    </row>
    <row r="30" spans="2:5" x14ac:dyDescent="0.35">
      <c r="B30" s="21">
        <v>23255</v>
      </c>
      <c r="C30" s="19">
        <v>4.0999999999999996</v>
      </c>
      <c r="D30" s="19"/>
      <c r="E30" s="19"/>
    </row>
    <row r="31" spans="2:5" x14ac:dyDescent="0.35">
      <c r="B31" s="21">
        <v>23346</v>
      </c>
      <c r="C31" s="19">
        <v>2.1</v>
      </c>
      <c r="D31" s="19"/>
      <c r="E31" s="19"/>
    </row>
    <row r="32" spans="2:5" x14ac:dyDescent="0.35">
      <c r="B32" s="21">
        <v>23437</v>
      </c>
      <c r="C32" s="19">
        <v>-0.2</v>
      </c>
      <c r="D32" s="19"/>
      <c r="E32" s="19"/>
    </row>
    <row r="33" spans="2:5" x14ac:dyDescent="0.35">
      <c r="B33" s="21">
        <v>23529</v>
      </c>
      <c r="C33" s="19">
        <v>2.5</v>
      </c>
      <c r="D33" s="19"/>
      <c r="E33" s="19"/>
    </row>
    <row r="34" spans="2:5" x14ac:dyDescent="0.35">
      <c r="B34" s="21">
        <v>23621</v>
      </c>
      <c r="C34" s="19">
        <v>0.6</v>
      </c>
      <c r="D34" s="19"/>
      <c r="E34" s="19"/>
    </row>
    <row r="35" spans="2:5" x14ac:dyDescent="0.35">
      <c r="B35" s="21">
        <v>23712</v>
      </c>
      <c r="C35" s="19">
        <v>2.8</v>
      </c>
      <c r="D35" s="19"/>
      <c r="E35" s="19"/>
    </row>
    <row r="36" spans="2:5" x14ac:dyDescent="0.35">
      <c r="B36" s="21">
        <v>23802</v>
      </c>
      <c r="C36" s="19">
        <v>0.8</v>
      </c>
      <c r="D36" s="19"/>
      <c r="E36" s="19"/>
    </row>
    <row r="37" spans="2:5" x14ac:dyDescent="0.35">
      <c r="B37" s="21">
        <v>23894</v>
      </c>
      <c r="C37" s="19">
        <v>1.6</v>
      </c>
      <c r="D37" s="19"/>
      <c r="E37" s="19"/>
    </row>
    <row r="38" spans="2:5" x14ac:dyDescent="0.35">
      <c r="B38" s="21">
        <v>23986</v>
      </c>
      <c r="C38" s="19">
        <v>-0.3</v>
      </c>
      <c r="D38" s="19"/>
      <c r="E38" s="19"/>
    </row>
    <row r="39" spans="2:5" x14ac:dyDescent="0.35">
      <c r="B39" s="21">
        <v>24077</v>
      </c>
      <c r="C39" s="19">
        <v>0.2</v>
      </c>
      <c r="D39" s="19"/>
      <c r="E39" s="19"/>
    </row>
    <row r="40" spans="2:5" x14ac:dyDescent="0.35">
      <c r="B40" s="21">
        <v>24167</v>
      </c>
      <c r="C40" s="19">
        <v>-0.3</v>
      </c>
      <c r="D40" s="19"/>
      <c r="E40" s="19"/>
    </row>
    <row r="41" spans="2:5" x14ac:dyDescent="0.35">
      <c r="B41" s="21">
        <v>24259</v>
      </c>
      <c r="C41" s="19">
        <v>1.4</v>
      </c>
      <c r="D41" s="19"/>
      <c r="E41" s="19"/>
    </row>
    <row r="42" spans="2:5" x14ac:dyDescent="0.35">
      <c r="B42" s="21">
        <v>24351</v>
      </c>
      <c r="C42" s="19">
        <v>2.8</v>
      </c>
      <c r="D42" s="19"/>
      <c r="E42" s="19"/>
    </row>
    <row r="43" spans="2:5" x14ac:dyDescent="0.35">
      <c r="B43" s="21">
        <v>24442</v>
      </c>
      <c r="C43" s="19">
        <v>0.7</v>
      </c>
      <c r="D43" s="19"/>
      <c r="E43" s="19"/>
    </row>
    <row r="44" spans="2:5" x14ac:dyDescent="0.35">
      <c r="B44" s="21">
        <v>24532</v>
      </c>
      <c r="C44" s="19">
        <v>3.9</v>
      </c>
      <c r="D44" s="19"/>
      <c r="E44" s="19"/>
    </row>
    <row r="45" spans="2:5" x14ac:dyDescent="0.35">
      <c r="B45" s="21">
        <v>24624</v>
      </c>
      <c r="C45" s="19">
        <v>-0.1</v>
      </c>
      <c r="D45" s="19"/>
      <c r="E45" s="19"/>
    </row>
    <row r="46" spans="2:5" x14ac:dyDescent="0.35">
      <c r="B46" s="21">
        <v>24716</v>
      </c>
      <c r="C46" s="19">
        <v>1.9</v>
      </c>
      <c r="D46" s="19"/>
      <c r="E46" s="19"/>
    </row>
    <row r="47" spans="2:5" x14ac:dyDescent="0.35">
      <c r="B47" s="21">
        <v>24807</v>
      </c>
      <c r="C47" s="19">
        <v>0.9</v>
      </c>
      <c r="D47" s="19"/>
      <c r="E47" s="19"/>
    </row>
    <row r="48" spans="2:5" x14ac:dyDescent="0.35">
      <c r="B48" s="21">
        <v>24898</v>
      </c>
      <c r="C48" s="19">
        <v>-0.9</v>
      </c>
      <c r="D48" s="19"/>
      <c r="E48" s="19"/>
    </row>
    <row r="49" spans="2:5" x14ac:dyDescent="0.35">
      <c r="B49" s="21">
        <v>24990</v>
      </c>
      <c r="C49" s="19">
        <v>3.9</v>
      </c>
      <c r="D49" s="19"/>
      <c r="E49" s="19"/>
    </row>
    <row r="50" spans="2:5" x14ac:dyDescent="0.35">
      <c r="B50" s="21">
        <v>25082</v>
      </c>
      <c r="C50" s="19">
        <v>1.3</v>
      </c>
      <c r="D50" s="19"/>
      <c r="E50" s="19"/>
    </row>
    <row r="51" spans="2:5" x14ac:dyDescent="0.35">
      <c r="B51" s="21">
        <v>25173</v>
      </c>
      <c r="C51" s="19">
        <v>3.7</v>
      </c>
      <c r="D51" s="19"/>
      <c r="E51" s="19"/>
    </row>
    <row r="52" spans="2:5" x14ac:dyDescent="0.35">
      <c r="B52" s="21">
        <v>25263</v>
      </c>
      <c r="C52" s="19">
        <v>-0.7</v>
      </c>
      <c r="D52" s="19"/>
      <c r="E52" s="19"/>
    </row>
    <row r="53" spans="2:5" x14ac:dyDescent="0.35">
      <c r="B53" s="21">
        <v>25355</v>
      </c>
      <c r="C53" s="19">
        <v>2</v>
      </c>
      <c r="D53" s="19"/>
      <c r="E53" s="19"/>
    </row>
    <row r="54" spans="2:5" x14ac:dyDescent="0.35">
      <c r="B54" s="21">
        <v>25447</v>
      </c>
      <c r="C54" s="19">
        <v>1.7</v>
      </c>
      <c r="D54" s="19"/>
      <c r="E54" s="19"/>
    </row>
    <row r="55" spans="2:5" x14ac:dyDescent="0.35">
      <c r="B55" s="21">
        <v>25538</v>
      </c>
      <c r="C55" s="19">
        <v>2.2999999999999998</v>
      </c>
      <c r="D55" s="19"/>
      <c r="E55" s="19"/>
    </row>
    <row r="56" spans="2:5" x14ac:dyDescent="0.35">
      <c r="B56" s="21">
        <v>25628</v>
      </c>
      <c r="C56" s="19">
        <v>2.1</v>
      </c>
      <c r="D56" s="19"/>
      <c r="E56" s="19"/>
    </row>
    <row r="57" spans="2:5" x14ac:dyDescent="0.35">
      <c r="B57" s="21">
        <v>25720</v>
      </c>
      <c r="C57" s="19">
        <v>2</v>
      </c>
      <c r="D57" s="19"/>
      <c r="E57" s="19"/>
    </row>
    <row r="58" spans="2:5" x14ac:dyDescent="0.35">
      <c r="B58" s="21">
        <v>25812</v>
      </c>
      <c r="C58" s="19">
        <v>-0.2</v>
      </c>
      <c r="D58" s="19"/>
      <c r="E58" s="19"/>
    </row>
    <row r="59" spans="2:5" x14ac:dyDescent="0.35">
      <c r="B59" s="21">
        <v>25903</v>
      </c>
      <c r="C59" s="19">
        <v>0.5</v>
      </c>
      <c r="D59" s="19"/>
      <c r="E59" s="19"/>
    </row>
    <row r="60" spans="2:5" x14ac:dyDescent="0.35">
      <c r="B60" s="21">
        <v>25993</v>
      </c>
      <c r="C60" s="19">
        <v>1.2</v>
      </c>
      <c r="D60" s="19"/>
      <c r="E60" s="19"/>
    </row>
    <row r="61" spans="2:5" x14ac:dyDescent="0.35">
      <c r="B61" s="21">
        <v>26085</v>
      </c>
      <c r="C61" s="19">
        <v>0.4</v>
      </c>
      <c r="D61" s="19"/>
      <c r="E61" s="19"/>
    </row>
    <row r="62" spans="2:5" x14ac:dyDescent="0.35">
      <c r="B62" s="21">
        <v>26177</v>
      </c>
      <c r="C62" s="19">
        <v>3.1</v>
      </c>
      <c r="D62" s="19"/>
      <c r="E62" s="19"/>
    </row>
    <row r="63" spans="2:5" x14ac:dyDescent="0.35">
      <c r="B63" s="21">
        <v>26268</v>
      </c>
      <c r="C63" s="19">
        <v>-0.3</v>
      </c>
      <c r="D63" s="19"/>
      <c r="E63" s="19"/>
    </row>
    <row r="64" spans="2:5" x14ac:dyDescent="0.35">
      <c r="B64" s="21">
        <v>26359</v>
      </c>
      <c r="C64" s="19">
        <v>-1.2</v>
      </c>
      <c r="D64" s="19"/>
      <c r="E64" s="19"/>
    </row>
    <row r="65" spans="2:5" x14ac:dyDescent="0.35">
      <c r="B65" s="21">
        <v>26451</v>
      </c>
      <c r="C65" s="19">
        <v>2.2000000000000002</v>
      </c>
      <c r="D65" s="19"/>
      <c r="E65" s="19"/>
    </row>
    <row r="66" spans="2:5" x14ac:dyDescent="0.35">
      <c r="B66" s="21">
        <v>26543</v>
      </c>
      <c r="C66" s="19">
        <v>-0.5</v>
      </c>
      <c r="D66" s="19"/>
      <c r="E66" s="19"/>
    </row>
    <row r="67" spans="2:5" x14ac:dyDescent="0.35">
      <c r="B67" s="21">
        <v>26634</v>
      </c>
      <c r="C67" s="19">
        <v>1.1000000000000001</v>
      </c>
      <c r="D67" s="19"/>
      <c r="E67" s="19"/>
    </row>
    <row r="68" spans="2:5" x14ac:dyDescent="0.35">
      <c r="B68" s="21">
        <v>26724</v>
      </c>
      <c r="C68" s="19">
        <v>2.6</v>
      </c>
      <c r="D68" s="19"/>
      <c r="E68" s="19"/>
    </row>
    <row r="69" spans="2:5" x14ac:dyDescent="0.35">
      <c r="B69" s="21">
        <v>26816</v>
      </c>
      <c r="C69" s="19">
        <v>0.2</v>
      </c>
      <c r="D69" s="19"/>
      <c r="E69" s="19"/>
    </row>
    <row r="70" spans="2:5" x14ac:dyDescent="0.35">
      <c r="B70" s="21">
        <v>26908</v>
      </c>
      <c r="C70" s="19">
        <v>1</v>
      </c>
      <c r="D70" s="19"/>
      <c r="E70" s="19"/>
    </row>
    <row r="71" spans="2:5" x14ac:dyDescent="0.35">
      <c r="B71" s="21">
        <v>26999</v>
      </c>
      <c r="C71" s="19">
        <v>2.5</v>
      </c>
      <c r="D71" s="19"/>
      <c r="E71" s="19"/>
    </row>
    <row r="72" spans="2:5" x14ac:dyDescent="0.35">
      <c r="B72" s="21">
        <v>27089</v>
      </c>
      <c r="C72" s="19">
        <v>0</v>
      </c>
      <c r="D72" s="19"/>
      <c r="E72" s="19"/>
    </row>
    <row r="73" spans="2:5" x14ac:dyDescent="0.35">
      <c r="B73" s="21">
        <v>27181</v>
      </c>
      <c r="C73" s="19">
        <v>-2</v>
      </c>
      <c r="D73" s="19"/>
      <c r="E73" s="19"/>
    </row>
    <row r="74" spans="2:5" x14ac:dyDescent="0.35">
      <c r="B74" s="21">
        <v>27273</v>
      </c>
      <c r="C74" s="19">
        <v>1.2</v>
      </c>
      <c r="D74" s="19"/>
      <c r="E74" s="19"/>
    </row>
    <row r="75" spans="2:5" x14ac:dyDescent="0.35">
      <c r="B75" s="21">
        <v>27364</v>
      </c>
      <c r="C75" s="19">
        <v>0.1</v>
      </c>
      <c r="D75" s="19"/>
      <c r="E75" s="19"/>
    </row>
    <row r="76" spans="2:5" x14ac:dyDescent="0.35">
      <c r="B76" s="21">
        <v>27454</v>
      </c>
      <c r="C76" s="19">
        <v>0.4</v>
      </c>
      <c r="D76" s="19"/>
      <c r="E76" s="19"/>
    </row>
    <row r="77" spans="2:5" x14ac:dyDescent="0.35">
      <c r="B77" s="21">
        <v>27546</v>
      </c>
      <c r="C77" s="19">
        <v>3.2</v>
      </c>
      <c r="D77" s="19"/>
      <c r="E77" s="19"/>
    </row>
    <row r="78" spans="2:5" x14ac:dyDescent="0.35">
      <c r="B78" s="21">
        <v>27638</v>
      </c>
      <c r="C78" s="19">
        <v>-1.1000000000000001</v>
      </c>
      <c r="D78" s="19"/>
      <c r="E78" s="19"/>
    </row>
    <row r="79" spans="2:5" x14ac:dyDescent="0.35">
      <c r="B79" s="21">
        <v>27729</v>
      </c>
      <c r="C79" s="19">
        <v>-1.5</v>
      </c>
      <c r="D79" s="19"/>
      <c r="E79" s="19"/>
    </row>
    <row r="80" spans="2:5" x14ac:dyDescent="0.35">
      <c r="B80" s="21">
        <v>27820</v>
      </c>
      <c r="C80" s="19">
        <v>4.4000000000000004</v>
      </c>
      <c r="D80" s="19"/>
      <c r="E80" s="19"/>
    </row>
    <row r="81" spans="2:5" x14ac:dyDescent="0.35">
      <c r="B81" s="21">
        <v>27912</v>
      </c>
      <c r="C81" s="19">
        <v>0.3</v>
      </c>
      <c r="D81" s="19"/>
      <c r="E81" s="19"/>
    </row>
    <row r="82" spans="2:5" x14ac:dyDescent="0.35">
      <c r="B82" s="21">
        <v>28004</v>
      </c>
      <c r="C82" s="19">
        <v>0.8</v>
      </c>
      <c r="D82" s="19"/>
      <c r="E82" s="19"/>
    </row>
    <row r="83" spans="2:5" x14ac:dyDescent="0.35">
      <c r="B83" s="21">
        <v>28095</v>
      </c>
      <c r="C83" s="19">
        <v>0.9</v>
      </c>
      <c r="D83" s="19"/>
      <c r="E83" s="19"/>
    </row>
    <row r="84" spans="2:5" x14ac:dyDescent="0.35">
      <c r="B84" s="21">
        <v>28185</v>
      </c>
      <c r="C84" s="19">
        <v>-0.5</v>
      </c>
      <c r="D84" s="19"/>
      <c r="E84" s="19"/>
    </row>
    <row r="85" spans="2:5" x14ac:dyDescent="0.35">
      <c r="B85" s="21">
        <v>28277</v>
      </c>
      <c r="C85" s="19">
        <v>1.4</v>
      </c>
      <c r="D85" s="19"/>
      <c r="E85" s="19"/>
    </row>
    <row r="86" spans="2:5" x14ac:dyDescent="0.35">
      <c r="B86" s="21">
        <v>28369</v>
      </c>
      <c r="C86" s="19">
        <v>-0.4</v>
      </c>
      <c r="D86" s="19"/>
      <c r="E86" s="19"/>
    </row>
    <row r="87" spans="2:5" x14ac:dyDescent="0.35">
      <c r="B87" s="21">
        <v>28460</v>
      </c>
      <c r="C87" s="19">
        <v>-0.3</v>
      </c>
      <c r="D87" s="19"/>
      <c r="E87" s="19"/>
    </row>
    <row r="88" spans="2:5" x14ac:dyDescent="0.35">
      <c r="B88" s="21">
        <v>28550</v>
      </c>
      <c r="C88" s="19">
        <v>0.7</v>
      </c>
      <c r="D88" s="19"/>
      <c r="E88" s="19"/>
    </row>
    <row r="89" spans="2:5" x14ac:dyDescent="0.35">
      <c r="B89" s="21">
        <v>28642</v>
      </c>
      <c r="C89" s="19">
        <v>0.8</v>
      </c>
      <c r="D89" s="19"/>
      <c r="E89" s="19"/>
    </row>
    <row r="90" spans="2:5" x14ac:dyDescent="0.35">
      <c r="B90" s="21">
        <v>28734</v>
      </c>
      <c r="C90" s="19">
        <v>1.5</v>
      </c>
      <c r="D90" s="19"/>
      <c r="E90" s="19"/>
    </row>
    <row r="91" spans="2:5" x14ac:dyDescent="0.35">
      <c r="B91" s="21">
        <v>28825</v>
      </c>
      <c r="C91" s="19">
        <v>0.8</v>
      </c>
      <c r="D91" s="19">
        <v>0.6</v>
      </c>
      <c r="E91" s="19">
        <v>0.2</v>
      </c>
    </row>
    <row r="92" spans="2:5" x14ac:dyDescent="0.35">
      <c r="B92" s="21">
        <v>28915</v>
      </c>
      <c r="C92" s="19">
        <v>2.7</v>
      </c>
      <c r="D92" s="19">
        <v>2.2999999999999998</v>
      </c>
      <c r="E92" s="19">
        <v>0.5</v>
      </c>
    </row>
    <row r="93" spans="2:5" x14ac:dyDescent="0.35">
      <c r="B93" s="21">
        <v>29007</v>
      </c>
      <c r="C93" s="19">
        <v>-1.6</v>
      </c>
      <c r="D93" s="19">
        <v>-3.5</v>
      </c>
      <c r="E93" s="19">
        <v>1.9</v>
      </c>
    </row>
    <row r="94" spans="2:5" x14ac:dyDescent="0.35">
      <c r="B94" s="21">
        <v>29099</v>
      </c>
      <c r="C94" s="19">
        <v>0.9</v>
      </c>
      <c r="D94" s="19">
        <v>1.6</v>
      </c>
      <c r="E94" s="19">
        <v>-0.7</v>
      </c>
    </row>
    <row r="95" spans="2:5" x14ac:dyDescent="0.35">
      <c r="B95" s="21">
        <v>29190</v>
      </c>
      <c r="C95" s="19">
        <v>1.9</v>
      </c>
      <c r="D95" s="19">
        <v>1</v>
      </c>
      <c r="E95" s="19">
        <v>0.9</v>
      </c>
    </row>
    <row r="96" spans="2:5" x14ac:dyDescent="0.35">
      <c r="B96" s="21">
        <v>29281</v>
      </c>
      <c r="C96" s="19">
        <v>0.4</v>
      </c>
      <c r="D96" s="19">
        <v>-0.1</v>
      </c>
      <c r="E96" s="19">
        <v>0.6</v>
      </c>
    </row>
    <row r="97" spans="2:5" x14ac:dyDescent="0.35">
      <c r="B97" s="21">
        <v>29373</v>
      </c>
      <c r="C97" s="19">
        <v>0.3</v>
      </c>
      <c r="D97" s="19">
        <v>-1.4</v>
      </c>
      <c r="E97" s="19">
        <v>1.7</v>
      </c>
    </row>
    <row r="98" spans="2:5" x14ac:dyDescent="0.35">
      <c r="B98" s="21">
        <v>29465</v>
      </c>
      <c r="C98" s="19">
        <v>0.5</v>
      </c>
      <c r="D98" s="19">
        <v>0.6</v>
      </c>
      <c r="E98" s="19">
        <v>0</v>
      </c>
    </row>
    <row r="99" spans="2:5" x14ac:dyDescent="0.35">
      <c r="B99" s="21">
        <v>29556</v>
      </c>
      <c r="C99" s="19">
        <v>1.7</v>
      </c>
      <c r="D99" s="19">
        <v>1.4</v>
      </c>
      <c r="E99" s="19">
        <v>0.3</v>
      </c>
    </row>
    <row r="100" spans="2:5" x14ac:dyDescent="0.35">
      <c r="B100" s="21">
        <v>29646</v>
      </c>
      <c r="C100" s="19">
        <v>0.4</v>
      </c>
      <c r="D100" s="19">
        <v>0.4</v>
      </c>
      <c r="E100" s="19">
        <v>0</v>
      </c>
    </row>
    <row r="101" spans="2:5" x14ac:dyDescent="0.35">
      <c r="B101" s="21">
        <v>29738</v>
      </c>
      <c r="C101" s="19">
        <v>1.6</v>
      </c>
      <c r="D101" s="19">
        <v>0.6</v>
      </c>
      <c r="E101" s="19">
        <v>1</v>
      </c>
    </row>
    <row r="102" spans="2:5" x14ac:dyDescent="0.35">
      <c r="B102" s="21">
        <v>29830</v>
      </c>
      <c r="C102" s="19">
        <v>2</v>
      </c>
      <c r="D102" s="19">
        <v>1.9</v>
      </c>
      <c r="E102" s="19">
        <v>0.1</v>
      </c>
    </row>
    <row r="103" spans="2:5" x14ac:dyDescent="0.35">
      <c r="B103" s="21">
        <v>29921</v>
      </c>
      <c r="C103" s="19">
        <v>-0.4</v>
      </c>
      <c r="D103" s="19">
        <v>0.2</v>
      </c>
      <c r="E103" s="19">
        <v>-0.6</v>
      </c>
    </row>
    <row r="104" spans="2:5" x14ac:dyDescent="0.35">
      <c r="B104" s="21">
        <v>30011</v>
      </c>
      <c r="C104" s="19">
        <v>-0.8</v>
      </c>
      <c r="D104" s="19">
        <v>-1.1000000000000001</v>
      </c>
      <c r="E104" s="19">
        <v>0.3</v>
      </c>
    </row>
    <row r="105" spans="2:5" x14ac:dyDescent="0.35">
      <c r="B105" s="21">
        <v>30103</v>
      </c>
      <c r="C105" s="19">
        <v>0.9</v>
      </c>
      <c r="D105" s="19">
        <v>1.8</v>
      </c>
      <c r="E105" s="19">
        <v>-0.9</v>
      </c>
    </row>
    <row r="106" spans="2:5" x14ac:dyDescent="0.35">
      <c r="B106" s="21">
        <v>30195</v>
      </c>
      <c r="C106" s="19">
        <v>-0.7</v>
      </c>
      <c r="D106" s="19">
        <v>0.3</v>
      </c>
      <c r="E106" s="19">
        <v>-0.9</v>
      </c>
    </row>
    <row r="107" spans="2:5" x14ac:dyDescent="0.35">
      <c r="B107" s="21">
        <v>30286</v>
      </c>
      <c r="C107" s="19">
        <v>-1.6</v>
      </c>
      <c r="D107" s="19">
        <v>-0.5</v>
      </c>
      <c r="E107" s="19">
        <v>-1.1000000000000001</v>
      </c>
    </row>
    <row r="108" spans="2:5" x14ac:dyDescent="0.35">
      <c r="B108" s="21">
        <v>30376</v>
      </c>
      <c r="C108" s="19">
        <v>-1</v>
      </c>
      <c r="D108" s="19">
        <v>0.8</v>
      </c>
      <c r="E108" s="19">
        <v>-1.8</v>
      </c>
    </row>
    <row r="109" spans="2:5" x14ac:dyDescent="0.35">
      <c r="B109" s="21">
        <v>30468</v>
      </c>
      <c r="C109" s="19">
        <v>-0.2</v>
      </c>
      <c r="D109" s="19">
        <v>0.2</v>
      </c>
      <c r="E109" s="19">
        <v>-0.4</v>
      </c>
    </row>
    <row r="110" spans="2:5" x14ac:dyDescent="0.35">
      <c r="B110" s="21">
        <v>30560</v>
      </c>
      <c r="C110" s="19">
        <v>2.8</v>
      </c>
      <c r="D110" s="19">
        <v>1.5</v>
      </c>
      <c r="E110" s="19">
        <v>1.3</v>
      </c>
    </row>
    <row r="111" spans="2:5" x14ac:dyDescent="0.35">
      <c r="B111" s="21">
        <v>30651</v>
      </c>
      <c r="C111" s="19">
        <v>1.7</v>
      </c>
      <c r="D111" s="19">
        <v>-0.1</v>
      </c>
      <c r="E111" s="19">
        <v>1.7</v>
      </c>
    </row>
    <row r="112" spans="2:5" x14ac:dyDescent="0.35">
      <c r="B112" s="21">
        <v>30742</v>
      </c>
      <c r="C112" s="19">
        <v>2.5</v>
      </c>
      <c r="D112" s="19">
        <v>1.5</v>
      </c>
      <c r="E112" s="19">
        <v>1</v>
      </c>
    </row>
    <row r="113" spans="2:5" x14ac:dyDescent="0.35">
      <c r="B113" s="21">
        <v>30834</v>
      </c>
      <c r="C113" s="19">
        <v>1.1000000000000001</v>
      </c>
      <c r="D113" s="19">
        <v>-0.5</v>
      </c>
      <c r="E113" s="19">
        <v>1.7</v>
      </c>
    </row>
    <row r="114" spans="2:5" x14ac:dyDescent="0.35">
      <c r="B114" s="21">
        <v>30926</v>
      </c>
      <c r="C114" s="19">
        <v>0.8</v>
      </c>
      <c r="D114" s="19">
        <v>0.7</v>
      </c>
      <c r="E114" s="19">
        <v>0.1</v>
      </c>
    </row>
    <row r="115" spans="2:5" x14ac:dyDescent="0.35">
      <c r="B115" s="21">
        <v>31017</v>
      </c>
      <c r="C115" s="19">
        <v>0.7</v>
      </c>
      <c r="D115" s="19">
        <v>0.5</v>
      </c>
      <c r="E115" s="19">
        <v>0.2</v>
      </c>
    </row>
    <row r="116" spans="2:5" x14ac:dyDescent="0.35">
      <c r="B116" s="21">
        <v>31107</v>
      </c>
      <c r="C116" s="19">
        <v>1.5</v>
      </c>
      <c r="D116" s="19">
        <v>0.9</v>
      </c>
      <c r="E116" s="19">
        <v>0.5</v>
      </c>
    </row>
    <row r="117" spans="2:5" x14ac:dyDescent="0.35">
      <c r="B117" s="21">
        <v>31199</v>
      </c>
      <c r="C117" s="19">
        <v>2.2000000000000002</v>
      </c>
      <c r="D117" s="19">
        <v>1.4</v>
      </c>
      <c r="E117" s="19">
        <v>0.8</v>
      </c>
    </row>
    <row r="118" spans="2:5" x14ac:dyDescent="0.35">
      <c r="B118" s="21">
        <v>31291</v>
      </c>
      <c r="C118" s="19">
        <v>1.4</v>
      </c>
      <c r="D118" s="19">
        <v>0.1</v>
      </c>
      <c r="E118" s="19">
        <v>1.2</v>
      </c>
    </row>
    <row r="119" spans="2:5" x14ac:dyDescent="0.35">
      <c r="B119" s="21">
        <v>31382</v>
      </c>
      <c r="C119" s="19">
        <v>-0.3</v>
      </c>
      <c r="D119" s="19">
        <v>-1.6</v>
      </c>
      <c r="E119" s="19">
        <v>1.4</v>
      </c>
    </row>
    <row r="120" spans="2:5" x14ac:dyDescent="0.35">
      <c r="B120" s="21">
        <v>31472</v>
      </c>
      <c r="C120" s="19">
        <v>0.7</v>
      </c>
      <c r="D120" s="19">
        <v>-0.9</v>
      </c>
      <c r="E120" s="19">
        <v>1.6</v>
      </c>
    </row>
    <row r="121" spans="2:5" x14ac:dyDescent="0.35">
      <c r="B121" s="21">
        <v>31564</v>
      </c>
      <c r="C121" s="19">
        <v>-0.2</v>
      </c>
      <c r="D121" s="19">
        <v>-0.7</v>
      </c>
      <c r="E121" s="19">
        <v>0.5</v>
      </c>
    </row>
    <row r="122" spans="2:5" x14ac:dyDescent="0.35">
      <c r="B122" s="21">
        <v>31656</v>
      </c>
      <c r="C122" s="19">
        <v>0.3</v>
      </c>
      <c r="D122" s="19">
        <v>-0.1</v>
      </c>
      <c r="E122" s="19">
        <v>0.4</v>
      </c>
    </row>
    <row r="123" spans="2:5" x14ac:dyDescent="0.35">
      <c r="B123" s="21">
        <v>31747</v>
      </c>
      <c r="C123" s="19">
        <v>1.7</v>
      </c>
      <c r="D123" s="19">
        <v>1.2</v>
      </c>
      <c r="E123" s="19">
        <v>0.5</v>
      </c>
    </row>
    <row r="124" spans="2:5" x14ac:dyDescent="0.35">
      <c r="B124" s="21">
        <v>31837</v>
      </c>
      <c r="C124" s="19">
        <v>1</v>
      </c>
      <c r="D124" s="19">
        <v>1.1000000000000001</v>
      </c>
      <c r="E124" s="19">
        <v>-0.1</v>
      </c>
    </row>
    <row r="125" spans="2:5" x14ac:dyDescent="0.35">
      <c r="B125" s="21">
        <v>31929</v>
      </c>
      <c r="C125" s="19">
        <v>1.6</v>
      </c>
      <c r="D125" s="19">
        <v>0.1</v>
      </c>
      <c r="E125" s="19">
        <v>1.4</v>
      </c>
    </row>
    <row r="126" spans="2:5" x14ac:dyDescent="0.35">
      <c r="B126" s="21">
        <v>32021</v>
      </c>
      <c r="C126" s="19">
        <v>1.8</v>
      </c>
      <c r="D126" s="19">
        <v>1.2</v>
      </c>
      <c r="E126" s="19">
        <v>0.6</v>
      </c>
    </row>
    <row r="127" spans="2:5" x14ac:dyDescent="0.35">
      <c r="B127" s="21">
        <v>32112</v>
      </c>
      <c r="C127" s="19">
        <v>2</v>
      </c>
      <c r="D127" s="19">
        <v>1.2</v>
      </c>
      <c r="E127" s="19">
        <v>0.9</v>
      </c>
    </row>
    <row r="128" spans="2:5" x14ac:dyDescent="0.35">
      <c r="B128" s="21">
        <v>32203</v>
      </c>
      <c r="C128" s="19">
        <v>0.4</v>
      </c>
      <c r="D128" s="19">
        <v>-0.7</v>
      </c>
      <c r="E128" s="19">
        <v>1.2</v>
      </c>
    </row>
    <row r="129" spans="2:5" x14ac:dyDescent="0.35">
      <c r="B129" s="21">
        <v>32295</v>
      </c>
      <c r="C129" s="19">
        <v>0.1</v>
      </c>
      <c r="D129" s="19">
        <v>0</v>
      </c>
      <c r="E129" s="19">
        <v>0.1</v>
      </c>
    </row>
    <row r="130" spans="2:5" x14ac:dyDescent="0.35">
      <c r="B130" s="21">
        <v>32387</v>
      </c>
      <c r="C130" s="19">
        <v>0.8</v>
      </c>
      <c r="D130" s="19">
        <v>-0.1</v>
      </c>
      <c r="E130" s="19">
        <v>0.9</v>
      </c>
    </row>
    <row r="131" spans="2:5" x14ac:dyDescent="0.35">
      <c r="B131" s="21">
        <v>32478</v>
      </c>
      <c r="C131" s="19">
        <v>1.5</v>
      </c>
      <c r="D131" s="19">
        <v>-0.7</v>
      </c>
      <c r="E131" s="19">
        <v>2.2000000000000002</v>
      </c>
    </row>
    <row r="132" spans="2:5" x14ac:dyDescent="0.35">
      <c r="B132" s="21">
        <v>32568</v>
      </c>
      <c r="C132" s="19">
        <v>1</v>
      </c>
      <c r="D132" s="19">
        <v>-0.5</v>
      </c>
      <c r="E132" s="19">
        <v>1.6</v>
      </c>
    </row>
    <row r="133" spans="2:5" x14ac:dyDescent="0.35">
      <c r="B133" s="21">
        <v>32660</v>
      </c>
      <c r="C133" s="19">
        <v>2.1</v>
      </c>
      <c r="D133" s="19">
        <v>1.5</v>
      </c>
      <c r="E133" s="19">
        <v>0.6</v>
      </c>
    </row>
    <row r="134" spans="2:5" x14ac:dyDescent="0.35">
      <c r="B134" s="21">
        <v>32752</v>
      </c>
      <c r="C134" s="19">
        <v>0.8</v>
      </c>
      <c r="D134" s="19">
        <v>-0.3</v>
      </c>
      <c r="E134" s="19">
        <v>1.2</v>
      </c>
    </row>
    <row r="135" spans="2:5" x14ac:dyDescent="0.35">
      <c r="B135" s="21">
        <v>32843</v>
      </c>
      <c r="C135" s="19">
        <v>-0.3</v>
      </c>
      <c r="D135" s="19">
        <v>-1</v>
      </c>
      <c r="E135" s="19">
        <v>0.8</v>
      </c>
    </row>
    <row r="136" spans="2:5" x14ac:dyDescent="0.35">
      <c r="B136" s="21">
        <v>32933</v>
      </c>
      <c r="C136" s="19">
        <v>0.8</v>
      </c>
      <c r="D136" s="19">
        <v>1.3</v>
      </c>
      <c r="E136" s="19">
        <v>-0.4</v>
      </c>
    </row>
    <row r="137" spans="2:5" x14ac:dyDescent="0.35">
      <c r="B137" s="21">
        <v>33025</v>
      </c>
      <c r="C137" s="19">
        <v>0.1</v>
      </c>
      <c r="D137" s="19">
        <v>-1.1000000000000001</v>
      </c>
      <c r="E137" s="19">
        <v>1.2</v>
      </c>
    </row>
    <row r="138" spans="2:5" x14ac:dyDescent="0.35">
      <c r="B138" s="21">
        <v>33117</v>
      </c>
      <c r="C138" s="19">
        <v>-0.6</v>
      </c>
      <c r="D138" s="19">
        <v>0</v>
      </c>
      <c r="E138" s="19">
        <v>-0.6</v>
      </c>
    </row>
    <row r="139" spans="2:5" x14ac:dyDescent="0.35">
      <c r="B139" s="21">
        <v>33208</v>
      </c>
      <c r="C139" s="19">
        <v>0.6</v>
      </c>
      <c r="D139" s="19">
        <v>2.4</v>
      </c>
      <c r="E139" s="19">
        <v>-1.8</v>
      </c>
    </row>
    <row r="140" spans="2:5" x14ac:dyDescent="0.35">
      <c r="B140" s="21">
        <v>33298</v>
      </c>
      <c r="C140" s="19">
        <v>-1.3</v>
      </c>
      <c r="D140" s="19">
        <v>-0.3</v>
      </c>
      <c r="E140" s="19">
        <v>-1</v>
      </c>
    </row>
    <row r="141" spans="2:5" x14ac:dyDescent="0.35">
      <c r="B141" s="21">
        <v>33390</v>
      </c>
      <c r="C141" s="19">
        <v>-0.1</v>
      </c>
      <c r="D141" s="19">
        <v>0.8</v>
      </c>
      <c r="E141" s="19">
        <v>-0.9</v>
      </c>
    </row>
    <row r="142" spans="2:5" x14ac:dyDescent="0.35">
      <c r="B142" s="21">
        <v>33482</v>
      </c>
      <c r="C142" s="19">
        <v>0.4</v>
      </c>
      <c r="D142" s="19">
        <v>0.7</v>
      </c>
      <c r="E142" s="19">
        <v>-0.3</v>
      </c>
    </row>
    <row r="143" spans="2:5" x14ac:dyDescent="0.35">
      <c r="B143" s="21">
        <v>33573</v>
      </c>
      <c r="C143" s="19">
        <v>0.1</v>
      </c>
      <c r="D143" s="19">
        <v>0.1</v>
      </c>
      <c r="E143" s="19">
        <v>0</v>
      </c>
    </row>
    <row r="144" spans="2:5" x14ac:dyDescent="0.35">
      <c r="B144" s="21">
        <v>33664</v>
      </c>
      <c r="C144" s="19">
        <v>0.7</v>
      </c>
      <c r="D144" s="19">
        <v>1</v>
      </c>
      <c r="E144" s="19">
        <v>-0.3</v>
      </c>
    </row>
    <row r="145" spans="2:5" x14ac:dyDescent="0.35">
      <c r="B145" s="21">
        <v>33756</v>
      </c>
      <c r="C145" s="19">
        <v>0.7</v>
      </c>
      <c r="D145" s="19">
        <v>0.9</v>
      </c>
      <c r="E145" s="19">
        <v>-0.1</v>
      </c>
    </row>
    <row r="146" spans="2:5" x14ac:dyDescent="0.35">
      <c r="B146" s="21">
        <v>33848</v>
      </c>
      <c r="C146" s="19">
        <v>1</v>
      </c>
      <c r="D146" s="19">
        <v>0.8</v>
      </c>
      <c r="E146" s="19">
        <v>0.2</v>
      </c>
    </row>
    <row r="147" spans="2:5" x14ac:dyDescent="0.35">
      <c r="B147" s="21">
        <v>33939</v>
      </c>
      <c r="C147" s="19">
        <v>2.1</v>
      </c>
      <c r="D147" s="19">
        <v>2.4</v>
      </c>
      <c r="E147" s="19">
        <v>-0.3</v>
      </c>
    </row>
    <row r="148" spans="2:5" x14ac:dyDescent="0.35">
      <c r="B148" s="21">
        <v>34029</v>
      </c>
      <c r="C148" s="19">
        <v>0.7</v>
      </c>
      <c r="D148" s="19">
        <v>-0.2</v>
      </c>
      <c r="E148" s="19">
        <v>0.9</v>
      </c>
    </row>
    <row r="149" spans="2:5" x14ac:dyDescent="0.35">
      <c r="B149" s="21">
        <v>34121</v>
      </c>
      <c r="C149" s="19">
        <v>0.6</v>
      </c>
      <c r="D149" s="19">
        <v>0.5</v>
      </c>
      <c r="E149" s="19">
        <v>0</v>
      </c>
    </row>
    <row r="150" spans="2:5" x14ac:dyDescent="0.35">
      <c r="B150" s="21">
        <v>34213</v>
      </c>
      <c r="C150" s="19">
        <v>0.1</v>
      </c>
      <c r="D150" s="19">
        <v>0</v>
      </c>
      <c r="E150" s="19">
        <v>0.1</v>
      </c>
    </row>
    <row r="151" spans="2:5" x14ac:dyDescent="0.35">
      <c r="B151" s="21">
        <v>34304</v>
      </c>
      <c r="C151" s="19">
        <v>1.9</v>
      </c>
      <c r="D151" s="19">
        <v>0.3</v>
      </c>
      <c r="E151" s="19">
        <v>1.6</v>
      </c>
    </row>
    <row r="152" spans="2:5" x14ac:dyDescent="0.35">
      <c r="B152" s="21">
        <v>34394</v>
      </c>
      <c r="C152" s="19">
        <v>1.7</v>
      </c>
      <c r="D152" s="19">
        <v>1.1000000000000001</v>
      </c>
      <c r="E152" s="19">
        <v>0.5</v>
      </c>
    </row>
    <row r="153" spans="2:5" x14ac:dyDescent="0.35">
      <c r="B153" s="21">
        <v>34486</v>
      </c>
      <c r="C153" s="19">
        <v>1.2</v>
      </c>
      <c r="D153" s="19">
        <v>0.1</v>
      </c>
      <c r="E153" s="19">
        <v>1.1000000000000001</v>
      </c>
    </row>
    <row r="154" spans="2:5" x14ac:dyDescent="0.35">
      <c r="B154" s="21">
        <v>34578</v>
      </c>
      <c r="C154" s="19">
        <v>0.8</v>
      </c>
      <c r="D154" s="19">
        <v>-0.7</v>
      </c>
      <c r="E154" s="19">
        <v>1.5</v>
      </c>
    </row>
    <row r="155" spans="2:5" x14ac:dyDescent="0.35">
      <c r="B155" s="21">
        <v>34669</v>
      </c>
      <c r="C155" s="19">
        <v>1</v>
      </c>
      <c r="D155" s="19">
        <v>0.6</v>
      </c>
      <c r="E155" s="19">
        <v>0.4</v>
      </c>
    </row>
    <row r="156" spans="2:5" x14ac:dyDescent="0.35">
      <c r="B156" s="21">
        <v>34759</v>
      </c>
      <c r="C156" s="19">
        <v>0</v>
      </c>
      <c r="D156" s="19">
        <v>-1</v>
      </c>
      <c r="E156" s="19">
        <v>1</v>
      </c>
    </row>
    <row r="157" spans="2:5" x14ac:dyDescent="0.35">
      <c r="B157" s="21">
        <v>34851</v>
      </c>
      <c r="C157" s="19">
        <v>0.4</v>
      </c>
      <c r="D157" s="19">
        <v>-1.3</v>
      </c>
      <c r="E157" s="19">
        <v>1.7</v>
      </c>
    </row>
    <row r="158" spans="2:5" x14ac:dyDescent="0.35">
      <c r="B158" s="21">
        <v>34943</v>
      </c>
      <c r="C158" s="19">
        <v>2.2999999999999998</v>
      </c>
      <c r="D158" s="19">
        <v>2.2000000000000002</v>
      </c>
      <c r="E158" s="19">
        <v>0.1</v>
      </c>
    </row>
    <row r="159" spans="2:5" x14ac:dyDescent="0.35">
      <c r="B159" s="21">
        <v>35034</v>
      </c>
      <c r="C159" s="19">
        <v>0</v>
      </c>
      <c r="D159" s="19">
        <v>-0.4</v>
      </c>
      <c r="E159" s="19">
        <v>0.4</v>
      </c>
    </row>
    <row r="160" spans="2:5" x14ac:dyDescent="0.35">
      <c r="B160" s="21">
        <v>35125</v>
      </c>
      <c r="C160" s="19">
        <v>1.7</v>
      </c>
      <c r="D160" s="19">
        <v>1.2</v>
      </c>
      <c r="E160" s="19">
        <v>0.5</v>
      </c>
    </row>
    <row r="161" spans="2:5" x14ac:dyDescent="0.35">
      <c r="B161" s="21">
        <v>35217</v>
      </c>
      <c r="C161" s="19">
        <v>0.7</v>
      </c>
      <c r="D161" s="19">
        <v>1.1000000000000001</v>
      </c>
      <c r="E161" s="19">
        <v>-0.4</v>
      </c>
    </row>
    <row r="162" spans="2:5" x14ac:dyDescent="0.35">
      <c r="B162" s="21">
        <v>35309</v>
      </c>
      <c r="C162" s="19">
        <v>0.8</v>
      </c>
      <c r="D162" s="19">
        <v>0.7</v>
      </c>
      <c r="E162" s="19">
        <v>0.1</v>
      </c>
    </row>
    <row r="163" spans="2:5" x14ac:dyDescent="0.35">
      <c r="B163" s="21">
        <v>35400</v>
      </c>
      <c r="C163" s="19">
        <v>0.9</v>
      </c>
      <c r="D163" s="19">
        <v>0.9</v>
      </c>
      <c r="E163" s="19">
        <v>0</v>
      </c>
    </row>
    <row r="164" spans="2:5" x14ac:dyDescent="0.35">
      <c r="B164" s="21">
        <v>35490</v>
      </c>
      <c r="C164" s="19">
        <v>0.6</v>
      </c>
      <c r="D164" s="19">
        <v>0.1</v>
      </c>
      <c r="E164" s="19">
        <v>0.5</v>
      </c>
    </row>
    <row r="165" spans="2:5" x14ac:dyDescent="0.35">
      <c r="B165" s="21">
        <v>35582</v>
      </c>
      <c r="C165" s="19">
        <v>2.9</v>
      </c>
      <c r="D165" s="19">
        <v>3</v>
      </c>
      <c r="E165" s="19">
        <v>0</v>
      </c>
    </row>
    <row r="166" spans="2:5" x14ac:dyDescent="0.35">
      <c r="B166" s="21">
        <v>35674</v>
      </c>
      <c r="C166" s="19">
        <v>0.1</v>
      </c>
      <c r="D166" s="19">
        <v>0.3</v>
      </c>
      <c r="E166" s="19">
        <v>-0.1</v>
      </c>
    </row>
    <row r="167" spans="2:5" x14ac:dyDescent="0.35">
      <c r="B167" s="21">
        <v>35765</v>
      </c>
      <c r="C167" s="19">
        <v>1.4</v>
      </c>
      <c r="D167" s="19">
        <v>0.6</v>
      </c>
      <c r="E167" s="19">
        <v>0.8</v>
      </c>
    </row>
    <row r="168" spans="2:5" x14ac:dyDescent="0.35">
      <c r="B168" s="21">
        <v>35855</v>
      </c>
      <c r="C168" s="19">
        <v>0.7</v>
      </c>
      <c r="D168" s="19">
        <v>0.6</v>
      </c>
      <c r="E168" s="19">
        <v>0.1</v>
      </c>
    </row>
    <row r="169" spans="2:5" x14ac:dyDescent="0.35">
      <c r="B169" s="21">
        <v>35947</v>
      </c>
      <c r="C169" s="19">
        <v>1</v>
      </c>
      <c r="D169" s="19">
        <v>0.6</v>
      </c>
      <c r="E169" s="19">
        <v>0.4</v>
      </c>
    </row>
    <row r="170" spans="2:5" x14ac:dyDescent="0.35">
      <c r="B170" s="21">
        <v>36039</v>
      </c>
      <c r="C170" s="19">
        <v>1.9</v>
      </c>
      <c r="D170" s="19">
        <v>2.1</v>
      </c>
      <c r="E170" s="19">
        <v>-0.2</v>
      </c>
    </row>
    <row r="171" spans="2:5" x14ac:dyDescent="0.35">
      <c r="B171" s="21">
        <v>36130</v>
      </c>
      <c r="C171" s="19">
        <v>1.5</v>
      </c>
      <c r="D171" s="19">
        <v>0.9</v>
      </c>
      <c r="E171" s="19">
        <v>0.7</v>
      </c>
    </row>
    <row r="172" spans="2:5" x14ac:dyDescent="0.35">
      <c r="B172" s="21">
        <v>36220</v>
      </c>
      <c r="C172" s="19">
        <v>0.8</v>
      </c>
      <c r="D172" s="19">
        <v>0.4</v>
      </c>
      <c r="E172" s="19">
        <v>0.3</v>
      </c>
    </row>
    <row r="173" spans="2:5" x14ac:dyDescent="0.35">
      <c r="B173" s="21">
        <v>36312</v>
      </c>
      <c r="C173" s="19">
        <v>0.3</v>
      </c>
      <c r="D173" s="19">
        <v>0</v>
      </c>
      <c r="E173" s="19">
        <v>0.3</v>
      </c>
    </row>
    <row r="174" spans="2:5" x14ac:dyDescent="0.35">
      <c r="B174" s="21">
        <v>36404</v>
      </c>
      <c r="C174" s="19">
        <v>1.2</v>
      </c>
      <c r="D174" s="19">
        <v>0.1</v>
      </c>
      <c r="E174" s="19">
        <v>1.1000000000000001</v>
      </c>
    </row>
    <row r="175" spans="2:5" x14ac:dyDescent="0.35">
      <c r="B175" s="21">
        <v>36495</v>
      </c>
      <c r="C175" s="19">
        <v>1.7</v>
      </c>
      <c r="D175" s="19">
        <v>0.2</v>
      </c>
      <c r="E175" s="19">
        <v>1.5</v>
      </c>
    </row>
    <row r="176" spans="2:5" x14ac:dyDescent="0.35">
      <c r="B176" s="21">
        <v>36586</v>
      </c>
      <c r="C176" s="19">
        <v>0.4</v>
      </c>
      <c r="D176" s="19">
        <v>0</v>
      </c>
      <c r="E176" s="19">
        <v>0.4</v>
      </c>
    </row>
    <row r="177" spans="2:5" x14ac:dyDescent="0.35">
      <c r="B177" s="21">
        <v>36678</v>
      </c>
      <c r="C177" s="19">
        <v>0.9</v>
      </c>
      <c r="D177" s="19">
        <v>0.5</v>
      </c>
      <c r="E177" s="19">
        <v>0.4</v>
      </c>
    </row>
    <row r="178" spans="2:5" x14ac:dyDescent="0.35">
      <c r="B178" s="21">
        <v>36770</v>
      </c>
      <c r="C178" s="19">
        <v>0.2</v>
      </c>
      <c r="D178" s="19">
        <v>-0.9</v>
      </c>
      <c r="E178" s="19">
        <v>1.1000000000000001</v>
      </c>
    </row>
    <row r="179" spans="2:5" x14ac:dyDescent="0.35">
      <c r="B179" s="21">
        <v>36861</v>
      </c>
      <c r="C179" s="19">
        <v>-0.4</v>
      </c>
      <c r="D179" s="19">
        <v>1.4</v>
      </c>
      <c r="E179" s="19">
        <v>-1.8</v>
      </c>
    </row>
    <row r="180" spans="2:5" x14ac:dyDescent="0.35">
      <c r="B180" s="21">
        <v>36951</v>
      </c>
      <c r="C180" s="19">
        <v>1</v>
      </c>
      <c r="D180" s="19">
        <v>1</v>
      </c>
      <c r="E180" s="19">
        <v>0</v>
      </c>
    </row>
    <row r="181" spans="2:5" x14ac:dyDescent="0.35">
      <c r="B181" s="21">
        <v>37043</v>
      </c>
      <c r="C181" s="19">
        <v>0.8</v>
      </c>
      <c r="D181" s="19">
        <v>0.6</v>
      </c>
      <c r="E181" s="19">
        <v>0.2</v>
      </c>
    </row>
    <row r="182" spans="2:5" x14ac:dyDescent="0.35">
      <c r="B182" s="21">
        <v>37135</v>
      </c>
      <c r="C182" s="19">
        <v>1.2</v>
      </c>
      <c r="D182" s="19">
        <v>1.3</v>
      </c>
      <c r="E182" s="19">
        <v>-0.1</v>
      </c>
    </row>
    <row r="183" spans="2:5" x14ac:dyDescent="0.35">
      <c r="B183" s="21">
        <v>37226</v>
      </c>
      <c r="C183" s="19">
        <v>1.2</v>
      </c>
      <c r="D183" s="19">
        <v>0.9</v>
      </c>
      <c r="E183" s="19">
        <v>0.3</v>
      </c>
    </row>
    <row r="184" spans="2:5" x14ac:dyDescent="0.35">
      <c r="B184" s="21">
        <v>37316</v>
      </c>
      <c r="C184" s="19">
        <v>0.8</v>
      </c>
      <c r="D184" s="19">
        <v>0.1</v>
      </c>
      <c r="E184" s="19">
        <v>0.6</v>
      </c>
    </row>
    <row r="185" spans="2:5" x14ac:dyDescent="0.35">
      <c r="B185" s="21">
        <v>37408</v>
      </c>
      <c r="C185" s="19">
        <v>1.7</v>
      </c>
      <c r="D185" s="19">
        <v>1.5</v>
      </c>
      <c r="E185" s="19">
        <v>0.2</v>
      </c>
    </row>
    <row r="186" spans="2:5" x14ac:dyDescent="0.35">
      <c r="B186" s="21">
        <v>37500</v>
      </c>
      <c r="C186" s="19">
        <v>0.3</v>
      </c>
      <c r="D186" s="19">
        <v>-0.3</v>
      </c>
      <c r="E186" s="19">
        <v>0.7</v>
      </c>
    </row>
    <row r="187" spans="2:5" x14ac:dyDescent="0.35">
      <c r="B187" s="21">
        <v>37591</v>
      </c>
      <c r="C187" s="19">
        <v>0.7</v>
      </c>
      <c r="D187" s="19">
        <v>-0.1</v>
      </c>
      <c r="E187" s="19">
        <v>0.8</v>
      </c>
    </row>
    <row r="188" spans="2:5" x14ac:dyDescent="0.35">
      <c r="B188" s="21">
        <v>37681</v>
      </c>
      <c r="C188" s="19">
        <v>0.1</v>
      </c>
      <c r="D188" s="19">
        <v>-0.8</v>
      </c>
      <c r="E188" s="19">
        <v>0.9</v>
      </c>
    </row>
    <row r="189" spans="2:5" x14ac:dyDescent="0.35">
      <c r="B189" s="21">
        <v>37773</v>
      </c>
      <c r="C189" s="19">
        <v>0.3</v>
      </c>
      <c r="D189" s="19">
        <v>0.6</v>
      </c>
      <c r="E189" s="19">
        <v>-0.3</v>
      </c>
    </row>
    <row r="190" spans="2:5" x14ac:dyDescent="0.35">
      <c r="B190" s="21">
        <v>37865</v>
      </c>
      <c r="C190" s="19">
        <v>1.7</v>
      </c>
      <c r="D190" s="19">
        <v>1.6</v>
      </c>
      <c r="E190" s="19">
        <v>0.1</v>
      </c>
    </row>
    <row r="191" spans="2:5" x14ac:dyDescent="0.35">
      <c r="B191" s="21">
        <v>37956</v>
      </c>
      <c r="C191" s="19">
        <v>1.7</v>
      </c>
      <c r="D191" s="19">
        <v>0.9</v>
      </c>
      <c r="E191" s="19">
        <v>0.7</v>
      </c>
    </row>
    <row r="192" spans="2:5" x14ac:dyDescent="0.35">
      <c r="B192" s="21">
        <v>38047</v>
      </c>
      <c r="C192" s="19">
        <v>0.8</v>
      </c>
      <c r="D192" s="19">
        <v>0.5</v>
      </c>
      <c r="E192" s="19">
        <v>0.3</v>
      </c>
    </row>
    <row r="193" spans="2:5" x14ac:dyDescent="0.35">
      <c r="B193" s="21">
        <v>38139</v>
      </c>
      <c r="C193" s="19">
        <v>0.7</v>
      </c>
      <c r="D193" s="19">
        <v>0.2</v>
      </c>
      <c r="E193" s="19">
        <v>0.5</v>
      </c>
    </row>
    <row r="194" spans="2:5" x14ac:dyDescent="0.35">
      <c r="B194" s="21">
        <v>38231</v>
      </c>
      <c r="C194" s="19">
        <v>0.8</v>
      </c>
      <c r="D194" s="19">
        <v>0.7</v>
      </c>
      <c r="E194" s="19">
        <v>0.1</v>
      </c>
    </row>
    <row r="195" spans="2:5" x14ac:dyDescent="0.35">
      <c r="B195" s="21">
        <v>38322</v>
      </c>
      <c r="C195" s="19">
        <v>0.8</v>
      </c>
      <c r="D195" s="19">
        <v>-0.7</v>
      </c>
      <c r="E195" s="19">
        <v>1.5</v>
      </c>
    </row>
    <row r="196" spans="2:5" x14ac:dyDescent="0.35">
      <c r="B196" s="21">
        <v>38412</v>
      </c>
      <c r="C196" s="19">
        <v>0.8</v>
      </c>
      <c r="D196" s="19">
        <v>-0.6</v>
      </c>
      <c r="E196" s="19">
        <v>1.4</v>
      </c>
    </row>
    <row r="197" spans="2:5" x14ac:dyDescent="0.35">
      <c r="B197" s="21">
        <v>38504</v>
      </c>
      <c r="C197" s="19">
        <v>0.4</v>
      </c>
      <c r="D197" s="19">
        <v>0</v>
      </c>
      <c r="E197" s="19">
        <v>0.5</v>
      </c>
    </row>
    <row r="198" spans="2:5" x14ac:dyDescent="0.35">
      <c r="B198" s="21">
        <v>38596</v>
      </c>
      <c r="C198" s="19">
        <v>1.1000000000000001</v>
      </c>
      <c r="D198" s="19">
        <v>0.8</v>
      </c>
      <c r="E198" s="19">
        <v>0.3</v>
      </c>
    </row>
    <row r="199" spans="2:5" x14ac:dyDescent="0.35">
      <c r="B199" s="21">
        <v>38687</v>
      </c>
      <c r="C199" s="19">
        <v>0.8</v>
      </c>
      <c r="D199" s="19">
        <v>1</v>
      </c>
      <c r="E199" s="19">
        <v>-0.1</v>
      </c>
    </row>
    <row r="200" spans="2:5" x14ac:dyDescent="0.35">
      <c r="B200" s="21">
        <v>38777</v>
      </c>
      <c r="C200" s="19">
        <v>0.2</v>
      </c>
      <c r="D200" s="19">
        <v>0.2</v>
      </c>
      <c r="E200" s="19">
        <v>0</v>
      </c>
    </row>
    <row r="201" spans="2:5" x14ac:dyDescent="0.35">
      <c r="B201" s="21">
        <v>38869</v>
      </c>
      <c r="C201" s="19">
        <v>0.2</v>
      </c>
      <c r="D201" s="19">
        <v>-1.2</v>
      </c>
      <c r="E201" s="19">
        <v>1.4</v>
      </c>
    </row>
    <row r="202" spans="2:5" x14ac:dyDescent="0.35">
      <c r="B202" s="21">
        <v>38961</v>
      </c>
      <c r="C202" s="19">
        <v>1.5</v>
      </c>
      <c r="D202" s="19">
        <v>0.4</v>
      </c>
      <c r="E202" s="19">
        <v>1</v>
      </c>
    </row>
    <row r="203" spans="2:5" x14ac:dyDescent="0.35">
      <c r="B203" s="21">
        <v>39052</v>
      </c>
      <c r="C203" s="19">
        <v>1.3</v>
      </c>
      <c r="D203" s="19">
        <v>0.6</v>
      </c>
      <c r="E203" s="19">
        <v>0.7</v>
      </c>
    </row>
    <row r="204" spans="2:5" x14ac:dyDescent="0.35">
      <c r="B204" s="21">
        <v>39142</v>
      </c>
      <c r="C204" s="19">
        <v>1.5</v>
      </c>
      <c r="D204" s="19">
        <v>1.5</v>
      </c>
      <c r="E204" s="19">
        <v>0</v>
      </c>
    </row>
    <row r="205" spans="2:5" x14ac:dyDescent="0.35">
      <c r="B205" s="21">
        <v>39234</v>
      </c>
      <c r="C205" s="19">
        <v>0.6</v>
      </c>
      <c r="D205" s="19">
        <v>-0.8</v>
      </c>
      <c r="E205" s="19">
        <v>1.4</v>
      </c>
    </row>
    <row r="206" spans="2:5" x14ac:dyDescent="0.35">
      <c r="B206" s="21">
        <v>39326</v>
      </c>
      <c r="C206" s="19">
        <v>1.1000000000000001</v>
      </c>
      <c r="D206" s="19">
        <v>0.7</v>
      </c>
      <c r="E206" s="19">
        <v>0.4</v>
      </c>
    </row>
    <row r="207" spans="2:5" x14ac:dyDescent="0.35">
      <c r="B207" s="21">
        <v>39417</v>
      </c>
      <c r="C207" s="19">
        <v>0.5</v>
      </c>
      <c r="D207" s="19">
        <v>-0.8</v>
      </c>
      <c r="E207" s="19">
        <v>1.3</v>
      </c>
    </row>
    <row r="208" spans="2:5" x14ac:dyDescent="0.35">
      <c r="B208" s="21">
        <v>39508</v>
      </c>
      <c r="C208" s="19">
        <v>1.1000000000000001</v>
      </c>
      <c r="D208" s="19">
        <v>0.7</v>
      </c>
      <c r="E208" s="19">
        <v>0.4</v>
      </c>
    </row>
    <row r="209" spans="2:5" x14ac:dyDescent="0.35">
      <c r="B209" s="21">
        <v>39600</v>
      </c>
      <c r="C209" s="19">
        <v>0.2</v>
      </c>
      <c r="D209" s="19">
        <v>-0.6</v>
      </c>
      <c r="E209" s="19">
        <v>0.9</v>
      </c>
    </row>
    <row r="210" spans="2:5" x14ac:dyDescent="0.35">
      <c r="B210" s="21">
        <v>39692</v>
      </c>
      <c r="C210" s="19">
        <v>0.7</v>
      </c>
      <c r="D210" s="19">
        <v>0</v>
      </c>
      <c r="E210" s="19">
        <v>0.8</v>
      </c>
    </row>
    <row r="211" spans="2:5" x14ac:dyDescent="0.35">
      <c r="B211" s="21">
        <v>39783</v>
      </c>
      <c r="C211" s="19">
        <v>-0.4</v>
      </c>
      <c r="D211" s="19">
        <v>0.3</v>
      </c>
      <c r="E211" s="19">
        <v>-0.7</v>
      </c>
    </row>
    <row r="212" spans="2:5" x14ac:dyDescent="0.35">
      <c r="B212" s="21">
        <v>39873</v>
      </c>
      <c r="C212" s="19">
        <v>1</v>
      </c>
      <c r="D212" s="19">
        <v>1.5</v>
      </c>
      <c r="E212" s="19">
        <v>-0.5</v>
      </c>
    </row>
    <row r="213" spans="2:5" x14ac:dyDescent="0.35">
      <c r="B213" s="21">
        <v>39965</v>
      </c>
      <c r="C213" s="19">
        <v>0.6</v>
      </c>
      <c r="D213" s="19">
        <v>1.4</v>
      </c>
      <c r="E213" s="19">
        <v>-0.8</v>
      </c>
    </row>
    <row r="214" spans="2:5" x14ac:dyDescent="0.35">
      <c r="B214" s="21">
        <v>40057</v>
      </c>
      <c r="C214" s="19">
        <v>0.3</v>
      </c>
      <c r="D214" s="19">
        <v>0.6</v>
      </c>
      <c r="E214" s="19">
        <v>-0.3</v>
      </c>
    </row>
    <row r="215" spans="2:5" x14ac:dyDescent="0.35">
      <c r="B215" s="21">
        <v>40148</v>
      </c>
      <c r="C215" s="19">
        <v>0.7</v>
      </c>
      <c r="D215" s="19">
        <v>-0.3</v>
      </c>
      <c r="E215" s="19">
        <v>1</v>
      </c>
    </row>
    <row r="216" spans="2:5" x14ac:dyDescent="0.35">
      <c r="B216" s="21">
        <v>40238</v>
      </c>
      <c r="C216" s="19">
        <v>0.5</v>
      </c>
      <c r="D216" s="19">
        <v>-0.1</v>
      </c>
      <c r="E216" s="19">
        <v>0.6</v>
      </c>
    </row>
    <row r="217" spans="2:5" x14ac:dyDescent="0.35">
      <c r="B217" s="21">
        <v>40330</v>
      </c>
      <c r="C217" s="19">
        <v>0.5</v>
      </c>
      <c r="D217" s="19">
        <v>-0.6</v>
      </c>
      <c r="E217" s="19">
        <v>1.1000000000000001</v>
      </c>
    </row>
    <row r="218" spans="2:5" x14ac:dyDescent="0.35">
      <c r="B218" s="21">
        <v>40422</v>
      </c>
      <c r="C218" s="19">
        <v>0.7</v>
      </c>
      <c r="D218" s="19">
        <v>0.1</v>
      </c>
      <c r="E218" s="19">
        <v>0.6</v>
      </c>
    </row>
    <row r="219" spans="2:5" x14ac:dyDescent="0.35">
      <c r="B219" s="21">
        <v>40513</v>
      </c>
      <c r="C219" s="19">
        <v>1</v>
      </c>
      <c r="D219" s="19">
        <v>0.3</v>
      </c>
      <c r="E219" s="19">
        <v>0.7</v>
      </c>
    </row>
    <row r="220" spans="2:5" x14ac:dyDescent="0.35">
      <c r="B220" s="21">
        <v>40603</v>
      </c>
      <c r="C220" s="19">
        <v>-0.3</v>
      </c>
      <c r="D220" s="19">
        <v>-1</v>
      </c>
      <c r="E220" s="19">
        <v>0.7</v>
      </c>
    </row>
    <row r="221" spans="2:5" x14ac:dyDescent="0.35">
      <c r="B221" s="21">
        <v>40695</v>
      </c>
      <c r="C221" s="19">
        <v>1.2</v>
      </c>
      <c r="D221" s="19">
        <v>1.8</v>
      </c>
      <c r="E221" s="19">
        <v>-0.6</v>
      </c>
    </row>
    <row r="222" spans="2:5" x14ac:dyDescent="0.35">
      <c r="B222" s="21">
        <v>40787</v>
      </c>
      <c r="C222" s="19">
        <v>1.3</v>
      </c>
      <c r="D222" s="19">
        <v>0.6</v>
      </c>
      <c r="E222" s="19">
        <v>0.7</v>
      </c>
    </row>
    <row r="223" spans="2:5" x14ac:dyDescent="0.35">
      <c r="B223" s="21">
        <v>40878</v>
      </c>
      <c r="C223" s="19">
        <v>1.2</v>
      </c>
      <c r="D223" s="19">
        <v>0.8</v>
      </c>
      <c r="E223" s="19">
        <v>0.3</v>
      </c>
    </row>
    <row r="224" spans="2:5" x14ac:dyDescent="0.35">
      <c r="B224" s="21">
        <v>40969</v>
      </c>
      <c r="C224" s="19">
        <v>0.9</v>
      </c>
      <c r="D224" s="19">
        <v>0.8</v>
      </c>
      <c r="E224" s="19">
        <v>0.1</v>
      </c>
    </row>
    <row r="225" spans="2:5" x14ac:dyDescent="0.35">
      <c r="B225" s="21">
        <v>41061</v>
      </c>
      <c r="C225" s="19">
        <v>0.8</v>
      </c>
      <c r="D225" s="19">
        <v>0.5</v>
      </c>
      <c r="E225" s="19">
        <v>0.3</v>
      </c>
    </row>
    <row r="226" spans="2:5" x14ac:dyDescent="0.35">
      <c r="B226" s="21">
        <v>41153</v>
      </c>
      <c r="C226" s="19">
        <v>0.6</v>
      </c>
      <c r="D226" s="19">
        <v>0.8</v>
      </c>
      <c r="E226" s="19">
        <v>-0.3</v>
      </c>
    </row>
    <row r="227" spans="2:5" x14ac:dyDescent="0.35">
      <c r="B227" s="21">
        <v>41244</v>
      </c>
      <c r="C227" s="19">
        <v>0.5</v>
      </c>
      <c r="D227" s="19">
        <v>0.3</v>
      </c>
      <c r="E227" s="19">
        <v>0.3</v>
      </c>
    </row>
    <row r="228" spans="2:5" x14ac:dyDescent="0.35">
      <c r="B228" s="21">
        <v>41334</v>
      </c>
      <c r="C228" s="19">
        <v>0.3</v>
      </c>
      <c r="D228" s="19">
        <v>0</v>
      </c>
      <c r="E228" s="19">
        <v>0.3</v>
      </c>
    </row>
    <row r="229" spans="2:5" x14ac:dyDescent="0.35">
      <c r="B229" s="21">
        <v>41426</v>
      </c>
      <c r="C229" s="19">
        <v>0.4</v>
      </c>
      <c r="D229" s="19">
        <v>-0.1</v>
      </c>
      <c r="E229" s="19">
        <v>0.6</v>
      </c>
    </row>
    <row r="230" spans="2:5" x14ac:dyDescent="0.35">
      <c r="B230" s="21">
        <v>41518</v>
      </c>
      <c r="C230" s="19">
        <v>0.8</v>
      </c>
      <c r="D230" s="19">
        <v>0.5</v>
      </c>
      <c r="E230" s="19">
        <v>0.3</v>
      </c>
    </row>
    <row r="231" spans="2:5" x14ac:dyDescent="0.35">
      <c r="B231" s="21">
        <v>41609</v>
      </c>
      <c r="C231" s="19">
        <v>0.8</v>
      </c>
      <c r="D231" s="19">
        <v>1.4</v>
      </c>
      <c r="E231" s="19">
        <v>-0.5</v>
      </c>
    </row>
    <row r="232" spans="2:5" x14ac:dyDescent="0.35">
      <c r="B232" s="21">
        <v>41699</v>
      </c>
      <c r="C232" s="19">
        <v>0.7</v>
      </c>
      <c r="D232" s="19">
        <v>0.7</v>
      </c>
      <c r="E232" s="19">
        <v>0</v>
      </c>
    </row>
    <row r="233" spans="2:5" x14ac:dyDescent="0.35">
      <c r="B233" s="21">
        <v>41791</v>
      </c>
      <c r="C233" s="19">
        <v>0.5</v>
      </c>
      <c r="D233" s="19">
        <v>0.5</v>
      </c>
      <c r="E233" s="19">
        <v>0</v>
      </c>
    </row>
    <row r="234" spans="2:5" x14ac:dyDescent="0.35">
      <c r="B234" s="21">
        <v>41883</v>
      </c>
      <c r="C234" s="19">
        <v>0.5</v>
      </c>
      <c r="D234" s="19">
        <v>0.1</v>
      </c>
      <c r="E234" s="19">
        <v>0.4</v>
      </c>
    </row>
    <row r="235" spans="2:5" x14ac:dyDescent="0.35">
      <c r="B235" s="21">
        <v>41974</v>
      </c>
      <c r="C235" s="19">
        <v>0.4</v>
      </c>
      <c r="D235" s="19">
        <v>0.7</v>
      </c>
      <c r="E235" s="19">
        <v>-0.4</v>
      </c>
    </row>
    <row r="236" spans="2:5" x14ac:dyDescent="0.35">
      <c r="B236" s="21">
        <v>42064</v>
      </c>
      <c r="C236" s="19">
        <v>0.8</v>
      </c>
      <c r="D236" s="19">
        <v>-0.5</v>
      </c>
      <c r="E236" s="19">
        <v>1.4</v>
      </c>
    </row>
    <row r="237" spans="2:5" x14ac:dyDescent="0.35">
      <c r="B237" s="21">
        <v>42156</v>
      </c>
      <c r="C237" s="19">
        <v>0.2</v>
      </c>
      <c r="D237" s="19">
        <v>-0.3</v>
      </c>
      <c r="E237" s="19">
        <v>0.5</v>
      </c>
    </row>
    <row r="238" spans="2:5" x14ac:dyDescent="0.35">
      <c r="B238" s="21">
        <v>42248</v>
      </c>
      <c r="C238" s="19">
        <v>1.1000000000000001</v>
      </c>
      <c r="D238" s="19">
        <v>0.9</v>
      </c>
      <c r="E238" s="19">
        <v>0.2</v>
      </c>
    </row>
    <row r="239" spans="2:5" x14ac:dyDescent="0.35">
      <c r="B239" s="21">
        <v>42339</v>
      </c>
      <c r="C239" s="19">
        <v>0.6</v>
      </c>
      <c r="D239" s="19">
        <v>-0.1</v>
      </c>
      <c r="E239" s="19">
        <v>0.7</v>
      </c>
    </row>
    <row r="240" spans="2:5" x14ac:dyDescent="0.35">
      <c r="B240" s="21">
        <v>42430</v>
      </c>
      <c r="C240" s="19">
        <v>0.9</v>
      </c>
      <c r="D240" s="19">
        <v>0.5</v>
      </c>
      <c r="E240" s="19">
        <v>0.4</v>
      </c>
    </row>
    <row r="241" spans="2:5" x14ac:dyDescent="0.35">
      <c r="B241" s="21">
        <v>42522</v>
      </c>
      <c r="C241" s="19">
        <v>0.7</v>
      </c>
      <c r="D241" s="19">
        <v>1</v>
      </c>
      <c r="E241" s="19">
        <v>-0.3</v>
      </c>
    </row>
    <row r="242" spans="2:5" x14ac:dyDescent="0.35">
      <c r="B242" s="21">
        <v>42614</v>
      </c>
      <c r="C242" s="19">
        <v>0.1</v>
      </c>
      <c r="D242" s="19">
        <v>-0.3</v>
      </c>
      <c r="E242" s="19">
        <v>0.4</v>
      </c>
    </row>
    <row r="243" spans="2:5" x14ac:dyDescent="0.35">
      <c r="B243" s="21">
        <v>42705</v>
      </c>
      <c r="C243" s="19">
        <v>1</v>
      </c>
      <c r="D243" s="19">
        <v>0.6</v>
      </c>
      <c r="E243" s="19">
        <v>0.4</v>
      </c>
    </row>
    <row r="244" spans="2:5" x14ac:dyDescent="0.35">
      <c r="B244" s="21">
        <v>42795</v>
      </c>
      <c r="C244" s="19">
        <v>0.3</v>
      </c>
      <c r="D244" s="19">
        <v>-0.2</v>
      </c>
      <c r="E244" s="19">
        <v>0.5</v>
      </c>
    </row>
    <row r="245" spans="2:5" x14ac:dyDescent="0.35">
      <c r="B245" s="21">
        <v>42887</v>
      </c>
      <c r="C245" s="19">
        <v>0.7</v>
      </c>
      <c r="D245" s="19">
        <v>-0.7</v>
      </c>
      <c r="E245" s="19">
        <v>1.4</v>
      </c>
    </row>
    <row r="246" spans="2:5" x14ac:dyDescent="0.35">
      <c r="B246" s="21">
        <v>42979</v>
      </c>
      <c r="C246" s="19">
        <v>1</v>
      </c>
      <c r="D246" s="19">
        <v>0.8</v>
      </c>
      <c r="E246" s="19">
        <v>0.2</v>
      </c>
    </row>
    <row r="247" spans="2:5" x14ac:dyDescent="0.35">
      <c r="B247" s="21">
        <v>43070</v>
      </c>
      <c r="C247" s="19">
        <v>0.5</v>
      </c>
      <c r="D247" s="19">
        <v>-0.5</v>
      </c>
      <c r="E247" s="19">
        <v>1</v>
      </c>
    </row>
    <row r="248" spans="2:5" x14ac:dyDescent="0.35">
      <c r="B248" s="21">
        <v>43160</v>
      </c>
      <c r="C248" s="19">
        <v>0.9</v>
      </c>
      <c r="D248" s="19">
        <v>1.2</v>
      </c>
      <c r="E248" s="19">
        <v>-0.3</v>
      </c>
    </row>
    <row r="249" spans="2:5" x14ac:dyDescent="0.35">
      <c r="B249" s="21">
        <v>43252</v>
      </c>
      <c r="C249" s="19">
        <v>0.9</v>
      </c>
      <c r="D249" s="19">
        <v>-0.7</v>
      </c>
      <c r="E249" s="19">
        <v>1.6</v>
      </c>
    </row>
    <row r="250" spans="2:5" x14ac:dyDescent="0.35">
      <c r="B250" s="21">
        <v>43344</v>
      </c>
      <c r="C250" s="19">
        <v>0.4</v>
      </c>
      <c r="D250" s="19">
        <v>0.2</v>
      </c>
      <c r="E250" s="19">
        <v>0.2</v>
      </c>
    </row>
    <row r="251" spans="2:5" x14ac:dyDescent="0.35">
      <c r="B251" s="21">
        <v>43435</v>
      </c>
      <c r="C251" s="19">
        <v>0.2</v>
      </c>
      <c r="D251" s="19">
        <v>-0.3</v>
      </c>
      <c r="E251" s="19">
        <v>0.5</v>
      </c>
    </row>
    <row r="252" spans="2:5" x14ac:dyDescent="0.35">
      <c r="B252" s="21">
        <v>43525</v>
      </c>
      <c r="C252" s="19">
        <v>0.5</v>
      </c>
      <c r="D252" s="19">
        <v>-0.3</v>
      </c>
      <c r="E252" s="19">
        <v>0.8</v>
      </c>
    </row>
    <row r="253" spans="2:5" x14ac:dyDescent="0.35">
      <c r="B253" s="21">
        <v>43617</v>
      </c>
      <c r="C253" s="19">
        <v>0.7</v>
      </c>
      <c r="D253" s="19">
        <v>0.9</v>
      </c>
      <c r="E253" s="19">
        <v>-0.3</v>
      </c>
    </row>
    <row r="254" spans="2:5" x14ac:dyDescent="0.35">
      <c r="B254" s="21">
        <v>43709</v>
      </c>
      <c r="C254" s="19">
        <v>0.6</v>
      </c>
      <c r="D254" s="19">
        <v>-0.7</v>
      </c>
      <c r="E254" s="19">
        <v>1.3</v>
      </c>
    </row>
    <row r="255" spans="2:5" x14ac:dyDescent="0.35">
      <c r="B255" s="21">
        <v>43800</v>
      </c>
      <c r="C255" s="19">
        <v>0.4</v>
      </c>
      <c r="D255" s="19">
        <v>0.2</v>
      </c>
      <c r="E255" s="19">
        <v>0.2</v>
      </c>
    </row>
    <row r="256" spans="2:5" x14ac:dyDescent="0.35">
      <c r="B256" s="21">
        <v>43891</v>
      </c>
      <c r="C256" s="19">
        <v>-0.3</v>
      </c>
      <c r="D256" s="19">
        <v>0.6</v>
      </c>
      <c r="E256" s="19">
        <v>-0.9</v>
      </c>
    </row>
    <row r="257" spans="2:5" x14ac:dyDescent="0.35">
      <c r="B257" s="21">
        <v>43983</v>
      </c>
      <c r="C257" s="19">
        <v>-7</v>
      </c>
      <c r="D257" s="19">
        <v>3.4</v>
      </c>
      <c r="E257" s="19">
        <v>-10</v>
      </c>
    </row>
    <row r="258" spans="2:5" x14ac:dyDescent="0.35">
      <c r="B258" s="21">
        <v>44075</v>
      </c>
      <c r="C258" s="19">
        <v>3.4</v>
      </c>
      <c r="D258" s="19">
        <v>-1.4</v>
      </c>
      <c r="E258" s="19">
        <v>4.9000000000000004</v>
      </c>
    </row>
    <row r="259" spans="2:5" x14ac:dyDescent="0.35">
      <c r="B259" s="21">
        <v>44166</v>
      </c>
      <c r="C259" s="19">
        <v>3.1</v>
      </c>
      <c r="D259" s="19">
        <v>0</v>
      </c>
      <c r="E259" s="19">
        <v>3.2</v>
      </c>
    </row>
  </sheetData>
  <pageMargins left="0.7" right="0.7" top="0.75" bottom="0.75" header="0.3" footer="0.3"/>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D2A28B-4904-4C77-8214-16F06866988A}">
  <dimension ref="A1:W7"/>
  <sheetViews>
    <sheetView showGridLines="0" workbookViewId="0"/>
  </sheetViews>
  <sheetFormatPr defaultRowHeight="14.5" x14ac:dyDescent="0.35"/>
  <cols>
    <col min="2" max="2" width="23.1796875" bestFit="1" customWidth="1"/>
    <col min="3" max="23" width="5" bestFit="1" customWidth="1"/>
  </cols>
  <sheetData>
    <row r="1" spans="1:23" x14ac:dyDescent="0.35">
      <c r="A1" s="47" t="s">
        <v>332</v>
      </c>
    </row>
    <row r="2" spans="1:23" x14ac:dyDescent="0.35">
      <c r="A2" s="11" t="s">
        <v>333</v>
      </c>
    </row>
    <row r="4" spans="1:23" s="2" customFormat="1" x14ac:dyDescent="0.35">
      <c r="B4" s="12"/>
      <c r="C4" s="12">
        <v>2000</v>
      </c>
      <c r="D4" s="12">
        <v>2001</v>
      </c>
      <c r="E4" s="12">
        <v>2002</v>
      </c>
      <c r="F4" s="12">
        <v>2003</v>
      </c>
      <c r="G4" s="12">
        <v>2004</v>
      </c>
      <c r="H4" s="12">
        <v>2005</v>
      </c>
      <c r="I4" s="12">
        <v>2006</v>
      </c>
      <c r="J4" s="12">
        <v>2007</v>
      </c>
      <c r="K4" s="12">
        <v>2008</v>
      </c>
      <c r="L4" s="12">
        <v>2009</v>
      </c>
      <c r="M4" s="12">
        <v>2010</v>
      </c>
      <c r="N4" s="12">
        <v>2011</v>
      </c>
      <c r="O4" s="12">
        <v>2012</v>
      </c>
      <c r="P4" s="12">
        <v>2013</v>
      </c>
      <c r="Q4" s="12">
        <v>2014</v>
      </c>
      <c r="R4" s="12">
        <v>2015</v>
      </c>
      <c r="S4" s="12">
        <v>2016</v>
      </c>
      <c r="T4" s="12">
        <v>2017</v>
      </c>
      <c r="U4" s="12">
        <v>2018</v>
      </c>
      <c r="V4" s="12">
        <v>2019</v>
      </c>
      <c r="W4" s="12">
        <v>2020</v>
      </c>
    </row>
    <row r="5" spans="1:23" x14ac:dyDescent="0.35">
      <c r="B5" s="11" t="s">
        <v>173</v>
      </c>
      <c r="C5" s="14">
        <v>1.9349271976997642</v>
      </c>
      <c r="D5" s="14">
        <v>1.6249968619000015</v>
      </c>
      <c r="E5" s="14">
        <v>1.8812218855621694</v>
      </c>
      <c r="F5" s="14">
        <v>1.5264170016871788</v>
      </c>
      <c r="G5" s="14">
        <v>1.1907858719915936</v>
      </c>
      <c r="H5" s="14">
        <v>0.95219923943568574</v>
      </c>
      <c r="I5" s="14">
        <v>0.80235266525419036</v>
      </c>
      <c r="J5" s="14">
        <v>0.17327419078523576</v>
      </c>
      <c r="K5" s="14">
        <v>1.7082702626197488E-2</v>
      </c>
      <c r="L5" s="14">
        <v>-0.44521590764929897</v>
      </c>
      <c r="M5" s="14">
        <v>-8.5061260835644248E-2</v>
      </c>
      <c r="N5" s="14">
        <v>-0.14946154153129498</v>
      </c>
      <c r="O5" s="14">
        <v>0.20980094645001657</v>
      </c>
      <c r="P5" s="14">
        <v>0.34338119447497206</v>
      </c>
      <c r="Q5" s="14">
        <v>0.72010829026976353</v>
      </c>
      <c r="R5" s="14">
        <v>0.68763181965849185</v>
      </c>
      <c r="S5" s="14">
        <v>1.0212846672304607</v>
      </c>
      <c r="T5" s="14">
        <v>0.82037633652316799</v>
      </c>
      <c r="U5" s="14">
        <v>0.93079527184218591</v>
      </c>
      <c r="V5" s="14">
        <v>0.71926342261241416</v>
      </c>
      <c r="W5" s="14">
        <v>0.45727391650511606</v>
      </c>
    </row>
    <row r="6" spans="1:23" x14ac:dyDescent="0.35">
      <c r="B6" s="11" t="s">
        <v>174</v>
      </c>
      <c r="C6" s="14">
        <v>1.2245736275064161</v>
      </c>
      <c r="D6" s="14">
        <v>1.3413920924544129</v>
      </c>
      <c r="E6" s="14">
        <v>1.3452390608585461</v>
      </c>
      <c r="F6" s="14">
        <v>1.2386625398695088</v>
      </c>
      <c r="G6" s="14">
        <v>1.2636508959660091</v>
      </c>
      <c r="H6" s="14">
        <v>1.3771215310864875</v>
      </c>
      <c r="I6" s="14">
        <v>1.4504902865029692</v>
      </c>
      <c r="J6" s="14">
        <v>1.3438808712643606</v>
      </c>
      <c r="K6" s="14">
        <v>1.4089810724874923</v>
      </c>
      <c r="L6" s="14">
        <v>1.4540127749218783</v>
      </c>
      <c r="M6" s="14">
        <v>1.6573367758538211</v>
      </c>
      <c r="N6" s="14">
        <v>1.4485983639549289</v>
      </c>
      <c r="O6" s="14">
        <v>1.7151377019905709</v>
      </c>
      <c r="P6" s="14">
        <v>1.831865339919716</v>
      </c>
      <c r="Q6" s="14">
        <v>1.7603747970533732</v>
      </c>
      <c r="R6" s="14">
        <v>1.5246966313970916</v>
      </c>
      <c r="S6" s="14">
        <v>1.4336037151076937</v>
      </c>
      <c r="T6" s="14">
        <v>1.0302053060316325</v>
      </c>
      <c r="U6" s="14">
        <v>0.58918051213142064</v>
      </c>
      <c r="V6" s="14">
        <v>0.28213120952213444</v>
      </c>
      <c r="W6" s="14">
        <v>0.37245316053828503</v>
      </c>
    </row>
    <row r="7" spans="1:23" x14ac:dyDescent="0.35">
      <c r="B7" s="11" t="s">
        <v>103</v>
      </c>
      <c r="C7" s="14">
        <v>3.1595008252061803</v>
      </c>
      <c r="D7" s="14">
        <v>2.9663889543544144</v>
      </c>
      <c r="E7" s="14">
        <v>3.2264609464207155</v>
      </c>
      <c r="F7" s="14">
        <v>2.7650795415566876</v>
      </c>
      <c r="G7" s="14">
        <v>2.4544367679576027</v>
      </c>
      <c r="H7" s="14">
        <v>2.3293207705221732</v>
      </c>
      <c r="I7" s="14">
        <v>2.2528429517571595</v>
      </c>
      <c r="J7" s="14">
        <v>1.5171550620495964</v>
      </c>
      <c r="K7" s="14">
        <v>1.4260637751136898</v>
      </c>
      <c r="L7" s="14">
        <v>1.0087968672725793</v>
      </c>
      <c r="M7" s="14">
        <v>1.5722755150181769</v>
      </c>
      <c r="N7" s="14">
        <v>1.2991368224236339</v>
      </c>
      <c r="O7" s="14">
        <v>1.9249386484405875</v>
      </c>
      <c r="P7" s="14">
        <v>2.1752465343946881</v>
      </c>
      <c r="Q7" s="14">
        <v>2.4804830873231367</v>
      </c>
      <c r="R7" s="14">
        <v>2.2123284510555834</v>
      </c>
      <c r="S7" s="14">
        <v>2.4548883823381544</v>
      </c>
      <c r="T7" s="14">
        <v>1.8505816425548005</v>
      </c>
      <c r="U7" s="14">
        <v>1.5199757839736066</v>
      </c>
      <c r="V7" s="14">
        <v>1.0013946321345486</v>
      </c>
      <c r="W7" s="14">
        <v>0.8297270770434011</v>
      </c>
    </row>
  </sheetData>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A6F1A8-02A4-4282-85CB-7423752B05B1}">
  <dimension ref="A1:H66"/>
  <sheetViews>
    <sheetView showGridLines="0" workbookViewId="0">
      <selection sqref="A1:A2"/>
    </sheetView>
  </sheetViews>
  <sheetFormatPr defaultRowHeight="14.5" x14ac:dyDescent="0.35"/>
  <cols>
    <col min="3" max="3" width="6.1796875" bestFit="1" customWidth="1"/>
    <col min="4" max="4" width="10" bestFit="1" customWidth="1"/>
  </cols>
  <sheetData>
    <row r="1" spans="1:8" x14ac:dyDescent="0.35">
      <c r="A1" s="47" t="s">
        <v>334</v>
      </c>
    </row>
    <row r="2" spans="1:8" x14ac:dyDescent="0.35">
      <c r="A2" s="11" t="s">
        <v>335</v>
      </c>
    </row>
    <row r="4" spans="1:8" x14ac:dyDescent="0.35">
      <c r="C4" s="2"/>
      <c r="D4" s="2"/>
      <c r="E4" s="2"/>
      <c r="F4" s="12" t="s">
        <v>110</v>
      </c>
      <c r="G4" s="12"/>
      <c r="H4" s="12"/>
    </row>
    <row r="5" spans="1:8" x14ac:dyDescent="0.35">
      <c r="B5" s="11"/>
      <c r="C5" s="12" t="s">
        <v>60</v>
      </c>
      <c r="D5" s="12" t="s">
        <v>175</v>
      </c>
      <c r="E5" s="2"/>
      <c r="F5" s="12" t="s">
        <v>59</v>
      </c>
      <c r="G5" s="12" t="s">
        <v>60</v>
      </c>
      <c r="H5" s="12" t="s">
        <v>175</v>
      </c>
    </row>
    <row r="6" spans="1:8" x14ac:dyDescent="0.35">
      <c r="B6" s="11">
        <v>1960</v>
      </c>
      <c r="C6" s="14">
        <v>0.55461779599710637</v>
      </c>
      <c r="D6" s="14">
        <v>22.654931275620932</v>
      </c>
      <c r="F6" s="14">
        <v>22.727458013047521</v>
      </c>
      <c r="G6" s="14">
        <v>0.59819674091511921</v>
      </c>
      <c r="H6" s="14">
        <v>22.129261272132407</v>
      </c>
    </row>
    <row r="7" spans="1:8" x14ac:dyDescent="0.35">
      <c r="B7" s="11">
        <v>1961</v>
      </c>
      <c r="C7" s="14">
        <v>0.58126282197401413</v>
      </c>
      <c r="D7" s="14">
        <v>22.81741509003875</v>
      </c>
      <c r="F7" s="14">
        <v>22.483262745361561</v>
      </c>
      <c r="G7" s="14">
        <v>0.6647483680171038</v>
      </c>
      <c r="H7" s="14">
        <v>21.81851437734446</v>
      </c>
    </row>
    <row r="8" spans="1:8" x14ac:dyDescent="0.35">
      <c r="B8" s="11">
        <v>1962</v>
      </c>
      <c r="C8" s="14">
        <v>0.65870960477423712</v>
      </c>
      <c r="D8" s="14">
        <v>20.915437450737528</v>
      </c>
      <c r="F8" s="14">
        <v>22.387383088508486</v>
      </c>
      <c r="G8" s="14">
        <v>0.69768775610367784</v>
      </c>
      <c r="H8" s="14">
        <v>21.68969533240481</v>
      </c>
    </row>
    <row r="9" spans="1:8" x14ac:dyDescent="0.35">
      <c r="B9" s="11">
        <v>1963</v>
      </c>
      <c r="C9" s="14">
        <v>0.86440324932305779</v>
      </c>
      <c r="D9" s="14">
        <v>20.886273692980627</v>
      </c>
      <c r="F9" s="14">
        <v>22.254303534558819</v>
      </c>
      <c r="G9" s="14">
        <v>0.79748141267350403</v>
      </c>
      <c r="H9" s="14">
        <v>21.456822121885313</v>
      </c>
    </row>
    <row r="10" spans="1:8" x14ac:dyDescent="0.35">
      <c r="B10" s="11">
        <v>1964</v>
      </c>
      <c r="C10" s="14">
        <v>0.82944530844997411</v>
      </c>
      <c r="D10" s="14">
        <v>21.174419152646212</v>
      </c>
      <c r="F10" s="14">
        <v>22.187677858514075</v>
      </c>
      <c r="G10" s="14">
        <v>1.0122621980404887</v>
      </c>
      <c r="H10" s="14">
        <v>21.175415660473586</v>
      </c>
    </row>
    <row r="11" spans="1:8" x14ac:dyDescent="0.35">
      <c r="B11" s="11">
        <v>1965</v>
      </c>
      <c r="C11" s="14">
        <v>1.053586078846237</v>
      </c>
      <c r="D11" s="14">
        <v>21.490565223023449</v>
      </c>
      <c r="F11" s="14">
        <v>22.338252618069742</v>
      </c>
      <c r="G11" s="14">
        <v>1.2025304458278119</v>
      </c>
      <c r="H11" s="14">
        <v>21.13572217224193</v>
      </c>
    </row>
    <row r="12" spans="1:8" x14ac:dyDescent="0.35">
      <c r="B12" s="11">
        <v>1966</v>
      </c>
      <c r="C12" s="14">
        <v>1.655166748808937</v>
      </c>
      <c r="D12" s="14">
        <v>21.410382782980122</v>
      </c>
      <c r="F12" s="14">
        <v>22.632407009154377</v>
      </c>
      <c r="G12" s="14">
        <v>1.4232452977288945</v>
      </c>
      <c r="H12" s="14">
        <v>21.209161711425491</v>
      </c>
    </row>
    <row r="13" spans="1:8" x14ac:dyDescent="0.35">
      <c r="B13" s="11">
        <v>1967</v>
      </c>
      <c r="C13" s="14">
        <v>1.6100508437108541</v>
      </c>
      <c r="D13" s="14">
        <v>20.716970009579249</v>
      </c>
      <c r="F13" s="14">
        <v>22.80021480549382</v>
      </c>
      <c r="G13" s="14">
        <v>1.7147646626272934</v>
      </c>
      <c r="H13" s="14">
        <v>21.085450142866527</v>
      </c>
    </row>
    <row r="14" spans="1:8" x14ac:dyDescent="0.35">
      <c r="B14" s="11">
        <v>1968</v>
      </c>
      <c r="C14" s="14">
        <v>1.9679775088284706</v>
      </c>
      <c r="D14" s="14">
        <v>21.253471388898411</v>
      </c>
      <c r="F14" s="14">
        <v>22.996277221030983</v>
      </c>
      <c r="G14" s="14">
        <v>2.0038981971768974</v>
      </c>
      <c r="H14" s="14">
        <v>20.992379023854088</v>
      </c>
    </row>
    <row r="15" spans="1:8" x14ac:dyDescent="0.35">
      <c r="B15" s="11">
        <v>1969</v>
      </c>
      <c r="C15" s="14">
        <v>2.2870421329419677</v>
      </c>
      <c r="D15" s="14">
        <v>20.555861309851402</v>
      </c>
      <c r="F15" s="14">
        <v>22.973136060022181</v>
      </c>
      <c r="G15" s="14">
        <v>2.2999422894947847</v>
      </c>
      <c r="H15" s="14">
        <v>20.673193770527398</v>
      </c>
    </row>
    <row r="16" spans="1:8" x14ac:dyDescent="0.35">
      <c r="B16" s="11">
        <v>1970</v>
      </c>
      <c r="C16" s="14">
        <v>2.4992537515942579</v>
      </c>
      <c r="D16" s="14">
        <v>21.025209627961249</v>
      </c>
      <c r="F16" s="14">
        <v>22.930445674095751</v>
      </c>
      <c r="G16" s="14">
        <v>2.5682567318487384</v>
      </c>
      <c r="H16" s="14">
        <v>20.362188942247013</v>
      </c>
    </row>
    <row r="17" spans="2:8" x14ac:dyDescent="0.35">
      <c r="B17" s="11">
        <v>1971</v>
      </c>
      <c r="C17" s="14">
        <v>3.1353872103983731</v>
      </c>
      <c r="D17" s="14">
        <v>19.814456516346681</v>
      </c>
      <c r="F17" s="14">
        <v>22.608426584240206</v>
      </c>
      <c r="G17" s="14">
        <v>2.5055354536543151</v>
      </c>
      <c r="H17" s="14">
        <v>20.102891130585888</v>
      </c>
    </row>
    <row r="18" spans="2:8" x14ac:dyDescent="0.35">
      <c r="B18" s="11">
        <v>1972</v>
      </c>
      <c r="C18" s="14">
        <v>2.9516230554806224</v>
      </c>
      <c r="D18" s="14">
        <v>19.16194586817732</v>
      </c>
      <c r="F18" s="14">
        <v>22.325749797991058</v>
      </c>
      <c r="G18" s="14">
        <v>2.3544052325344635</v>
      </c>
      <c r="H18" s="14">
        <v>19.971344565456597</v>
      </c>
    </row>
    <row r="19" spans="2:8" x14ac:dyDescent="0.35">
      <c r="B19" s="11">
        <v>1973</v>
      </c>
      <c r="C19" s="14">
        <v>1.6543711178563532</v>
      </c>
      <c r="D19" s="14">
        <v>19.956982330592798</v>
      </c>
      <c r="F19" s="14">
        <v>21.109382818056577</v>
      </c>
      <c r="G19" s="14">
        <v>2.1777743138602395</v>
      </c>
      <c r="H19" s="14">
        <v>18.931608504196337</v>
      </c>
    </row>
    <row r="20" spans="2:8" x14ac:dyDescent="0.35">
      <c r="B20" s="11">
        <v>1974</v>
      </c>
      <c r="C20" s="14">
        <v>1.5313910273427129</v>
      </c>
      <c r="D20" s="14">
        <v>19.898128484204939</v>
      </c>
      <c r="F20" s="14">
        <v>20.105448625894965</v>
      </c>
      <c r="G20" s="14">
        <v>1.8116479254365223</v>
      </c>
      <c r="H20" s="14">
        <v>18.293800700458441</v>
      </c>
    </row>
    <row r="21" spans="2:8" x14ac:dyDescent="0.35">
      <c r="B21" s="11">
        <v>1975</v>
      </c>
      <c r="C21" s="14">
        <v>1.6160991582231343</v>
      </c>
      <c r="D21" s="14">
        <v>15.826529321659944</v>
      </c>
      <c r="F21" s="14">
        <v>19.293493214916943</v>
      </c>
      <c r="G21" s="14">
        <v>1.4411538616268647</v>
      </c>
      <c r="H21" s="14">
        <v>17.852339353290077</v>
      </c>
    </row>
    <row r="22" spans="2:8" x14ac:dyDescent="0.35">
      <c r="B22" s="11">
        <v>1976</v>
      </c>
      <c r="C22" s="14">
        <v>1.3047552682797896</v>
      </c>
      <c r="D22" s="14">
        <v>16.625417497657207</v>
      </c>
      <c r="F22" s="14">
        <v>18.689519497176896</v>
      </c>
      <c r="G22" s="14">
        <v>1.4141330869066124</v>
      </c>
      <c r="H22" s="14">
        <v>17.275386410270286</v>
      </c>
    </row>
    <row r="23" spans="2:8" x14ac:dyDescent="0.35">
      <c r="B23" s="11">
        <v>1977</v>
      </c>
      <c r="C23" s="14">
        <v>1.0991527364323335</v>
      </c>
      <c r="D23" s="14">
        <v>16.95463913233549</v>
      </c>
      <c r="F23" s="14">
        <v>18.2814436873227</v>
      </c>
      <c r="G23" s="14">
        <v>1.4618565848288294</v>
      </c>
      <c r="H23" s="14">
        <v>16.81958710249387</v>
      </c>
    </row>
    <row r="24" spans="2:8" x14ac:dyDescent="0.35">
      <c r="B24" s="11">
        <v>1978</v>
      </c>
      <c r="C24" s="14">
        <v>1.5192672442550921</v>
      </c>
      <c r="D24" s="14">
        <v>17.072217615493855</v>
      </c>
      <c r="F24" s="14">
        <v>18.650562459595797</v>
      </c>
      <c r="G24" s="14">
        <v>1.491847489362266</v>
      </c>
      <c r="H24" s="14">
        <v>17.158714970233536</v>
      </c>
    </row>
    <row r="25" spans="2:8" x14ac:dyDescent="0.35">
      <c r="B25" s="11">
        <v>1979</v>
      </c>
      <c r="C25" s="14">
        <v>1.7700085169537976</v>
      </c>
      <c r="D25" s="14">
        <v>17.619131945322845</v>
      </c>
      <c r="F25" s="14">
        <v>19.337772638303605</v>
      </c>
      <c r="G25" s="14">
        <v>1.7355565558572195</v>
      </c>
      <c r="H25" s="14">
        <v>17.602216082446382</v>
      </c>
    </row>
    <row r="26" spans="2:8" x14ac:dyDescent="0.35">
      <c r="B26" s="11">
        <v>1980</v>
      </c>
      <c r="C26" s="14">
        <v>1.7660536808903171</v>
      </c>
      <c r="D26" s="14">
        <v>17.522168660358268</v>
      </c>
      <c r="F26" s="14">
        <v>20.075756392170842</v>
      </c>
      <c r="G26" s="14">
        <v>2.1702296358442048</v>
      </c>
      <c r="H26" s="14">
        <v>17.90552675632664</v>
      </c>
    </row>
    <row r="27" spans="2:8" x14ac:dyDescent="0.35">
      <c r="B27" s="11">
        <v>1981</v>
      </c>
      <c r="C27" s="14">
        <v>2.523300600754558</v>
      </c>
      <c r="D27" s="14">
        <v>18.842923058721457</v>
      </c>
      <c r="F27" s="14">
        <v>20.091711919467709</v>
      </c>
      <c r="G27" s="14">
        <v>2.5590283225208168</v>
      </c>
      <c r="H27" s="14">
        <v>17.532683596946892</v>
      </c>
    </row>
    <row r="28" spans="2:8" x14ac:dyDescent="0.35">
      <c r="B28" s="11">
        <v>1982</v>
      </c>
      <c r="C28" s="14">
        <v>3.27251813636726</v>
      </c>
      <c r="D28" s="14">
        <v>18.471192501736763</v>
      </c>
      <c r="F28" s="14">
        <v>19.831032736459466</v>
      </c>
      <c r="G28" s="14">
        <v>2.6557759934798026</v>
      </c>
      <c r="H28" s="14">
        <v>17.175256742979663</v>
      </c>
    </row>
    <row r="29" spans="2:8" x14ac:dyDescent="0.35">
      <c r="B29" s="11">
        <v>1983</v>
      </c>
      <c r="C29" s="14">
        <v>3.4632606776381527</v>
      </c>
      <c r="D29" s="14">
        <v>15.208001818595134</v>
      </c>
      <c r="F29" s="14">
        <v>19.839875056053458</v>
      </c>
      <c r="G29" s="14">
        <v>2.6928228613668876</v>
      </c>
      <c r="H29" s="14">
        <v>17.147052194686573</v>
      </c>
    </row>
    <row r="30" spans="2:8" x14ac:dyDescent="0.35">
      <c r="B30" s="11">
        <v>1984</v>
      </c>
      <c r="C30" s="14">
        <v>2.2537468717487275</v>
      </c>
      <c r="D30" s="14">
        <v>15.831997675486695</v>
      </c>
      <c r="F30" s="14">
        <v>19.559175666918787</v>
      </c>
      <c r="G30" s="14">
        <v>2.6204560089688194</v>
      </c>
      <c r="H30" s="14">
        <v>16.938719657949967</v>
      </c>
    </row>
    <row r="31" spans="2:8" x14ac:dyDescent="0.35">
      <c r="B31" s="11">
        <v>1985</v>
      </c>
      <c r="C31" s="14">
        <v>1.9512880203257397</v>
      </c>
      <c r="D31" s="14">
        <v>17.381145918892809</v>
      </c>
      <c r="F31" s="14">
        <v>19.199163370245447</v>
      </c>
      <c r="G31" s="14">
        <v>2.3951988203919479</v>
      </c>
      <c r="H31" s="14">
        <v>16.803964549853497</v>
      </c>
    </row>
    <row r="32" spans="2:8" x14ac:dyDescent="0.35">
      <c r="B32" s="11">
        <v>1986</v>
      </c>
      <c r="C32" s="14">
        <v>2.1614663387642179</v>
      </c>
      <c r="D32" s="14">
        <v>17.801260375038428</v>
      </c>
      <c r="F32" s="14">
        <v>19.728964296709446</v>
      </c>
      <c r="G32" s="14">
        <v>2.1111434572153387</v>
      </c>
      <c r="H32" s="14">
        <v>17.617820839494108</v>
      </c>
    </row>
    <row r="33" spans="2:8" x14ac:dyDescent="0.35">
      <c r="B33" s="11">
        <v>1987</v>
      </c>
      <c r="C33" s="14">
        <v>2.1462321934829021</v>
      </c>
      <c r="D33" s="14">
        <v>17.79741696125442</v>
      </c>
      <c r="F33" s="14">
        <v>20.672184983710061</v>
      </c>
      <c r="G33" s="14">
        <v>2.0243856374343978</v>
      </c>
      <c r="H33" s="14">
        <v>18.647799346275658</v>
      </c>
    </row>
    <row r="34" spans="2:8" x14ac:dyDescent="0.35">
      <c r="B34" s="11">
        <v>1988</v>
      </c>
      <c r="C34" s="14">
        <v>2.0429838617551077</v>
      </c>
      <c r="D34" s="14">
        <v>19.277283266798193</v>
      </c>
      <c r="F34" s="14">
        <v>21.038006421489087</v>
      </c>
      <c r="G34" s="14">
        <v>1.965579526460915</v>
      </c>
      <c r="H34" s="14">
        <v>19.072426895028173</v>
      </c>
    </row>
    <row r="35" spans="2:8" x14ac:dyDescent="0.35">
      <c r="B35" s="11">
        <v>1989</v>
      </c>
      <c r="C35" s="14">
        <v>1.8199577728440206</v>
      </c>
      <c r="D35" s="14">
        <v>20.981890209394454</v>
      </c>
      <c r="F35" s="14">
        <v>20.713724103928506</v>
      </c>
      <c r="G35" s="14">
        <v>1.8702345198031654</v>
      </c>
      <c r="H35" s="14">
        <v>18.843489584125344</v>
      </c>
    </row>
    <row r="36" spans="2:8" x14ac:dyDescent="0.35">
      <c r="B36" s="11">
        <v>1990</v>
      </c>
      <c r="C36" s="14">
        <v>1.6572574654583272</v>
      </c>
      <c r="D36" s="14">
        <v>19.504283662655375</v>
      </c>
      <c r="F36" s="14">
        <v>20.070502703624413</v>
      </c>
      <c r="G36" s="14">
        <v>1.7604127663333711</v>
      </c>
      <c r="H36" s="14">
        <v>18.310089937291043</v>
      </c>
    </row>
    <row r="37" spans="2:8" x14ac:dyDescent="0.35">
      <c r="B37" s="11">
        <v>1991</v>
      </c>
      <c r="C37" s="14">
        <v>1.6847413054754696</v>
      </c>
      <c r="D37" s="14">
        <v>16.656573820524265</v>
      </c>
      <c r="F37" s="14">
        <v>19.349549479313403</v>
      </c>
      <c r="G37" s="14">
        <v>1.7349489425589071</v>
      </c>
      <c r="H37" s="14">
        <v>17.614600536754494</v>
      </c>
    </row>
    <row r="38" spans="2:8" x14ac:dyDescent="0.35">
      <c r="B38" s="11">
        <v>1992</v>
      </c>
      <c r="C38" s="14">
        <v>1.5971234261339291</v>
      </c>
      <c r="D38" s="14">
        <v>15.130418727082922</v>
      </c>
      <c r="F38" s="14">
        <v>18.515605509798032</v>
      </c>
      <c r="G38" s="14">
        <v>1.7483620599241463</v>
      </c>
      <c r="H38" s="14">
        <v>16.767243449873888</v>
      </c>
    </row>
    <row r="39" spans="2:8" x14ac:dyDescent="0.35">
      <c r="B39" s="11">
        <v>1993</v>
      </c>
      <c r="C39" s="14">
        <v>1.9156647428827889</v>
      </c>
      <c r="D39" s="14">
        <v>15.799836264115456</v>
      </c>
      <c r="F39" s="14">
        <v>18.210571040814941</v>
      </c>
      <c r="G39" s="14">
        <v>1.8470646207827037</v>
      </c>
      <c r="H39" s="14">
        <v>16.363506420032234</v>
      </c>
    </row>
    <row r="40" spans="2:8" x14ac:dyDescent="0.35">
      <c r="B40" s="11">
        <v>1994</v>
      </c>
      <c r="C40" s="14">
        <v>1.8870233596702164</v>
      </c>
      <c r="D40" s="14">
        <v>16.745104774991411</v>
      </c>
      <c r="F40" s="14">
        <v>18.365249302463528</v>
      </c>
      <c r="G40" s="14">
        <v>1.9591316155921887</v>
      </c>
      <c r="H40" s="14">
        <v>16.406117686871333</v>
      </c>
    </row>
    <row r="41" spans="2:8" x14ac:dyDescent="0.35">
      <c r="B41" s="11">
        <v>1995</v>
      </c>
      <c r="C41" s="14">
        <v>2.1507702697511157</v>
      </c>
      <c r="D41" s="14">
        <v>17.485598513447119</v>
      </c>
      <c r="F41" s="14">
        <v>18.903866492440699</v>
      </c>
      <c r="G41" s="14">
        <v>2.1181587691310235</v>
      </c>
      <c r="H41" s="14">
        <v>16.785707723309674</v>
      </c>
    </row>
    <row r="42" spans="2:8" x14ac:dyDescent="0.35">
      <c r="B42" s="11">
        <v>1996</v>
      </c>
      <c r="C42" s="14">
        <v>2.2450762795228951</v>
      </c>
      <c r="D42" s="14">
        <v>16.869630154719779</v>
      </c>
      <c r="F42" s="14">
        <v>19.568405507020724</v>
      </c>
      <c r="G42" s="14">
        <v>2.3075844290833305</v>
      </c>
      <c r="H42" s="14">
        <v>17.260821077937393</v>
      </c>
    </row>
    <row r="43" spans="2:8" x14ac:dyDescent="0.35">
      <c r="B43" s="11">
        <v>1997</v>
      </c>
      <c r="C43" s="14">
        <v>2.3922591938281008</v>
      </c>
      <c r="D43" s="14">
        <v>17.028368909274597</v>
      </c>
      <c r="F43" s="14">
        <v>19.971169854626446</v>
      </c>
      <c r="G43" s="14">
        <v>2.4202941021127713</v>
      </c>
      <c r="H43" s="14">
        <v>17.550875752513679</v>
      </c>
    </row>
    <row r="44" spans="2:8" x14ac:dyDescent="0.35">
      <c r="B44" s="11">
        <v>1998</v>
      </c>
      <c r="C44" s="14">
        <v>2.8627930426443258</v>
      </c>
      <c r="D44" s="14">
        <v>18.17540303725406</v>
      </c>
      <c r="F44" s="14">
        <v>20.364127691294915</v>
      </c>
      <c r="G44" s="14">
        <v>2.3064028533274179</v>
      </c>
      <c r="H44" s="14">
        <v>18.057724837967495</v>
      </c>
    </row>
    <row r="45" spans="2:8" x14ac:dyDescent="0.35">
      <c r="B45" s="11">
        <v>1999</v>
      </c>
      <c r="C45" s="14">
        <v>2.4505717248174208</v>
      </c>
      <c r="D45" s="14">
        <v>18.195378147872823</v>
      </c>
      <c r="F45" s="14">
        <v>20.35251754224057</v>
      </c>
      <c r="G45" s="14">
        <v>2.1645645141937511</v>
      </c>
      <c r="H45" s="14">
        <v>18.187953028046824</v>
      </c>
    </row>
    <row r="46" spans="2:8" x14ac:dyDescent="0.35">
      <c r="B46" s="11">
        <v>2000</v>
      </c>
      <c r="C46" s="14">
        <v>1.5813140258243479</v>
      </c>
      <c r="D46" s="14">
        <v>20.019843940716228</v>
      </c>
      <c r="F46" s="14">
        <v>20.465671349080047</v>
      </c>
      <c r="G46" s="14">
        <v>2.0694323307692435</v>
      </c>
      <c r="H46" s="14">
        <v>18.396239018310805</v>
      </c>
    </row>
    <row r="47" spans="2:8" x14ac:dyDescent="0.35">
      <c r="B47" s="11">
        <v>2001</v>
      </c>
      <c r="C47" s="14">
        <v>1.5358845838545612</v>
      </c>
      <c r="D47" s="14">
        <v>17.520771105116399</v>
      </c>
      <c r="F47" s="14">
        <v>20.632258061985706</v>
      </c>
      <c r="G47" s="14">
        <v>1.9426388041420961</v>
      </c>
      <c r="H47" s="14">
        <v>18.689619257843614</v>
      </c>
    </row>
    <row r="48" spans="2:8" x14ac:dyDescent="0.35">
      <c r="B48" s="11">
        <v>2002</v>
      </c>
      <c r="C48" s="14">
        <v>1.9165982767055616</v>
      </c>
      <c r="D48" s="14">
        <v>18.069798860594521</v>
      </c>
      <c r="F48" s="14">
        <v>21.022631080529276</v>
      </c>
      <c r="G48" s="14">
        <v>1.8983811509196364</v>
      </c>
      <c r="H48" s="14">
        <v>19.12424992960964</v>
      </c>
    </row>
    <row r="49" spans="2:8" x14ac:dyDescent="0.35">
      <c r="B49" s="11">
        <v>2003</v>
      </c>
      <c r="C49" s="14">
        <v>2.2288254095085898</v>
      </c>
      <c r="D49" s="14">
        <v>19.642304234918097</v>
      </c>
      <c r="F49" s="14">
        <v>21.241375669256371</v>
      </c>
      <c r="G49" s="14">
        <v>2.048481663768885</v>
      </c>
      <c r="H49" s="14">
        <v>19.192894005487485</v>
      </c>
    </row>
    <row r="50" spans="2:8" x14ac:dyDescent="0.35">
      <c r="B50" s="11">
        <v>2004</v>
      </c>
      <c r="C50" s="14">
        <v>2.2292834587051225</v>
      </c>
      <c r="D50" s="14">
        <v>20.368531506702947</v>
      </c>
      <c r="F50" s="14">
        <v>22.060033592409759</v>
      </c>
      <c r="G50" s="14">
        <v>2.4073224301267424</v>
      </c>
      <c r="H50" s="14">
        <v>19.652711162283019</v>
      </c>
    </row>
    <row r="51" spans="2:8" x14ac:dyDescent="0.35">
      <c r="B51" s="11">
        <v>2005</v>
      </c>
      <c r="C51" s="14">
        <v>2.3318165900705896</v>
      </c>
      <c r="D51" s="14">
        <v>20.363064320105469</v>
      </c>
      <c r="F51" s="14">
        <v>22.607988673178678</v>
      </c>
      <c r="G51" s="14">
        <v>2.783514385848834</v>
      </c>
      <c r="H51" s="14">
        <v>19.824474287329842</v>
      </c>
    </row>
    <row r="52" spans="2:8" x14ac:dyDescent="0.35">
      <c r="B52" s="11">
        <v>2006</v>
      </c>
      <c r="C52" s="14">
        <v>3.3300884156438482</v>
      </c>
      <c r="D52" s="14">
        <v>19.819856889094066</v>
      </c>
      <c r="F52" s="14">
        <v>22.881311866744209</v>
      </c>
      <c r="G52" s="14">
        <v>3.208783599839542</v>
      </c>
      <c r="H52" s="14">
        <v>19.672528266904667</v>
      </c>
    </row>
    <row r="53" spans="2:8" x14ac:dyDescent="0.35">
      <c r="B53" s="11">
        <v>2007</v>
      </c>
      <c r="C53" s="14">
        <v>3.7975580553160202</v>
      </c>
      <c r="D53" s="14">
        <v>18.928614485828639</v>
      </c>
      <c r="F53" s="14">
        <v>22.833980243862054</v>
      </c>
      <c r="G53" s="14">
        <v>3.7375925219762864</v>
      </c>
      <c r="H53" s="14">
        <v>19.096387721885769</v>
      </c>
    </row>
    <row r="54" spans="2:8" x14ac:dyDescent="0.35">
      <c r="B54" s="11">
        <v>2008</v>
      </c>
      <c r="C54" s="14">
        <v>4.3551714794621308</v>
      </c>
      <c r="D54" s="14">
        <v>18.882574132792215</v>
      </c>
      <c r="F54" s="14">
        <v>22.469669046982979</v>
      </c>
      <c r="G54" s="14">
        <v>4.1014404456439548</v>
      </c>
      <c r="H54" s="14">
        <v>18.368228601339023</v>
      </c>
    </row>
    <row r="55" spans="2:8" x14ac:dyDescent="0.35">
      <c r="B55" s="11">
        <v>2009</v>
      </c>
      <c r="C55" s="14">
        <v>4.8733280693888403</v>
      </c>
      <c r="D55" s="14">
        <v>17.487828781608467</v>
      </c>
      <c r="F55" s="14">
        <v>21.945334140778158</v>
      </c>
      <c r="G55" s="14">
        <v>4.406309844602009</v>
      </c>
      <c r="H55" s="14">
        <v>17.539024296176148</v>
      </c>
    </row>
    <row r="56" spans="2:8" x14ac:dyDescent="0.35">
      <c r="B56" s="11">
        <v>2010</v>
      </c>
      <c r="C56" s="14">
        <v>4.151056208408936</v>
      </c>
      <c r="D56" s="14">
        <v>16.72226871737174</v>
      </c>
      <c r="F56" s="14">
        <v>21.845279157417547</v>
      </c>
      <c r="G56" s="14">
        <v>5.1625992763155946</v>
      </c>
      <c r="H56" s="14">
        <v>16.682679881101951</v>
      </c>
    </row>
    <row r="57" spans="2:8" x14ac:dyDescent="0.35">
      <c r="B57" s="11">
        <v>2011</v>
      </c>
      <c r="C57" s="14">
        <v>4.8544354104341174</v>
      </c>
      <c r="D57" s="14">
        <v>15.673835363279689</v>
      </c>
      <c r="F57" s="14">
        <v>21.765632153488561</v>
      </c>
      <c r="G57" s="14">
        <v>6.0651558056944204</v>
      </c>
      <c r="H57" s="14">
        <v>15.700476347794142</v>
      </c>
    </row>
    <row r="58" spans="2:8" x14ac:dyDescent="0.35">
      <c r="B58" s="11">
        <v>2012</v>
      </c>
      <c r="C58" s="14">
        <v>7.579005213883951</v>
      </c>
      <c r="D58" s="14">
        <v>14.646892410457646</v>
      </c>
      <c r="F58" s="14">
        <v>21.7448905895486</v>
      </c>
      <c r="G58" s="14">
        <v>6.6787619164636709</v>
      </c>
      <c r="H58" s="14">
        <v>15.066128673084929</v>
      </c>
    </row>
    <row r="59" spans="2:8" x14ac:dyDescent="0.35">
      <c r="B59" s="11">
        <v>2013</v>
      </c>
      <c r="C59" s="14">
        <v>8.8679541263562562</v>
      </c>
      <c r="D59" s="14">
        <v>13.971556466253165</v>
      </c>
      <c r="F59" s="14">
        <v>21.933758558022312</v>
      </c>
      <c r="G59" s="14">
        <v>7.0994424322041683</v>
      </c>
      <c r="H59" s="14">
        <v>14.834316125818143</v>
      </c>
    </row>
    <row r="60" spans="2:8" x14ac:dyDescent="0.35">
      <c r="B60" s="11">
        <v>2014</v>
      </c>
      <c r="C60" s="14">
        <v>7.9413586232350966</v>
      </c>
      <c r="D60" s="14">
        <v>14.316090408062406</v>
      </c>
      <c r="F60" s="14">
        <v>21.959556296862669</v>
      </c>
      <c r="G60" s="14">
        <v>7.0267232465763367</v>
      </c>
      <c r="H60" s="14">
        <v>14.93283305028633</v>
      </c>
    </row>
    <row r="61" spans="2:8" x14ac:dyDescent="0.35">
      <c r="B61" s="11">
        <v>2015</v>
      </c>
      <c r="C61" s="14">
        <v>6.2544587871114192</v>
      </c>
      <c r="D61" s="14">
        <v>15.563205981037806</v>
      </c>
      <c r="F61" s="14">
        <v>21.302285220329011</v>
      </c>
      <c r="G61" s="14">
        <v>6.1506059026348101</v>
      </c>
      <c r="H61" s="14">
        <v>15.1516793176942</v>
      </c>
    </row>
    <row r="62" spans="2:8" x14ac:dyDescent="0.35">
      <c r="B62" s="11">
        <v>2016</v>
      </c>
      <c r="C62" s="14">
        <v>4.4908394822949651</v>
      </c>
      <c r="D62" s="14">
        <v>16.166419985620642</v>
      </c>
      <c r="F62" s="14">
        <v>20.595875290321427</v>
      </c>
      <c r="G62" s="14">
        <v>4.9704607864560417</v>
      </c>
      <c r="H62" s="14">
        <v>15.625414503865386</v>
      </c>
    </row>
    <row r="63" spans="2:8" x14ac:dyDescent="0.35">
      <c r="B63" s="11">
        <v>2017</v>
      </c>
      <c r="C63" s="14">
        <v>3.1984184941763112</v>
      </c>
      <c r="D63" s="14">
        <v>15.74112374749698</v>
      </c>
      <c r="F63" s="14">
        <v>19.759929249553455</v>
      </c>
      <c r="G63" s="14">
        <v>3.8956986998449517</v>
      </c>
      <c r="H63" s="14">
        <v>15.864230549708504</v>
      </c>
    </row>
    <row r="64" spans="2:8" x14ac:dyDescent="0.35">
      <c r="B64" s="11">
        <v>2018</v>
      </c>
      <c r="C64" s="14">
        <v>2.9672285454624139</v>
      </c>
      <c r="D64" s="14">
        <v>16.340232397109101</v>
      </c>
      <c r="F64" s="14">
        <v>18.843907625917296</v>
      </c>
      <c r="G64" s="14">
        <v>3.1925853167662637</v>
      </c>
      <c r="H64" s="14">
        <v>15.651322309151032</v>
      </c>
    </row>
    <row r="65" spans="2:8" x14ac:dyDescent="0.35">
      <c r="B65" s="11">
        <v>2019</v>
      </c>
      <c r="C65" s="14">
        <v>2.5675481901796506</v>
      </c>
      <c r="D65" s="14">
        <v>15.510170637277998</v>
      </c>
      <c r="F65" s="14">
        <v>18.390569665417715</v>
      </c>
      <c r="G65" s="14">
        <v>2.8680217753840886</v>
      </c>
      <c r="H65" s="14">
        <v>15.522547890033632</v>
      </c>
    </row>
    <row r="66" spans="2:8" x14ac:dyDescent="0.35">
      <c r="B66" s="11">
        <v>2020</v>
      </c>
      <c r="C66" s="14">
        <v>2.7388918717179784</v>
      </c>
      <c r="D66" s="14">
        <v>14.498664778250442</v>
      </c>
      <c r="F66" s="14">
        <v>18.207578806665861</v>
      </c>
      <c r="G66" s="14">
        <v>2.7578895357866813</v>
      </c>
      <c r="H66" s="14">
        <v>15.449689270879182</v>
      </c>
    </row>
  </sheetData>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35FAEB-07B1-420E-BF49-A2FA97A18A50}">
  <dimension ref="A1:C258"/>
  <sheetViews>
    <sheetView showGridLines="0" topLeftCell="A10" workbookViewId="0">
      <selection activeCell="C18" sqref="C18"/>
    </sheetView>
  </sheetViews>
  <sheetFormatPr defaultRowHeight="14.5" x14ac:dyDescent="0.35"/>
  <cols>
    <col min="1" max="2" width="8.81640625" style="7"/>
    <col min="3" max="3" width="11.54296875" bestFit="1" customWidth="1"/>
  </cols>
  <sheetData>
    <row r="1" spans="1:3" x14ac:dyDescent="0.35">
      <c r="A1" s="47" t="s">
        <v>334</v>
      </c>
    </row>
    <row r="2" spans="1:3" x14ac:dyDescent="0.35">
      <c r="A2" s="11" t="s">
        <v>335</v>
      </c>
    </row>
    <row r="4" spans="1:3" ht="24" x14ac:dyDescent="0.35">
      <c r="B4" s="33"/>
      <c r="C4" s="37" t="s">
        <v>176</v>
      </c>
    </row>
    <row r="5" spans="1:3" x14ac:dyDescent="0.35">
      <c r="B5" s="12" t="s">
        <v>3</v>
      </c>
      <c r="C5" s="27" t="s">
        <v>177</v>
      </c>
    </row>
    <row r="6" spans="1:3" x14ac:dyDescent="0.35">
      <c r="B6" s="12" t="s">
        <v>5</v>
      </c>
      <c r="C6" s="27" t="s">
        <v>139</v>
      </c>
    </row>
    <row r="7" spans="1:3" x14ac:dyDescent="0.35">
      <c r="B7" s="12" t="s">
        <v>7</v>
      </c>
      <c r="C7" s="27" t="s">
        <v>8</v>
      </c>
    </row>
    <row r="8" spans="1:3" x14ac:dyDescent="0.35">
      <c r="B8" s="12" t="s">
        <v>9</v>
      </c>
      <c r="C8" s="27" t="s">
        <v>145</v>
      </c>
    </row>
    <row r="9" spans="1:3" x14ac:dyDescent="0.35">
      <c r="B9" s="12" t="s">
        <v>11</v>
      </c>
      <c r="C9" s="11">
        <v>6</v>
      </c>
    </row>
    <row r="10" spans="1:3" x14ac:dyDescent="0.35">
      <c r="B10" s="34" t="s">
        <v>12</v>
      </c>
      <c r="C10" s="22">
        <v>22068</v>
      </c>
    </row>
    <row r="11" spans="1:3" x14ac:dyDescent="0.35">
      <c r="B11" s="34" t="s">
        <v>13</v>
      </c>
      <c r="C11" s="22">
        <v>43983</v>
      </c>
    </row>
    <row r="12" spans="1:3" x14ac:dyDescent="0.35">
      <c r="B12" s="12" t="s">
        <v>14</v>
      </c>
      <c r="C12" s="11">
        <v>61</v>
      </c>
    </row>
    <row r="13" spans="1:3" x14ac:dyDescent="0.35">
      <c r="B13" s="12" t="s">
        <v>15</v>
      </c>
      <c r="C13" s="27" t="s">
        <v>178</v>
      </c>
    </row>
    <row r="14" spans="1:3" x14ac:dyDescent="0.35">
      <c r="B14" s="35">
        <v>22068</v>
      </c>
      <c r="C14" s="36">
        <v>67.5</v>
      </c>
    </row>
    <row r="15" spans="1:3" x14ac:dyDescent="0.35">
      <c r="B15" s="35">
        <v>22433</v>
      </c>
      <c r="C15" s="36">
        <v>64.599999999999994</v>
      </c>
    </row>
    <row r="16" spans="1:3" x14ac:dyDescent="0.35">
      <c r="B16" s="35">
        <v>22798</v>
      </c>
      <c r="C16" s="36">
        <v>65.2</v>
      </c>
    </row>
    <row r="17" spans="2:3" x14ac:dyDescent="0.35">
      <c r="B17" s="35">
        <v>23163</v>
      </c>
      <c r="C17" s="36">
        <v>66.7</v>
      </c>
    </row>
    <row r="18" spans="2:3" x14ac:dyDescent="0.35">
      <c r="B18" s="35">
        <v>23529</v>
      </c>
      <c r="C18" s="36">
        <v>73.5</v>
      </c>
    </row>
    <row r="19" spans="2:3" x14ac:dyDescent="0.35">
      <c r="B19" s="35">
        <v>23894</v>
      </c>
      <c r="C19" s="36">
        <v>70</v>
      </c>
    </row>
    <row r="20" spans="2:3" x14ac:dyDescent="0.35">
      <c r="B20" s="35">
        <v>24259</v>
      </c>
      <c r="C20" s="36">
        <v>70</v>
      </c>
    </row>
    <row r="21" spans="2:3" x14ac:dyDescent="0.35">
      <c r="B21" s="35">
        <v>24624</v>
      </c>
      <c r="C21" s="36">
        <v>69.599999999999994</v>
      </c>
    </row>
    <row r="22" spans="2:3" x14ac:dyDescent="0.35">
      <c r="B22" s="35">
        <v>24990</v>
      </c>
      <c r="C22" s="36">
        <v>66.8</v>
      </c>
    </row>
    <row r="23" spans="2:3" x14ac:dyDescent="0.35">
      <c r="B23" s="35">
        <v>25355</v>
      </c>
      <c r="C23" s="36">
        <v>68.5</v>
      </c>
    </row>
    <row r="24" spans="2:3" x14ac:dyDescent="0.35">
      <c r="B24" s="35">
        <v>25720</v>
      </c>
      <c r="C24" s="36">
        <v>69.8</v>
      </c>
    </row>
    <row r="25" spans="2:3" x14ac:dyDescent="0.35">
      <c r="B25" s="35">
        <v>26085</v>
      </c>
      <c r="C25" s="36">
        <v>65.400000000000006</v>
      </c>
    </row>
    <row r="26" spans="2:3" x14ac:dyDescent="0.35">
      <c r="B26" s="35">
        <v>26451</v>
      </c>
      <c r="C26" s="36">
        <v>61.3</v>
      </c>
    </row>
    <row r="27" spans="2:3" x14ac:dyDescent="0.35">
      <c r="B27" s="35">
        <v>26816</v>
      </c>
      <c r="C27" s="36">
        <v>72.900000000000006</v>
      </c>
    </row>
    <row r="28" spans="2:3" x14ac:dyDescent="0.35">
      <c r="B28" s="35">
        <v>27181</v>
      </c>
      <c r="C28" s="36">
        <v>78.400000000000006</v>
      </c>
    </row>
    <row r="29" spans="2:3" x14ac:dyDescent="0.35">
      <c r="B29" s="35">
        <v>27546</v>
      </c>
      <c r="C29" s="36">
        <v>71.3</v>
      </c>
    </row>
    <row r="30" spans="2:3" x14ac:dyDescent="0.35">
      <c r="B30" s="35">
        <v>27912</v>
      </c>
      <c r="C30" s="36">
        <v>68</v>
      </c>
    </row>
    <row r="31" spans="2:3" x14ac:dyDescent="0.35">
      <c r="B31" s="35">
        <v>28277</v>
      </c>
      <c r="C31" s="36">
        <v>65.900000000000006</v>
      </c>
    </row>
    <row r="32" spans="2:3" x14ac:dyDescent="0.35">
      <c r="B32" s="35">
        <v>28642</v>
      </c>
      <c r="C32" s="36">
        <v>59.9</v>
      </c>
    </row>
    <row r="33" spans="2:3" x14ac:dyDescent="0.35">
      <c r="B33" s="35">
        <v>29007</v>
      </c>
      <c r="C33" s="36">
        <v>60.3</v>
      </c>
    </row>
    <row r="34" spans="2:3" x14ac:dyDescent="0.35">
      <c r="B34" s="35">
        <v>29373</v>
      </c>
      <c r="C34" s="36">
        <v>62.5</v>
      </c>
    </row>
    <row r="35" spans="2:3" x14ac:dyDescent="0.35">
      <c r="B35" s="35">
        <v>29738</v>
      </c>
      <c r="C35" s="36">
        <v>62</v>
      </c>
    </row>
    <row r="36" spans="2:3" x14ac:dyDescent="0.35">
      <c r="B36" s="35">
        <v>30103</v>
      </c>
      <c r="C36" s="36">
        <v>61.1</v>
      </c>
    </row>
    <row r="37" spans="2:3" x14ac:dyDescent="0.35">
      <c r="B37" s="35">
        <v>30468</v>
      </c>
      <c r="C37" s="36">
        <v>60.1</v>
      </c>
    </row>
    <row r="38" spans="2:3" x14ac:dyDescent="0.35">
      <c r="B38" s="35">
        <v>30834</v>
      </c>
      <c r="C38" s="36">
        <v>61.6</v>
      </c>
    </row>
    <row r="39" spans="2:3" x14ac:dyDescent="0.35">
      <c r="B39" s="35">
        <v>31199</v>
      </c>
      <c r="C39" s="36">
        <v>60.6</v>
      </c>
    </row>
    <row r="40" spans="2:3" x14ac:dyDescent="0.35">
      <c r="B40" s="35">
        <v>31564</v>
      </c>
      <c r="C40" s="36">
        <v>54.9</v>
      </c>
    </row>
    <row r="41" spans="2:3" x14ac:dyDescent="0.35">
      <c r="B41" s="35">
        <v>31929</v>
      </c>
      <c r="C41" s="36">
        <v>51.9</v>
      </c>
    </row>
    <row r="42" spans="2:3" x14ac:dyDescent="0.35">
      <c r="B42" s="35">
        <v>32295</v>
      </c>
      <c r="C42" s="36">
        <v>56.4</v>
      </c>
    </row>
    <row r="43" spans="2:3" x14ac:dyDescent="0.35">
      <c r="B43" s="35">
        <v>32660</v>
      </c>
      <c r="C43" s="36">
        <v>64.7</v>
      </c>
    </row>
    <row r="44" spans="2:3" x14ac:dyDescent="0.35">
      <c r="B44" s="35">
        <v>33025</v>
      </c>
      <c r="C44" s="36">
        <v>65</v>
      </c>
    </row>
    <row r="45" spans="2:3" x14ac:dyDescent="0.35">
      <c r="B45" s="35">
        <v>33390</v>
      </c>
      <c r="C45" s="36">
        <v>61.6</v>
      </c>
    </row>
    <row r="46" spans="2:3" x14ac:dyDescent="0.35">
      <c r="B46" s="35">
        <v>33756</v>
      </c>
      <c r="C46" s="36">
        <v>59.7</v>
      </c>
    </row>
    <row r="47" spans="2:3" x14ac:dyDescent="0.35">
      <c r="B47" s="35">
        <v>34121</v>
      </c>
      <c r="C47" s="36">
        <v>57.2</v>
      </c>
    </row>
    <row r="48" spans="2:3" x14ac:dyDescent="0.35">
      <c r="B48" s="35">
        <v>34486</v>
      </c>
      <c r="C48" s="36">
        <v>55.6</v>
      </c>
    </row>
    <row r="49" spans="2:3" x14ac:dyDescent="0.35">
      <c r="B49" s="35">
        <v>34851</v>
      </c>
      <c r="C49" s="36">
        <v>57.4</v>
      </c>
    </row>
    <row r="50" spans="2:3" x14ac:dyDescent="0.35">
      <c r="B50" s="35">
        <v>35217</v>
      </c>
      <c r="C50" s="36">
        <v>59.2</v>
      </c>
    </row>
    <row r="51" spans="2:3" x14ac:dyDescent="0.35">
      <c r="B51" s="35">
        <v>35582</v>
      </c>
      <c r="C51" s="36">
        <v>61</v>
      </c>
    </row>
    <row r="52" spans="2:3" x14ac:dyDescent="0.35">
      <c r="B52" s="35">
        <v>35947</v>
      </c>
      <c r="C52" s="36">
        <v>60.7</v>
      </c>
    </row>
    <row r="53" spans="2:3" x14ac:dyDescent="0.35">
      <c r="B53" s="35">
        <v>36312</v>
      </c>
      <c r="C53" s="36">
        <v>57.7</v>
      </c>
    </row>
    <row r="54" spans="2:3" x14ac:dyDescent="0.35">
      <c r="B54" s="35">
        <v>36678</v>
      </c>
      <c r="C54" s="36">
        <v>60</v>
      </c>
    </row>
    <row r="55" spans="2:3" x14ac:dyDescent="0.35">
      <c r="B55" s="35">
        <v>37043</v>
      </c>
      <c r="C55" s="36">
        <v>61</v>
      </c>
    </row>
    <row r="56" spans="2:3" x14ac:dyDescent="0.35">
      <c r="B56" s="35">
        <v>37408</v>
      </c>
      <c r="C56" s="36">
        <v>61.9</v>
      </c>
    </row>
    <row r="57" spans="2:3" x14ac:dyDescent="0.35">
      <c r="B57" s="35">
        <v>37773</v>
      </c>
      <c r="C57" s="36">
        <v>62.8</v>
      </c>
    </row>
    <row r="58" spans="2:3" x14ac:dyDescent="0.35">
      <c r="B58" s="35">
        <v>38139</v>
      </c>
      <c r="C58" s="36">
        <v>67.5</v>
      </c>
    </row>
    <row r="59" spans="2:3" x14ac:dyDescent="0.35">
      <c r="B59" s="35">
        <v>38504</v>
      </c>
      <c r="C59" s="36">
        <v>73.900000000000006</v>
      </c>
    </row>
    <row r="60" spans="2:3" x14ac:dyDescent="0.35">
      <c r="B60" s="35">
        <v>38869</v>
      </c>
      <c r="C60" s="36">
        <v>81.8</v>
      </c>
    </row>
    <row r="61" spans="2:3" x14ac:dyDescent="0.35">
      <c r="B61" s="35">
        <v>39234</v>
      </c>
      <c r="C61" s="36">
        <v>87.6</v>
      </c>
    </row>
    <row r="62" spans="2:3" x14ac:dyDescent="0.35">
      <c r="B62" s="35">
        <v>39600</v>
      </c>
      <c r="C62" s="36">
        <v>92.5</v>
      </c>
    </row>
    <row r="63" spans="2:3" x14ac:dyDescent="0.35">
      <c r="B63" s="35">
        <v>39965</v>
      </c>
      <c r="C63" s="36">
        <v>99.2</v>
      </c>
    </row>
    <row r="64" spans="2:3" x14ac:dyDescent="0.35">
      <c r="B64" s="35">
        <v>40330</v>
      </c>
      <c r="C64" s="36">
        <v>95.6</v>
      </c>
    </row>
    <row r="65" spans="2:3" x14ac:dyDescent="0.35">
      <c r="B65" s="35">
        <v>40695</v>
      </c>
      <c r="C65" s="36">
        <v>115.2</v>
      </c>
    </row>
    <row r="66" spans="2:3" x14ac:dyDescent="0.35">
      <c r="B66" s="35">
        <v>41061</v>
      </c>
      <c r="C66" s="36">
        <v>115.7</v>
      </c>
    </row>
    <row r="67" spans="2:3" x14ac:dyDescent="0.35">
      <c r="B67" s="35">
        <v>41426</v>
      </c>
      <c r="C67" s="36">
        <v>104.7</v>
      </c>
    </row>
    <row r="68" spans="2:3" x14ac:dyDescent="0.35">
      <c r="B68" s="35">
        <v>41791</v>
      </c>
      <c r="C68" s="36">
        <v>100.7</v>
      </c>
    </row>
    <row r="69" spans="2:3" x14ac:dyDescent="0.35">
      <c r="B69" s="35">
        <v>42156</v>
      </c>
      <c r="C69" s="36">
        <v>90.2</v>
      </c>
    </row>
    <row r="70" spans="2:3" x14ac:dyDescent="0.35">
      <c r="B70" s="35">
        <v>42522</v>
      </c>
      <c r="C70" s="36">
        <v>81.2</v>
      </c>
    </row>
    <row r="71" spans="2:3" x14ac:dyDescent="0.35">
      <c r="B71" s="35">
        <v>42887</v>
      </c>
      <c r="C71" s="36">
        <v>92.8</v>
      </c>
    </row>
    <row r="72" spans="2:3" x14ac:dyDescent="0.35">
      <c r="B72" s="35">
        <v>43252</v>
      </c>
      <c r="C72" s="36">
        <v>94.6</v>
      </c>
    </row>
    <row r="73" spans="2:3" x14ac:dyDescent="0.35">
      <c r="B73" s="35">
        <v>43617</v>
      </c>
      <c r="C73" s="36">
        <v>100</v>
      </c>
    </row>
    <row r="74" spans="2:3" x14ac:dyDescent="0.35">
      <c r="B74" s="35">
        <v>43983</v>
      </c>
      <c r="C74" s="36">
        <v>100.8</v>
      </c>
    </row>
    <row r="75" spans="2:3" x14ac:dyDescent="0.35">
      <c r="C75" s="10"/>
    </row>
    <row r="76" spans="2:3" x14ac:dyDescent="0.35">
      <c r="C76" s="10"/>
    </row>
    <row r="77" spans="2:3" x14ac:dyDescent="0.35">
      <c r="C77" s="10"/>
    </row>
    <row r="78" spans="2:3" x14ac:dyDescent="0.35">
      <c r="C78" s="10"/>
    </row>
    <row r="79" spans="2:3" x14ac:dyDescent="0.35">
      <c r="C79" s="10"/>
    </row>
    <row r="80" spans="2:3" x14ac:dyDescent="0.35">
      <c r="C80" s="10"/>
    </row>
    <row r="81" spans="3:3" x14ac:dyDescent="0.35">
      <c r="C81" s="10"/>
    </row>
    <row r="82" spans="3:3" x14ac:dyDescent="0.35">
      <c r="C82" s="10"/>
    </row>
    <row r="83" spans="3:3" x14ac:dyDescent="0.35">
      <c r="C83" s="10"/>
    </row>
    <row r="84" spans="3:3" x14ac:dyDescent="0.35">
      <c r="C84" s="10"/>
    </row>
    <row r="85" spans="3:3" x14ac:dyDescent="0.35">
      <c r="C85" s="10"/>
    </row>
    <row r="86" spans="3:3" x14ac:dyDescent="0.35">
      <c r="C86" s="10"/>
    </row>
    <row r="87" spans="3:3" x14ac:dyDescent="0.35">
      <c r="C87" s="10"/>
    </row>
    <row r="88" spans="3:3" x14ac:dyDescent="0.35">
      <c r="C88" s="10"/>
    </row>
    <row r="89" spans="3:3" x14ac:dyDescent="0.35">
      <c r="C89" s="10"/>
    </row>
    <row r="90" spans="3:3" x14ac:dyDescent="0.35">
      <c r="C90" s="10"/>
    </row>
    <row r="91" spans="3:3" x14ac:dyDescent="0.35">
      <c r="C91" s="10"/>
    </row>
    <row r="92" spans="3:3" x14ac:dyDescent="0.35">
      <c r="C92" s="10"/>
    </row>
    <row r="93" spans="3:3" x14ac:dyDescent="0.35">
      <c r="C93" s="10"/>
    </row>
    <row r="94" spans="3:3" x14ac:dyDescent="0.35">
      <c r="C94" s="10"/>
    </row>
    <row r="95" spans="3:3" x14ac:dyDescent="0.35">
      <c r="C95" s="10"/>
    </row>
    <row r="96" spans="3:3" x14ac:dyDescent="0.35">
      <c r="C96" s="10"/>
    </row>
    <row r="97" spans="3:3" x14ac:dyDescent="0.35">
      <c r="C97" s="10"/>
    </row>
    <row r="98" spans="3:3" x14ac:dyDescent="0.35">
      <c r="C98" s="10"/>
    </row>
    <row r="99" spans="3:3" x14ac:dyDescent="0.35">
      <c r="C99" s="10"/>
    </row>
    <row r="100" spans="3:3" x14ac:dyDescent="0.35">
      <c r="C100" s="10"/>
    </row>
    <row r="101" spans="3:3" x14ac:dyDescent="0.35">
      <c r="C101" s="10"/>
    </row>
    <row r="102" spans="3:3" x14ac:dyDescent="0.35">
      <c r="C102" s="10"/>
    </row>
    <row r="103" spans="3:3" x14ac:dyDescent="0.35">
      <c r="C103" s="10"/>
    </row>
    <row r="104" spans="3:3" x14ac:dyDescent="0.35">
      <c r="C104" s="10"/>
    </row>
    <row r="105" spans="3:3" x14ac:dyDescent="0.35">
      <c r="C105" s="10"/>
    </row>
    <row r="106" spans="3:3" x14ac:dyDescent="0.35">
      <c r="C106" s="10"/>
    </row>
    <row r="107" spans="3:3" x14ac:dyDescent="0.35">
      <c r="C107" s="10"/>
    </row>
    <row r="108" spans="3:3" x14ac:dyDescent="0.35">
      <c r="C108" s="10"/>
    </row>
    <row r="109" spans="3:3" x14ac:dyDescent="0.35">
      <c r="C109" s="10"/>
    </row>
    <row r="110" spans="3:3" x14ac:dyDescent="0.35">
      <c r="C110" s="10"/>
    </row>
    <row r="111" spans="3:3" x14ac:dyDescent="0.35">
      <c r="C111" s="10"/>
    </row>
    <row r="112" spans="3:3" x14ac:dyDescent="0.35">
      <c r="C112" s="10"/>
    </row>
    <row r="113" spans="3:3" x14ac:dyDescent="0.35">
      <c r="C113" s="10"/>
    </row>
    <row r="114" spans="3:3" x14ac:dyDescent="0.35">
      <c r="C114" s="10"/>
    </row>
    <row r="115" spans="3:3" x14ac:dyDescent="0.35">
      <c r="C115" s="10"/>
    </row>
    <row r="116" spans="3:3" x14ac:dyDescent="0.35">
      <c r="C116" s="10"/>
    </row>
    <row r="117" spans="3:3" x14ac:dyDescent="0.35">
      <c r="C117" s="10"/>
    </row>
    <row r="118" spans="3:3" x14ac:dyDescent="0.35">
      <c r="C118" s="10"/>
    </row>
    <row r="119" spans="3:3" x14ac:dyDescent="0.35">
      <c r="C119" s="10"/>
    </row>
    <row r="120" spans="3:3" x14ac:dyDescent="0.35">
      <c r="C120" s="10"/>
    </row>
    <row r="121" spans="3:3" x14ac:dyDescent="0.35">
      <c r="C121" s="10"/>
    </row>
    <row r="122" spans="3:3" x14ac:dyDescent="0.35">
      <c r="C122" s="10"/>
    </row>
    <row r="123" spans="3:3" x14ac:dyDescent="0.35">
      <c r="C123" s="10"/>
    </row>
    <row r="124" spans="3:3" x14ac:dyDescent="0.35">
      <c r="C124" s="10"/>
    </row>
    <row r="125" spans="3:3" x14ac:dyDescent="0.35">
      <c r="C125" s="10"/>
    </row>
    <row r="126" spans="3:3" x14ac:dyDescent="0.35">
      <c r="C126" s="10"/>
    </row>
    <row r="127" spans="3:3" x14ac:dyDescent="0.35">
      <c r="C127" s="10"/>
    </row>
    <row r="128" spans="3:3" x14ac:dyDescent="0.35">
      <c r="C128" s="10"/>
    </row>
    <row r="129" spans="3:3" x14ac:dyDescent="0.35">
      <c r="C129" s="10"/>
    </row>
    <row r="130" spans="3:3" x14ac:dyDescent="0.35">
      <c r="C130" s="10"/>
    </row>
    <row r="131" spans="3:3" x14ac:dyDescent="0.35">
      <c r="C131" s="10"/>
    </row>
    <row r="132" spans="3:3" x14ac:dyDescent="0.35">
      <c r="C132" s="10"/>
    </row>
    <row r="133" spans="3:3" x14ac:dyDescent="0.35">
      <c r="C133" s="10"/>
    </row>
    <row r="134" spans="3:3" x14ac:dyDescent="0.35">
      <c r="C134" s="10"/>
    </row>
    <row r="135" spans="3:3" x14ac:dyDescent="0.35">
      <c r="C135" s="10"/>
    </row>
    <row r="136" spans="3:3" x14ac:dyDescent="0.35">
      <c r="C136" s="10"/>
    </row>
    <row r="137" spans="3:3" x14ac:dyDescent="0.35">
      <c r="C137" s="10"/>
    </row>
    <row r="138" spans="3:3" x14ac:dyDescent="0.35">
      <c r="C138" s="10"/>
    </row>
    <row r="139" spans="3:3" x14ac:dyDescent="0.35">
      <c r="C139" s="10"/>
    </row>
    <row r="140" spans="3:3" x14ac:dyDescent="0.35">
      <c r="C140" s="10"/>
    </row>
    <row r="141" spans="3:3" x14ac:dyDescent="0.35">
      <c r="C141" s="10"/>
    </row>
    <row r="142" spans="3:3" x14ac:dyDescent="0.35">
      <c r="C142" s="10"/>
    </row>
    <row r="143" spans="3:3" x14ac:dyDescent="0.35">
      <c r="C143" s="10"/>
    </row>
    <row r="144" spans="3:3" x14ac:dyDescent="0.35">
      <c r="C144" s="10"/>
    </row>
    <row r="145" spans="3:3" x14ac:dyDescent="0.35">
      <c r="C145" s="10"/>
    </row>
    <row r="146" spans="3:3" x14ac:dyDescent="0.35">
      <c r="C146" s="10"/>
    </row>
    <row r="147" spans="3:3" x14ac:dyDescent="0.35">
      <c r="C147" s="10"/>
    </row>
    <row r="148" spans="3:3" x14ac:dyDescent="0.35">
      <c r="C148" s="10"/>
    </row>
    <row r="149" spans="3:3" x14ac:dyDescent="0.35">
      <c r="C149" s="10"/>
    </row>
    <row r="150" spans="3:3" x14ac:dyDescent="0.35">
      <c r="C150" s="10"/>
    </row>
    <row r="151" spans="3:3" x14ac:dyDescent="0.35">
      <c r="C151" s="10"/>
    </row>
    <row r="152" spans="3:3" x14ac:dyDescent="0.35">
      <c r="C152" s="10"/>
    </row>
    <row r="153" spans="3:3" x14ac:dyDescent="0.35">
      <c r="C153" s="10"/>
    </row>
    <row r="154" spans="3:3" x14ac:dyDescent="0.35">
      <c r="C154" s="10"/>
    </row>
    <row r="155" spans="3:3" x14ac:dyDescent="0.35">
      <c r="C155" s="10"/>
    </row>
    <row r="156" spans="3:3" x14ac:dyDescent="0.35">
      <c r="C156" s="10"/>
    </row>
    <row r="157" spans="3:3" x14ac:dyDescent="0.35">
      <c r="C157" s="10"/>
    </row>
    <row r="158" spans="3:3" x14ac:dyDescent="0.35">
      <c r="C158" s="10"/>
    </row>
    <row r="159" spans="3:3" x14ac:dyDescent="0.35">
      <c r="C159" s="10"/>
    </row>
    <row r="160" spans="3:3" x14ac:dyDescent="0.35">
      <c r="C160" s="10"/>
    </row>
    <row r="161" spans="3:3" x14ac:dyDescent="0.35">
      <c r="C161" s="10"/>
    </row>
    <row r="162" spans="3:3" x14ac:dyDescent="0.35">
      <c r="C162" s="10"/>
    </row>
    <row r="163" spans="3:3" x14ac:dyDescent="0.35">
      <c r="C163" s="10"/>
    </row>
    <row r="164" spans="3:3" x14ac:dyDescent="0.35">
      <c r="C164" s="10"/>
    </row>
    <row r="165" spans="3:3" x14ac:dyDescent="0.35">
      <c r="C165" s="10"/>
    </row>
    <row r="166" spans="3:3" x14ac:dyDescent="0.35">
      <c r="C166" s="10"/>
    </row>
    <row r="167" spans="3:3" x14ac:dyDescent="0.35">
      <c r="C167" s="10"/>
    </row>
    <row r="168" spans="3:3" x14ac:dyDescent="0.35">
      <c r="C168" s="10"/>
    </row>
    <row r="169" spans="3:3" x14ac:dyDescent="0.35">
      <c r="C169" s="10"/>
    </row>
    <row r="170" spans="3:3" x14ac:dyDescent="0.35">
      <c r="C170" s="10"/>
    </row>
    <row r="171" spans="3:3" x14ac:dyDescent="0.35">
      <c r="C171" s="10"/>
    </row>
    <row r="172" spans="3:3" x14ac:dyDescent="0.35">
      <c r="C172" s="10"/>
    </row>
    <row r="173" spans="3:3" x14ac:dyDescent="0.35">
      <c r="C173" s="10"/>
    </row>
    <row r="174" spans="3:3" x14ac:dyDescent="0.35">
      <c r="C174" s="10"/>
    </row>
    <row r="175" spans="3:3" x14ac:dyDescent="0.35">
      <c r="C175" s="10"/>
    </row>
    <row r="176" spans="3:3" x14ac:dyDescent="0.35">
      <c r="C176" s="10"/>
    </row>
    <row r="177" spans="3:3" x14ac:dyDescent="0.35">
      <c r="C177" s="10"/>
    </row>
    <row r="178" spans="3:3" x14ac:dyDescent="0.35">
      <c r="C178" s="10"/>
    </row>
    <row r="179" spans="3:3" x14ac:dyDescent="0.35">
      <c r="C179" s="10"/>
    </row>
    <row r="180" spans="3:3" x14ac:dyDescent="0.35">
      <c r="C180" s="10"/>
    </row>
    <row r="181" spans="3:3" x14ac:dyDescent="0.35">
      <c r="C181" s="10"/>
    </row>
    <row r="182" spans="3:3" x14ac:dyDescent="0.35">
      <c r="C182" s="10"/>
    </row>
    <row r="183" spans="3:3" x14ac:dyDescent="0.35">
      <c r="C183" s="10"/>
    </row>
    <row r="184" spans="3:3" x14ac:dyDescent="0.35">
      <c r="C184" s="10"/>
    </row>
    <row r="185" spans="3:3" x14ac:dyDescent="0.35">
      <c r="C185" s="10"/>
    </row>
    <row r="186" spans="3:3" x14ac:dyDescent="0.35">
      <c r="C186" s="10"/>
    </row>
    <row r="187" spans="3:3" x14ac:dyDescent="0.35">
      <c r="C187" s="10"/>
    </row>
    <row r="188" spans="3:3" x14ac:dyDescent="0.35">
      <c r="C188" s="10"/>
    </row>
    <row r="189" spans="3:3" x14ac:dyDescent="0.35">
      <c r="C189" s="10"/>
    </row>
    <row r="190" spans="3:3" x14ac:dyDescent="0.35">
      <c r="C190" s="10"/>
    </row>
    <row r="191" spans="3:3" x14ac:dyDescent="0.35">
      <c r="C191" s="10"/>
    </row>
    <row r="192" spans="3:3" x14ac:dyDescent="0.35">
      <c r="C192" s="10"/>
    </row>
    <row r="193" spans="3:3" x14ac:dyDescent="0.35">
      <c r="C193" s="10"/>
    </row>
    <row r="194" spans="3:3" x14ac:dyDescent="0.35">
      <c r="C194" s="10"/>
    </row>
    <row r="195" spans="3:3" x14ac:dyDescent="0.35">
      <c r="C195" s="10"/>
    </row>
    <row r="196" spans="3:3" x14ac:dyDescent="0.35">
      <c r="C196" s="10"/>
    </row>
    <row r="197" spans="3:3" x14ac:dyDescent="0.35">
      <c r="C197" s="10"/>
    </row>
    <row r="198" spans="3:3" x14ac:dyDescent="0.35">
      <c r="C198" s="10"/>
    </row>
    <row r="199" spans="3:3" x14ac:dyDescent="0.35">
      <c r="C199" s="10"/>
    </row>
    <row r="200" spans="3:3" x14ac:dyDescent="0.35">
      <c r="C200" s="10"/>
    </row>
    <row r="201" spans="3:3" x14ac:dyDescent="0.35">
      <c r="C201" s="10"/>
    </row>
    <row r="202" spans="3:3" x14ac:dyDescent="0.35">
      <c r="C202" s="10"/>
    </row>
    <row r="203" spans="3:3" x14ac:dyDescent="0.35">
      <c r="C203" s="10"/>
    </row>
    <row r="204" spans="3:3" x14ac:dyDescent="0.35">
      <c r="C204" s="10"/>
    </row>
    <row r="205" spans="3:3" x14ac:dyDescent="0.35">
      <c r="C205" s="10"/>
    </row>
    <row r="206" spans="3:3" x14ac:dyDescent="0.35">
      <c r="C206" s="10"/>
    </row>
    <row r="207" spans="3:3" x14ac:dyDescent="0.35">
      <c r="C207" s="10"/>
    </row>
    <row r="208" spans="3:3" x14ac:dyDescent="0.35">
      <c r="C208" s="10"/>
    </row>
    <row r="209" spans="3:3" x14ac:dyDescent="0.35">
      <c r="C209" s="10"/>
    </row>
    <row r="210" spans="3:3" x14ac:dyDescent="0.35">
      <c r="C210" s="10"/>
    </row>
    <row r="211" spans="3:3" x14ac:dyDescent="0.35">
      <c r="C211" s="10"/>
    </row>
    <row r="212" spans="3:3" x14ac:dyDescent="0.35">
      <c r="C212" s="10"/>
    </row>
    <row r="213" spans="3:3" x14ac:dyDescent="0.35">
      <c r="C213" s="10"/>
    </row>
    <row r="214" spans="3:3" x14ac:dyDescent="0.35">
      <c r="C214" s="10"/>
    </row>
    <row r="215" spans="3:3" x14ac:dyDescent="0.35">
      <c r="C215" s="10"/>
    </row>
    <row r="216" spans="3:3" x14ac:dyDescent="0.35">
      <c r="C216" s="10"/>
    </row>
    <row r="217" spans="3:3" x14ac:dyDescent="0.35">
      <c r="C217" s="10"/>
    </row>
    <row r="218" spans="3:3" x14ac:dyDescent="0.35">
      <c r="C218" s="10"/>
    </row>
    <row r="219" spans="3:3" x14ac:dyDescent="0.35">
      <c r="C219" s="10"/>
    </row>
    <row r="220" spans="3:3" x14ac:dyDescent="0.35">
      <c r="C220" s="10"/>
    </row>
    <row r="221" spans="3:3" x14ac:dyDescent="0.35">
      <c r="C221" s="10"/>
    </row>
    <row r="222" spans="3:3" x14ac:dyDescent="0.35">
      <c r="C222" s="10"/>
    </row>
    <row r="223" spans="3:3" x14ac:dyDescent="0.35">
      <c r="C223" s="10"/>
    </row>
    <row r="224" spans="3:3" x14ac:dyDescent="0.35">
      <c r="C224" s="10"/>
    </row>
    <row r="225" spans="3:3" x14ac:dyDescent="0.35">
      <c r="C225" s="10"/>
    </row>
    <row r="226" spans="3:3" x14ac:dyDescent="0.35">
      <c r="C226" s="10"/>
    </row>
    <row r="227" spans="3:3" x14ac:dyDescent="0.35">
      <c r="C227" s="10"/>
    </row>
    <row r="228" spans="3:3" x14ac:dyDescent="0.35">
      <c r="C228" s="10"/>
    </row>
    <row r="229" spans="3:3" x14ac:dyDescent="0.35">
      <c r="C229" s="10"/>
    </row>
    <row r="230" spans="3:3" x14ac:dyDescent="0.35">
      <c r="C230" s="10"/>
    </row>
    <row r="231" spans="3:3" x14ac:dyDescent="0.35">
      <c r="C231" s="10"/>
    </row>
    <row r="232" spans="3:3" x14ac:dyDescent="0.35">
      <c r="C232" s="10"/>
    </row>
    <row r="233" spans="3:3" x14ac:dyDescent="0.35">
      <c r="C233" s="10"/>
    </row>
    <row r="234" spans="3:3" x14ac:dyDescent="0.35">
      <c r="C234" s="10"/>
    </row>
    <row r="235" spans="3:3" x14ac:dyDescent="0.35">
      <c r="C235" s="10"/>
    </row>
    <row r="236" spans="3:3" x14ac:dyDescent="0.35">
      <c r="C236" s="10"/>
    </row>
    <row r="237" spans="3:3" x14ac:dyDescent="0.35">
      <c r="C237" s="10"/>
    </row>
    <row r="238" spans="3:3" x14ac:dyDescent="0.35">
      <c r="C238" s="10"/>
    </row>
    <row r="239" spans="3:3" x14ac:dyDescent="0.35">
      <c r="C239" s="10"/>
    </row>
    <row r="240" spans="3:3" x14ac:dyDescent="0.35">
      <c r="C240" s="10"/>
    </row>
    <row r="241" spans="3:3" x14ac:dyDescent="0.35">
      <c r="C241" s="10"/>
    </row>
    <row r="242" spans="3:3" x14ac:dyDescent="0.35">
      <c r="C242" s="10"/>
    </row>
    <row r="243" spans="3:3" x14ac:dyDescent="0.35">
      <c r="C243" s="10"/>
    </row>
    <row r="244" spans="3:3" x14ac:dyDescent="0.35">
      <c r="C244" s="10"/>
    </row>
    <row r="245" spans="3:3" x14ac:dyDescent="0.35">
      <c r="C245" s="10"/>
    </row>
    <row r="246" spans="3:3" x14ac:dyDescent="0.35">
      <c r="C246" s="10"/>
    </row>
    <row r="247" spans="3:3" x14ac:dyDescent="0.35">
      <c r="C247" s="10"/>
    </row>
    <row r="248" spans="3:3" x14ac:dyDescent="0.35">
      <c r="C248" s="10"/>
    </row>
    <row r="249" spans="3:3" x14ac:dyDescent="0.35">
      <c r="C249" s="10"/>
    </row>
    <row r="250" spans="3:3" x14ac:dyDescent="0.35">
      <c r="C250" s="10"/>
    </row>
    <row r="251" spans="3:3" x14ac:dyDescent="0.35">
      <c r="C251" s="10"/>
    </row>
    <row r="252" spans="3:3" x14ac:dyDescent="0.35">
      <c r="C252" s="10"/>
    </row>
    <row r="253" spans="3:3" x14ac:dyDescent="0.35">
      <c r="C253" s="10"/>
    </row>
    <row r="254" spans="3:3" x14ac:dyDescent="0.35">
      <c r="C254" s="10"/>
    </row>
    <row r="255" spans="3:3" x14ac:dyDescent="0.35">
      <c r="C255" s="10"/>
    </row>
    <row r="256" spans="3:3" x14ac:dyDescent="0.35">
      <c r="C256" s="10"/>
    </row>
    <row r="257" spans="3:3" x14ac:dyDescent="0.35">
      <c r="C257" s="10"/>
    </row>
    <row r="258" spans="3:3" x14ac:dyDescent="0.35">
      <c r="C258" s="10"/>
    </row>
  </sheetData>
  <pageMargins left="0.7" right="0.7" top="0.75" bottom="0.75" header="0.3" footer="0.3"/>
  <drawing r:id="rId1"/>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11A3A8-AD13-41FC-9542-112168E659B4}">
  <dimension ref="A1:D45"/>
  <sheetViews>
    <sheetView showGridLines="0" topLeftCell="A2" workbookViewId="0"/>
  </sheetViews>
  <sheetFormatPr defaultRowHeight="14.5" x14ac:dyDescent="0.35"/>
  <cols>
    <col min="2" max="2" width="8.1796875" style="3" bestFit="1" customWidth="1"/>
    <col min="3" max="3" width="18.1796875" bestFit="1" customWidth="1"/>
    <col min="4" max="4" width="10.81640625" bestFit="1" customWidth="1"/>
  </cols>
  <sheetData>
    <row r="1" spans="1:4" x14ac:dyDescent="0.35">
      <c r="A1" s="47" t="s">
        <v>336</v>
      </c>
    </row>
    <row r="3" spans="1:4" x14ac:dyDescent="0.35">
      <c r="B3" s="23" t="s">
        <v>21</v>
      </c>
      <c r="C3" s="12" t="s">
        <v>271</v>
      </c>
      <c r="D3" s="12" t="s">
        <v>272</v>
      </c>
    </row>
    <row r="4" spans="1:4" x14ac:dyDescent="0.35">
      <c r="B4" s="24">
        <v>36678</v>
      </c>
      <c r="C4" s="11" t="s">
        <v>233</v>
      </c>
      <c r="D4" s="14">
        <v>100</v>
      </c>
    </row>
    <row r="5" spans="1:4" x14ac:dyDescent="0.35">
      <c r="B5" s="24">
        <v>36678</v>
      </c>
      <c r="C5" s="11" t="s">
        <v>234</v>
      </c>
      <c r="D5" s="14">
        <v>100</v>
      </c>
    </row>
    <row r="6" spans="1:4" x14ac:dyDescent="0.35">
      <c r="B6" s="24">
        <v>37043</v>
      </c>
      <c r="C6" s="11" t="s">
        <v>233</v>
      </c>
      <c r="D6" s="14">
        <v>101.50818405272599</v>
      </c>
    </row>
    <row r="7" spans="1:4" x14ac:dyDescent="0.35">
      <c r="B7" s="24">
        <v>37043</v>
      </c>
      <c r="C7" s="11" t="s">
        <v>234</v>
      </c>
      <c r="D7" s="14">
        <v>103.797924806522</v>
      </c>
    </row>
    <row r="8" spans="1:4" x14ac:dyDescent="0.35">
      <c r="B8" s="24">
        <v>37408</v>
      </c>
      <c r="C8" s="11" t="s">
        <v>233</v>
      </c>
      <c r="D8" s="14">
        <v>103.315697855967</v>
      </c>
    </row>
    <row r="9" spans="1:4" x14ac:dyDescent="0.35">
      <c r="B9" s="24">
        <v>37408</v>
      </c>
      <c r="C9" s="11" t="s">
        <v>234</v>
      </c>
      <c r="D9" s="14">
        <v>106.972420686023</v>
      </c>
    </row>
    <row r="10" spans="1:4" x14ac:dyDescent="0.35">
      <c r="B10" s="24">
        <v>37773</v>
      </c>
      <c r="C10" s="11" t="s">
        <v>233</v>
      </c>
      <c r="D10" s="14">
        <v>105.602167290141</v>
      </c>
    </row>
    <row r="11" spans="1:4" x14ac:dyDescent="0.35">
      <c r="B11" s="24">
        <v>37773</v>
      </c>
      <c r="C11" s="11" t="s">
        <v>234</v>
      </c>
      <c r="D11" s="14">
        <v>111.596703064118</v>
      </c>
    </row>
    <row r="12" spans="1:4" x14ac:dyDescent="0.35">
      <c r="B12" s="24">
        <v>38139</v>
      </c>
      <c r="C12" s="11" t="s">
        <v>233</v>
      </c>
      <c r="D12" s="14">
        <v>108.26551962676901</v>
      </c>
    </row>
    <row r="13" spans="1:4" x14ac:dyDescent="0.35">
      <c r="B13" s="24">
        <v>38139</v>
      </c>
      <c r="C13" s="11" t="s">
        <v>234</v>
      </c>
      <c r="D13" s="14">
        <v>117.245727151724</v>
      </c>
    </row>
    <row r="14" spans="1:4" x14ac:dyDescent="0.35">
      <c r="B14" s="24">
        <v>38504</v>
      </c>
      <c r="C14" s="11" t="s">
        <v>233</v>
      </c>
      <c r="D14" s="14">
        <v>111.241816575738</v>
      </c>
    </row>
    <row r="15" spans="1:4" x14ac:dyDescent="0.35">
      <c r="B15" s="24">
        <v>38504</v>
      </c>
      <c r="C15" s="11" t="s">
        <v>234</v>
      </c>
      <c r="D15" s="14">
        <v>123.70890562853801</v>
      </c>
    </row>
    <row r="16" spans="1:4" x14ac:dyDescent="0.35">
      <c r="B16" s="24">
        <v>38869</v>
      </c>
      <c r="C16" s="11" t="s">
        <v>233</v>
      </c>
      <c r="D16" s="14">
        <v>114.994178975582</v>
      </c>
    </row>
    <row r="17" spans="2:4" x14ac:dyDescent="0.35">
      <c r="B17" s="24">
        <v>38869</v>
      </c>
      <c r="C17" s="11" t="s">
        <v>234</v>
      </c>
      <c r="D17" s="14">
        <v>130.98188422048099</v>
      </c>
    </row>
    <row r="18" spans="2:4" x14ac:dyDescent="0.35">
      <c r="B18" s="24">
        <v>39234</v>
      </c>
      <c r="C18" s="11" t="s">
        <v>233</v>
      </c>
      <c r="D18" s="14">
        <v>119.107762979117</v>
      </c>
    </row>
    <row r="19" spans="2:4" x14ac:dyDescent="0.35">
      <c r="B19" s="24">
        <v>39234</v>
      </c>
      <c r="C19" s="11" t="s">
        <v>234</v>
      </c>
      <c r="D19" s="14">
        <v>138.052464278065</v>
      </c>
    </row>
    <row r="20" spans="2:4" x14ac:dyDescent="0.35">
      <c r="B20" s="24">
        <v>39600</v>
      </c>
      <c r="C20" s="11" t="s">
        <v>233</v>
      </c>
      <c r="D20" s="14">
        <v>123.947673626903</v>
      </c>
    </row>
    <row r="21" spans="2:4" x14ac:dyDescent="0.35">
      <c r="B21" s="24">
        <v>39600</v>
      </c>
      <c r="C21" s="11" t="s">
        <v>234</v>
      </c>
      <c r="D21" s="14">
        <v>146.93549193441501</v>
      </c>
    </row>
    <row r="22" spans="2:4" x14ac:dyDescent="0.35">
      <c r="B22" s="24">
        <v>39965</v>
      </c>
      <c r="C22" s="11" t="s">
        <v>233</v>
      </c>
      <c r="D22" s="14">
        <v>128.556701328972</v>
      </c>
    </row>
    <row r="23" spans="2:4" x14ac:dyDescent="0.35">
      <c r="B23" s="24">
        <v>39965</v>
      </c>
      <c r="C23" s="11" t="s">
        <v>234</v>
      </c>
      <c r="D23" s="14">
        <v>154.00305894447601</v>
      </c>
    </row>
    <row r="24" spans="2:4" x14ac:dyDescent="0.35">
      <c r="B24" s="24">
        <v>40330</v>
      </c>
      <c r="C24" s="11" t="s">
        <v>233</v>
      </c>
      <c r="D24" s="14">
        <v>132.51503869615999</v>
      </c>
    </row>
    <row r="25" spans="2:4" x14ac:dyDescent="0.35">
      <c r="B25" s="24">
        <v>40330</v>
      </c>
      <c r="C25" s="11" t="s">
        <v>234</v>
      </c>
      <c r="D25" s="14">
        <v>159.84669447678999</v>
      </c>
    </row>
    <row r="26" spans="2:4" x14ac:dyDescent="0.35">
      <c r="B26" s="24">
        <v>40695</v>
      </c>
      <c r="C26" s="11" t="s">
        <v>233</v>
      </c>
      <c r="D26" s="14">
        <v>137.00661733455399</v>
      </c>
    </row>
    <row r="27" spans="2:4" x14ac:dyDescent="0.35">
      <c r="B27" s="24">
        <v>40695</v>
      </c>
      <c r="C27" s="11" t="s">
        <v>234</v>
      </c>
      <c r="D27" s="14">
        <v>166.711693417319</v>
      </c>
    </row>
    <row r="28" spans="2:4" x14ac:dyDescent="0.35">
      <c r="B28" s="24">
        <v>41061</v>
      </c>
      <c r="C28" s="11" t="s">
        <v>233</v>
      </c>
      <c r="D28" s="14">
        <v>143.22026292272801</v>
      </c>
    </row>
    <row r="29" spans="2:4" x14ac:dyDescent="0.35">
      <c r="B29" s="24">
        <v>41061</v>
      </c>
      <c r="C29" s="11" t="s">
        <v>234</v>
      </c>
      <c r="D29" s="14">
        <v>176.20527035963801</v>
      </c>
    </row>
    <row r="30" spans="2:4" x14ac:dyDescent="0.35">
      <c r="B30" s="24">
        <v>41426</v>
      </c>
      <c r="C30" s="11" t="s">
        <v>233</v>
      </c>
      <c r="D30" s="14">
        <v>149.784475484084</v>
      </c>
    </row>
    <row r="31" spans="2:4" x14ac:dyDescent="0.35">
      <c r="B31" s="24">
        <v>41426</v>
      </c>
      <c r="C31" s="11" t="s">
        <v>234</v>
      </c>
      <c r="D31" s="14">
        <v>184.893205304139</v>
      </c>
    </row>
    <row r="32" spans="2:4" x14ac:dyDescent="0.35">
      <c r="B32" s="24">
        <v>41791</v>
      </c>
      <c r="C32" s="11" t="s">
        <v>233</v>
      </c>
      <c r="D32" s="14">
        <v>155.374161201101</v>
      </c>
    </row>
    <row r="33" spans="2:4" x14ac:dyDescent="0.35">
      <c r="B33" s="24">
        <v>41791</v>
      </c>
      <c r="C33" s="11" t="s">
        <v>234</v>
      </c>
      <c r="D33" s="14">
        <v>191.344832673121</v>
      </c>
    </row>
    <row r="34" spans="2:4" x14ac:dyDescent="0.35">
      <c r="B34" s="24">
        <v>42156</v>
      </c>
      <c r="C34" s="11" t="s">
        <v>233</v>
      </c>
      <c r="D34" s="14">
        <v>159.82914653128501</v>
      </c>
    </row>
    <row r="35" spans="2:4" x14ac:dyDescent="0.35">
      <c r="B35" s="24">
        <v>42156</v>
      </c>
      <c r="C35" s="11" t="s">
        <v>234</v>
      </c>
      <c r="D35" s="14">
        <v>196.77045860064399</v>
      </c>
    </row>
    <row r="36" spans="2:4" x14ac:dyDescent="0.35">
      <c r="B36" s="24">
        <v>42522</v>
      </c>
      <c r="C36" s="11" t="s">
        <v>233</v>
      </c>
      <c r="D36" s="14">
        <v>163.118845904907</v>
      </c>
    </row>
    <row r="37" spans="2:4" x14ac:dyDescent="0.35">
      <c r="B37" s="24">
        <v>42522</v>
      </c>
      <c r="C37" s="11" t="s">
        <v>234</v>
      </c>
      <c r="D37" s="14">
        <v>200.54253178449599</v>
      </c>
    </row>
    <row r="38" spans="2:4" x14ac:dyDescent="0.35">
      <c r="B38" s="24">
        <v>42887</v>
      </c>
      <c r="C38" s="11" t="s">
        <v>233</v>
      </c>
      <c r="D38" s="14">
        <v>166.06143228209601</v>
      </c>
    </row>
    <row r="39" spans="2:4" x14ac:dyDescent="0.35">
      <c r="B39" s="24">
        <v>42887</v>
      </c>
      <c r="C39" s="11" t="s">
        <v>234</v>
      </c>
      <c r="D39" s="14">
        <v>204.31460283642701</v>
      </c>
    </row>
    <row r="40" spans="2:4" x14ac:dyDescent="0.35">
      <c r="B40" s="24">
        <v>43252</v>
      </c>
      <c r="C40" s="11" t="s">
        <v>233</v>
      </c>
      <c r="D40" s="14">
        <v>169.303708513733</v>
      </c>
    </row>
    <row r="41" spans="2:4" x14ac:dyDescent="0.35">
      <c r="B41" s="24">
        <v>43252</v>
      </c>
      <c r="C41" s="11" t="s">
        <v>234</v>
      </c>
      <c r="D41" s="14">
        <v>208.08667187306801</v>
      </c>
    </row>
    <row r="42" spans="2:4" x14ac:dyDescent="0.35">
      <c r="B42" s="24">
        <v>43617</v>
      </c>
      <c r="C42" s="11" t="s">
        <v>233</v>
      </c>
      <c r="D42" s="14">
        <v>172.23353341627799</v>
      </c>
    </row>
    <row r="43" spans="2:4" x14ac:dyDescent="0.35">
      <c r="B43" s="24">
        <v>43617</v>
      </c>
      <c r="C43" s="11" t="s">
        <v>234</v>
      </c>
      <c r="D43" s="14">
        <v>211.44298127822799</v>
      </c>
    </row>
    <row r="44" spans="2:4" x14ac:dyDescent="0.35">
      <c r="B44" s="24">
        <v>43983</v>
      </c>
      <c r="C44" s="11" t="s">
        <v>233</v>
      </c>
      <c r="D44" s="14">
        <v>174.584116603951</v>
      </c>
    </row>
    <row r="45" spans="2:4" x14ac:dyDescent="0.35">
      <c r="B45" s="24">
        <v>43983</v>
      </c>
      <c r="C45" s="11" t="s">
        <v>234</v>
      </c>
      <c r="D45" s="14">
        <v>213.546908898526</v>
      </c>
    </row>
  </sheetData>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3D8824-CEFC-4DE6-9910-7C2E08B3EC02}">
  <dimension ref="A1:D19"/>
  <sheetViews>
    <sheetView showGridLines="0" workbookViewId="0"/>
  </sheetViews>
  <sheetFormatPr defaultRowHeight="14.5" x14ac:dyDescent="0.35"/>
  <cols>
    <col min="2" max="2" width="9.453125" style="3" bestFit="1" customWidth="1"/>
    <col min="3" max="3" width="17" bestFit="1" customWidth="1"/>
    <col min="4" max="4" width="6.1796875" bestFit="1" customWidth="1"/>
  </cols>
  <sheetData>
    <row r="1" spans="1:4" x14ac:dyDescent="0.35">
      <c r="A1" s="47" t="s">
        <v>337</v>
      </c>
    </row>
    <row r="3" spans="1:4" x14ac:dyDescent="0.35">
      <c r="B3" s="40" t="s">
        <v>21</v>
      </c>
      <c r="C3" s="2" t="s">
        <v>271</v>
      </c>
      <c r="D3" s="2" t="s">
        <v>272</v>
      </c>
    </row>
    <row r="4" spans="1:4" x14ac:dyDescent="0.35">
      <c r="B4" s="3">
        <v>38504</v>
      </c>
      <c r="C4" t="s">
        <v>60</v>
      </c>
      <c r="D4" s="1">
        <v>2.03085184866005</v>
      </c>
    </row>
    <row r="5" spans="1:4" x14ac:dyDescent="0.35">
      <c r="B5" s="3">
        <v>38504</v>
      </c>
      <c r="C5" t="s">
        <v>175</v>
      </c>
      <c r="D5" s="1">
        <v>7.4524250093789401</v>
      </c>
    </row>
    <row r="6" spans="1:4" x14ac:dyDescent="0.35">
      <c r="B6" s="3">
        <v>38504</v>
      </c>
      <c r="C6" t="s">
        <v>234</v>
      </c>
      <c r="D6" s="1">
        <v>19.182445948828601</v>
      </c>
    </row>
    <row r="7" spans="1:4" x14ac:dyDescent="0.35">
      <c r="B7" s="3">
        <v>38504</v>
      </c>
      <c r="C7" t="s">
        <v>235</v>
      </c>
      <c r="D7" s="1">
        <v>9.6991690907895993</v>
      </c>
    </row>
    <row r="8" spans="1:4" x14ac:dyDescent="0.35">
      <c r="B8" s="3">
        <v>40330</v>
      </c>
      <c r="C8" t="s">
        <v>60</v>
      </c>
      <c r="D8" s="1">
        <v>5.8295832508212602</v>
      </c>
    </row>
    <row r="9" spans="1:4" x14ac:dyDescent="0.35">
      <c r="B9" s="3">
        <v>40330</v>
      </c>
      <c r="C9" t="s">
        <v>175</v>
      </c>
      <c r="D9" s="1">
        <v>9.1237386513845102</v>
      </c>
    </row>
    <row r="10" spans="1:4" x14ac:dyDescent="0.35">
      <c r="B10" s="3">
        <v>40330</v>
      </c>
      <c r="C10" t="s">
        <v>234</v>
      </c>
      <c r="D10" s="1">
        <v>22.037253798945802</v>
      </c>
    </row>
    <row r="11" spans="1:4" x14ac:dyDescent="0.35">
      <c r="B11" s="3">
        <v>40330</v>
      </c>
      <c r="C11" t="s">
        <v>235</v>
      </c>
      <c r="D11" s="1">
        <v>7.08393189674005</v>
      </c>
    </row>
    <row r="12" spans="1:4" x14ac:dyDescent="0.35">
      <c r="B12" s="3">
        <v>42156</v>
      </c>
      <c r="C12" t="s">
        <v>60</v>
      </c>
      <c r="D12" s="1">
        <v>11.719727252084301</v>
      </c>
    </row>
    <row r="13" spans="1:4" x14ac:dyDescent="0.35">
      <c r="B13" s="3">
        <v>42156</v>
      </c>
      <c r="C13" t="s">
        <v>175</v>
      </c>
      <c r="D13" s="1">
        <v>4.9691326099142703</v>
      </c>
    </row>
    <row r="14" spans="1:4" x14ac:dyDescent="0.35">
      <c r="B14" s="3">
        <v>42156</v>
      </c>
      <c r="C14" t="s">
        <v>234</v>
      </c>
      <c r="D14" s="1">
        <v>18.030388011284</v>
      </c>
    </row>
    <row r="15" spans="1:4" x14ac:dyDescent="0.35">
      <c r="B15" s="3">
        <v>42156</v>
      </c>
      <c r="C15" t="s">
        <v>235</v>
      </c>
      <c r="D15" s="1">
        <v>1.3415281492853699</v>
      </c>
    </row>
    <row r="16" spans="1:4" x14ac:dyDescent="0.35">
      <c r="B16" s="3">
        <v>43983</v>
      </c>
      <c r="C16" t="s">
        <v>60</v>
      </c>
      <c r="D16" s="1">
        <v>1.63303110854582</v>
      </c>
    </row>
    <row r="17" spans="2:4" x14ac:dyDescent="0.35">
      <c r="B17" s="3">
        <v>43983</v>
      </c>
      <c r="C17" t="s">
        <v>175</v>
      </c>
      <c r="D17" s="1">
        <v>5.3323213337159103</v>
      </c>
    </row>
    <row r="18" spans="2:4" x14ac:dyDescent="0.35">
      <c r="B18" s="3">
        <v>43983</v>
      </c>
      <c r="C18" t="s">
        <v>234</v>
      </c>
      <c r="D18" s="1">
        <v>6.4845980542448096</v>
      </c>
    </row>
    <row r="19" spans="2:4" x14ac:dyDescent="0.35">
      <c r="B19" s="3">
        <v>43983</v>
      </c>
      <c r="C19" t="s">
        <v>235</v>
      </c>
      <c r="D19" s="1">
        <v>-0.480754388016919</v>
      </c>
    </row>
  </sheetData>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AB9A4A-0D84-46E5-AE86-77D98E30E5D3}">
  <dimension ref="A1:I24"/>
  <sheetViews>
    <sheetView showGridLines="0" workbookViewId="0"/>
  </sheetViews>
  <sheetFormatPr defaultRowHeight="14.5" x14ac:dyDescent="0.35"/>
  <cols>
    <col min="3" max="3" width="10.54296875" customWidth="1"/>
    <col min="7" max="7" width="13.7265625" bestFit="1" customWidth="1"/>
    <col min="8" max="8" width="12.453125" customWidth="1"/>
  </cols>
  <sheetData>
    <row r="1" spans="1:9" x14ac:dyDescent="0.35">
      <c r="A1" s="47" t="s">
        <v>338</v>
      </c>
    </row>
    <row r="3" spans="1:9" s="31" customFormat="1" ht="36.65" customHeight="1" x14ac:dyDescent="0.35">
      <c r="A3" s="41"/>
      <c r="B3" s="37" t="s">
        <v>21</v>
      </c>
      <c r="C3" s="37" t="s">
        <v>233</v>
      </c>
      <c r="D3" s="37" t="s">
        <v>234</v>
      </c>
      <c r="E3" s="37" t="s">
        <v>60</v>
      </c>
      <c r="F3" s="37" t="s">
        <v>175</v>
      </c>
      <c r="G3" s="37" t="s">
        <v>236</v>
      </c>
      <c r="H3" s="37" t="s">
        <v>237</v>
      </c>
      <c r="I3" s="42"/>
    </row>
    <row r="4" spans="1:9" x14ac:dyDescent="0.35">
      <c r="B4" s="19">
        <v>2000</v>
      </c>
      <c r="C4" s="14">
        <v>100</v>
      </c>
      <c r="D4" s="14">
        <v>100</v>
      </c>
      <c r="E4" s="14">
        <v>5.0929217938129003</v>
      </c>
      <c r="F4" s="14">
        <v>6.9053897646816598</v>
      </c>
      <c r="G4" s="14">
        <v>73.752850561183195</v>
      </c>
      <c r="H4" s="14">
        <v>0</v>
      </c>
      <c r="I4" s="11">
        <v>100</v>
      </c>
    </row>
    <row r="5" spans="1:9" x14ac:dyDescent="0.35">
      <c r="B5" s="19">
        <v>2001</v>
      </c>
      <c r="C5" s="14">
        <v>1.5081840527258801</v>
      </c>
      <c r="D5" s="14">
        <v>3.7979248065216402</v>
      </c>
      <c r="E5" s="14">
        <v>6.7197491411549102</v>
      </c>
      <c r="F5" s="14">
        <v>8.5644192247561097</v>
      </c>
      <c r="G5" s="14">
        <v>78.461235546842005</v>
      </c>
      <c r="H5" s="14">
        <v>2.2897407537957499</v>
      </c>
      <c r="I5" s="11">
        <v>100</v>
      </c>
    </row>
    <row r="6" spans="1:9" x14ac:dyDescent="0.35">
      <c r="B6" s="19">
        <v>2002</v>
      </c>
      <c r="C6" s="14">
        <v>1.7806582002320399</v>
      </c>
      <c r="D6" s="14">
        <v>3.05834233720805</v>
      </c>
      <c r="E6" s="14">
        <v>6.1204830743816903</v>
      </c>
      <c r="F6" s="14">
        <v>7.2877625033022104</v>
      </c>
      <c r="G6" s="14">
        <v>83.983020462156801</v>
      </c>
      <c r="H6" s="14">
        <v>1.2776841369760099</v>
      </c>
      <c r="I6" s="11">
        <v>100</v>
      </c>
    </row>
    <row r="7" spans="1:9" x14ac:dyDescent="0.35">
      <c r="B7" s="19">
        <v>2003</v>
      </c>
      <c r="C7" s="14">
        <v>2.2130900546797001</v>
      </c>
      <c r="D7" s="14">
        <v>4.3228734550820196</v>
      </c>
      <c r="E7" s="14">
        <v>6.5818287756090701</v>
      </c>
      <c r="F7" s="14">
        <v>8.2218752475020391</v>
      </c>
      <c r="G7" s="14">
        <v>80.052647084480597</v>
      </c>
      <c r="H7" s="14">
        <v>2.1097834004023199</v>
      </c>
      <c r="I7" s="11">
        <v>100</v>
      </c>
    </row>
    <row r="8" spans="1:9" x14ac:dyDescent="0.35">
      <c r="B8" s="19">
        <v>2004</v>
      </c>
      <c r="C8" s="14">
        <v>2.5220621933934502</v>
      </c>
      <c r="D8" s="14">
        <v>5.0619990846507603</v>
      </c>
      <c r="E8" s="14">
        <v>5.9849586763126599</v>
      </c>
      <c r="F8" s="14">
        <v>7.9647958090654898</v>
      </c>
      <c r="G8" s="14">
        <v>75.142650480764502</v>
      </c>
      <c r="H8" s="14">
        <v>2.5399368912573101</v>
      </c>
      <c r="I8" s="11">
        <v>100</v>
      </c>
    </row>
    <row r="9" spans="1:9" x14ac:dyDescent="0.35">
      <c r="B9" s="19">
        <v>2005</v>
      </c>
      <c r="C9" s="14">
        <v>2.7490718736945801</v>
      </c>
      <c r="D9" s="14">
        <v>5.5125066250396602</v>
      </c>
      <c r="E9" s="14">
        <v>7.1292695301826301</v>
      </c>
      <c r="F9" s="14">
        <v>7.5994180995796601</v>
      </c>
      <c r="G9" s="14">
        <v>93.813360927950001</v>
      </c>
      <c r="H9" s="14">
        <v>2.7634347513450899</v>
      </c>
      <c r="I9" s="11">
        <v>100</v>
      </c>
    </row>
    <row r="10" spans="1:9" x14ac:dyDescent="0.35">
      <c r="B10" s="19">
        <v>2006</v>
      </c>
      <c r="C10" s="14">
        <v>3.37315814803264</v>
      </c>
      <c r="D10" s="14">
        <v>5.8791067263833803</v>
      </c>
      <c r="E10" s="14">
        <v>9.8307048231016498</v>
      </c>
      <c r="F10" s="14">
        <v>8.5770701181590301</v>
      </c>
      <c r="G10" s="14">
        <v>114.616118181061</v>
      </c>
      <c r="H10" s="14">
        <v>2.5059485783507398</v>
      </c>
      <c r="I10" s="11">
        <v>100</v>
      </c>
    </row>
    <row r="11" spans="1:9" x14ac:dyDescent="0.35">
      <c r="B11" s="19">
        <v>2007</v>
      </c>
      <c r="C11" s="14">
        <v>3.5772106381214699</v>
      </c>
      <c r="D11" s="14">
        <v>5.3981358564689401</v>
      </c>
      <c r="E11" s="14">
        <v>10.2518018613913</v>
      </c>
      <c r="F11" s="14">
        <v>8.1257230635609208</v>
      </c>
      <c r="G11" s="14">
        <v>126.164795196683</v>
      </c>
      <c r="H11" s="14">
        <v>1.82092521834747</v>
      </c>
      <c r="I11" s="11">
        <v>100</v>
      </c>
    </row>
    <row r="12" spans="1:9" x14ac:dyDescent="0.35">
      <c r="B12" s="19">
        <v>2008</v>
      </c>
      <c r="C12" s="14">
        <v>4.0634720413933696</v>
      </c>
      <c r="D12" s="14">
        <v>6.4345303090404702</v>
      </c>
      <c r="E12" s="14">
        <v>10.0073649498361</v>
      </c>
      <c r="F12" s="14">
        <v>8.8790915540770392</v>
      </c>
      <c r="G12" s="14">
        <v>112.707081449577</v>
      </c>
      <c r="H12" s="14">
        <v>2.3710582676471001</v>
      </c>
      <c r="I12" s="11">
        <v>100</v>
      </c>
    </row>
    <row r="13" spans="1:9" x14ac:dyDescent="0.35">
      <c r="B13" s="19">
        <v>2009</v>
      </c>
      <c r="C13" s="14">
        <v>3.7185269938532901</v>
      </c>
      <c r="D13" s="14">
        <v>4.8099794794411297</v>
      </c>
      <c r="E13" s="14">
        <v>13.434683863620601</v>
      </c>
      <c r="F13" s="14">
        <v>9.9067877938575606</v>
      </c>
      <c r="G13" s="14">
        <v>135.61089773165901</v>
      </c>
      <c r="H13" s="14">
        <v>1.09145248558784</v>
      </c>
      <c r="I13" s="11">
        <v>100</v>
      </c>
    </row>
    <row r="14" spans="1:9" x14ac:dyDescent="0.35">
      <c r="B14" s="19">
        <v>2010</v>
      </c>
      <c r="C14" s="14">
        <v>3.0790595326950001</v>
      </c>
      <c r="D14" s="14">
        <v>3.7944931564123201</v>
      </c>
      <c r="E14" s="14">
        <v>10.2099203841329</v>
      </c>
      <c r="F14" s="14">
        <v>12.519314284756399</v>
      </c>
      <c r="G14" s="14">
        <v>81.553351500765103</v>
      </c>
      <c r="H14" s="14">
        <v>0.715433623717317</v>
      </c>
      <c r="I14" s="11">
        <v>100</v>
      </c>
    </row>
    <row r="15" spans="1:9" x14ac:dyDescent="0.35">
      <c r="B15" s="19">
        <v>2011</v>
      </c>
      <c r="C15" s="14">
        <v>3.3894859652059801</v>
      </c>
      <c r="D15" s="14">
        <v>4.2947393832569096</v>
      </c>
      <c r="E15" s="14">
        <v>12.748512900623201</v>
      </c>
      <c r="F15" s="14">
        <v>11.720173733150199</v>
      </c>
      <c r="G15" s="14">
        <v>108.774094914347</v>
      </c>
      <c r="H15" s="14">
        <v>0.90525341805093296</v>
      </c>
      <c r="I15" s="11">
        <v>100</v>
      </c>
    </row>
    <row r="16" spans="1:9" x14ac:dyDescent="0.35">
      <c r="B16" s="19">
        <v>2012</v>
      </c>
      <c r="C16" s="14">
        <v>4.5352886663870597</v>
      </c>
      <c r="D16" s="14">
        <v>5.6946077073039403</v>
      </c>
      <c r="E16" s="14">
        <v>10.5397412247469</v>
      </c>
      <c r="F16" s="14">
        <v>12.1026679627638</v>
      </c>
      <c r="G16" s="14">
        <v>87.086097521425899</v>
      </c>
      <c r="H16" s="14">
        <v>1.1593190409168801</v>
      </c>
      <c r="I16" s="11">
        <v>100</v>
      </c>
    </row>
    <row r="17" spans="2:9" x14ac:dyDescent="0.35">
      <c r="B17" s="19">
        <v>2013</v>
      </c>
      <c r="C17" s="14">
        <v>4.5832987786774</v>
      </c>
      <c r="D17" s="14">
        <v>4.9305760984154299</v>
      </c>
      <c r="E17" s="14">
        <v>8.4568976071877007</v>
      </c>
      <c r="F17" s="14">
        <v>12.1019541123722</v>
      </c>
      <c r="G17" s="14">
        <v>69.880430289699603</v>
      </c>
      <c r="H17" s="14">
        <v>0.347277319738026</v>
      </c>
      <c r="I17" s="11">
        <v>100</v>
      </c>
    </row>
    <row r="18" spans="2:9" x14ac:dyDescent="0.35">
      <c r="B18" s="19">
        <v>2014</v>
      </c>
      <c r="C18" s="14">
        <v>3.7318191347610501</v>
      </c>
      <c r="D18" s="14">
        <v>3.4893804552574199</v>
      </c>
      <c r="E18" s="14">
        <v>8.2943218924304194</v>
      </c>
      <c r="F18" s="14">
        <v>12.5264839828747</v>
      </c>
      <c r="G18" s="14">
        <v>66.214285698763007</v>
      </c>
      <c r="H18" s="14">
        <v>-0.24243867950363601</v>
      </c>
      <c r="I18" s="11">
        <v>100</v>
      </c>
    </row>
    <row r="19" spans="2:9" x14ac:dyDescent="0.35">
      <c r="B19" s="19">
        <v>2015</v>
      </c>
      <c r="C19" s="14">
        <v>2.8672626746594401</v>
      </c>
      <c r="D19" s="14">
        <v>2.8355225755125102</v>
      </c>
      <c r="E19" s="14">
        <v>8.9550619887058396</v>
      </c>
      <c r="F19" s="14">
        <v>12.1871246389671</v>
      </c>
      <c r="G19" s="14">
        <v>73.479694792592198</v>
      </c>
      <c r="H19" s="14">
        <v>-3.17400991469299E-2</v>
      </c>
      <c r="I19" s="11">
        <v>100</v>
      </c>
    </row>
    <row r="20" spans="2:9" x14ac:dyDescent="0.35">
      <c r="B20" s="19">
        <v>2016</v>
      </c>
      <c r="C20" s="14">
        <v>2.0582599888797399</v>
      </c>
      <c r="D20" s="14">
        <v>1.91699161077202</v>
      </c>
      <c r="E20" s="14">
        <v>8.6952096512208499</v>
      </c>
      <c r="F20" s="14">
        <v>12.0296527069576</v>
      </c>
      <c r="G20" s="14">
        <v>72.281468659455001</v>
      </c>
      <c r="H20" s="14">
        <v>-0.141268378107725</v>
      </c>
      <c r="I20" s="11">
        <v>100</v>
      </c>
    </row>
    <row r="21" spans="2:9" x14ac:dyDescent="0.35">
      <c r="B21" s="19">
        <v>2017</v>
      </c>
      <c r="C21" s="14">
        <v>1.8039524255249</v>
      </c>
      <c r="D21" s="14">
        <v>1.88093319574962</v>
      </c>
      <c r="E21" s="14">
        <v>9.4635336137515793</v>
      </c>
      <c r="F21" s="14">
        <v>13.680612980165201</v>
      </c>
      <c r="G21" s="14">
        <v>69.1747776760606</v>
      </c>
      <c r="H21" s="14">
        <v>7.6980770224722106E-2</v>
      </c>
      <c r="I21" s="11">
        <v>100</v>
      </c>
    </row>
    <row r="22" spans="2:9" x14ac:dyDescent="0.35">
      <c r="B22" s="19">
        <v>2018</v>
      </c>
      <c r="C22" s="14">
        <v>1.952455899651</v>
      </c>
      <c r="D22" s="14">
        <v>1.8462062839734701</v>
      </c>
      <c r="E22" s="14">
        <v>8.6887206852696597</v>
      </c>
      <c r="F22" s="14">
        <v>12.867236942764301</v>
      </c>
      <c r="G22" s="14">
        <v>67.525924360595994</v>
      </c>
      <c r="H22" s="14">
        <v>-0.106249615677527</v>
      </c>
      <c r="I22" s="11">
        <v>100</v>
      </c>
    </row>
    <row r="23" spans="2:9" x14ac:dyDescent="0.35">
      <c r="B23" s="19">
        <v>2019</v>
      </c>
      <c r="C23" s="14">
        <v>1.7305143096182301</v>
      </c>
      <c r="D23" s="14">
        <v>1.6129381929884501</v>
      </c>
      <c r="E23" s="14">
        <v>10.814154989095799</v>
      </c>
      <c r="F23" s="14">
        <v>12.019442879299101</v>
      </c>
      <c r="G23" s="14">
        <v>89.972181720009701</v>
      </c>
      <c r="H23" s="14">
        <v>-0.117576116629778</v>
      </c>
      <c r="I23" s="11">
        <v>100</v>
      </c>
    </row>
    <row r="24" spans="2:9" x14ac:dyDescent="0.35">
      <c r="B24" s="19">
        <v>2020</v>
      </c>
      <c r="C24" s="14">
        <v>1.3647651192247401</v>
      </c>
      <c r="D24" s="14">
        <v>0.99503308531679102</v>
      </c>
      <c r="E24" s="14">
        <v>11.423757259682199</v>
      </c>
      <c r="F24" s="14">
        <v>13.2894263733155</v>
      </c>
      <c r="G24" s="14">
        <v>85.961251740861599</v>
      </c>
      <c r="H24" s="14">
        <v>-0.36973203390795101</v>
      </c>
      <c r="I24" s="11">
        <v>100</v>
      </c>
    </row>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D743E7-BB6B-46CE-9FE0-43189D23D5DD}">
  <dimension ref="A1:E26"/>
  <sheetViews>
    <sheetView showGridLines="0" workbookViewId="0">
      <selection activeCell="D10" sqref="D10"/>
    </sheetView>
  </sheetViews>
  <sheetFormatPr defaultRowHeight="14.5" x14ac:dyDescent="0.35"/>
  <cols>
    <col min="2" max="2" width="9.453125" bestFit="1" customWidth="1"/>
    <col min="3" max="3" width="13.453125" bestFit="1" customWidth="1"/>
    <col min="4" max="4" width="16.453125" bestFit="1" customWidth="1"/>
    <col min="5" max="5" width="8.81640625" bestFit="1" customWidth="1"/>
  </cols>
  <sheetData>
    <row r="1" spans="1:5" x14ac:dyDescent="0.35">
      <c r="A1" s="47" t="s">
        <v>282</v>
      </c>
    </row>
    <row r="2" spans="1:5" x14ac:dyDescent="0.35">
      <c r="A2" s="11" t="s">
        <v>283</v>
      </c>
    </row>
    <row r="3" spans="1:5" x14ac:dyDescent="0.35">
      <c r="A3" s="11"/>
    </row>
    <row r="4" spans="1:5" x14ac:dyDescent="0.35">
      <c r="B4" s="12"/>
      <c r="C4" s="12" t="s">
        <v>19</v>
      </c>
      <c r="D4" s="12" t="s">
        <v>20</v>
      </c>
      <c r="E4" s="12"/>
    </row>
    <row r="5" spans="1:5" x14ac:dyDescent="0.35">
      <c r="B5" s="22">
        <v>42248</v>
      </c>
      <c r="C5" s="14">
        <v>402.89916745458498</v>
      </c>
      <c r="D5" s="11"/>
      <c r="E5" s="11"/>
    </row>
    <row r="6" spans="1:5" x14ac:dyDescent="0.35">
      <c r="B6" s="22">
        <v>42339</v>
      </c>
      <c r="C6" s="14">
        <v>402.234633512958</v>
      </c>
      <c r="D6" s="14">
        <v>-0.16493802799975299</v>
      </c>
      <c r="E6" s="11">
        <v>-0.01</v>
      </c>
    </row>
    <row r="7" spans="1:5" x14ac:dyDescent="0.35">
      <c r="B7" s="22">
        <v>42430</v>
      </c>
      <c r="C7" s="14">
        <v>404.22587870732502</v>
      </c>
      <c r="D7" s="14">
        <v>0.49504568439975571</v>
      </c>
      <c r="E7" s="11">
        <v>-0.01</v>
      </c>
    </row>
    <row r="8" spans="1:5" x14ac:dyDescent="0.35">
      <c r="B8" s="22">
        <v>42522</v>
      </c>
      <c r="C8" s="14">
        <v>401.11646479018901</v>
      </c>
      <c r="D8" s="14">
        <v>-0.76922683106772638</v>
      </c>
      <c r="E8" s="11">
        <v>-0.01</v>
      </c>
    </row>
    <row r="9" spans="1:5" x14ac:dyDescent="0.35">
      <c r="B9" s="22">
        <v>42614</v>
      </c>
      <c r="C9" s="14">
        <v>404.26876562362901</v>
      </c>
      <c r="D9" s="14">
        <v>0.78588168528281699</v>
      </c>
      <c r="E9" s="11">
        <v>-0.01</v>
      </c>
    </row>
    <row r="10" spans="1:5" x14ac:dyDescent="0.35">
      <c r="B10" s="22">
        <v>42705</v>
      </c>
      <c r="C10" s="14">
        <v>402.64305802502997</v>
      </c>
      <c r="D10" s="14">
        <v>-0.40213534579926602</v>
      </c>
      <c r="E10" s="11">
        <v>-0.01</v>
      </c>
    </row>
    <row r="11" spans="1:5" x14ac:dyDescent="0.35">
      <c r="B11" s="22">
        <v>42795</v>
      </c>
      <c r="C11" s="14">
        <v>400.24137785906998</v>
      </c>
      <c r="D11" s="14">
        <v>-0.59647872180890715</v>
      </c>
      <c r="E11" s="11">
        <v>-0.01</v>
      </c>
    </row>
    <row r="12" spans="1:5" x14ac:dyDescent="0.35">
      <c r="B12" s="22">
        <v>42887</v>
      </c>
      <c r="C12" s="14">
        <v>404.07529996542098</v>
      </c>
      <c r="D12" s="14">
        <v>0.95790248545991119</v>
      </c>
      <c r="E12" s="11">
        <v>-0.01</v>
      </c>
    </row>
    <row r="13" spans="1:5" x14ac:dyDescent="0.35">
      <c r="B13" s="22">
        <v>42979</v>
      </c>
      <c r="C13" s="14">
        <v>403.05810763724702</v>
      </c>
      <c r="D13" s="14">
        <v>-0.25173335966366039</v>
      </c>
      <c r="E13" s="11">
        <v>-0.01</v>
      </c>
    </row>
    <row r="14" spans="1:5" x14ac:dyDescent="0.35">
      <c r="B14" s="22">
        <v>43070</v>
      </c>
      <c r="C14" s="14">
        <v>403.670622402307</v>
      </c>
      <c r="D14" s="14">
        <v>0.15196686369878876</v>
      </c>
      <c r="E14" s="11">
        <v>-0.01</v>
      </c>
    </row>
    <row r="15" spans="1:5" x14ac:dyDescent="0.35">
      <c r="B15" s="22">
        <v>43160</v>
      </c>
      <c r="C15" s="14">
        <v>400.02507589419201</v>
      </c>
      <c r="D15" s="14">
        <v>-0.90309928585334376</v>
      </c>
      <c r="E15" s="11">
        <v>-0.01</v>
      </c>
    </row>
    <row r="16" spans="1:5" x14ac:dyDescent="0.35">
      <c r="B16" s="22">
        <v>43252</v>
      </c>
      <c r="C16" s="14">
        <v>398.23799224265798</v>
      </c>
      <c r="D16" s="14">
        <v>-0.44674290668885419</v>
      </c>
      <c r="E16" s="11">
        <v>-0.01</v>
      </c>
    </row>
    <row r="17" spans="2:5" x14ac:dyDescent="0.35">
      <c r="B17" s="22">
        <v>43344</v>
      </c>
      <c r="C17" s="14">
        <v>401.988115564265</v>
      </c>
      <c r="D17" s="14">
        <v>0.94167894441422106</v>
      </c>
      <c r="E17" s="11">
        <v>-0.01</v>
      </c>
    </row>
    <row r="18" spans="2:5" x14ac:dyDescent="0.35">
      <c r="B18" s="22">
        <v>43435</v>
      </c>
      <c r="C18" s="14">
        <v>401.990966784075</v>
      </c>
      <c r="D18" s="14">
        <v>7.0927962782718623E-4</v>
      </c>
      <c r="E18" s="11">
        <v>-0.01</v>
      </c>
    </row>
    <row r="19" spans="2:5" x14ac:dyDescent="0.35">
      <c r="B19" s="22">
        <v>43525</v>
      </c>
      <c r="C19" s="14">
        <v>401.281146889068</v>
      </c>
      <c r="D19" s="14">
        <v>-0.1765760809715573</v>
      </c>
      <c r="E19" s="11">
        <v>-0.01</v>
      </c>
    </row>
    <row r="20" spans="2:5" x14ac:dyDescent="0.35">
      <c r="B20" s="22">
        <v>43617</v>
      </c>
      <c r="C20" s="14">
        <v>399.48293852191802</v>
      </c>
      <c r="D20" s="14">
        <v>-0.44811683307092665</v>
      </c>
      <c r="E20" s="11">
        <v>-0.01</v>
      </c>
    </row>
    <row r="21" spans="2:5" x14ac:dyDescent="0.35">
      <c r="B21" s="22">
        <v>43709</v>
      </c>
      <c r="C21" s="14">
        <v>402.53230528991998</v>
      </c>
      <c r="D21" s="14">
        <v>0.76332841129200801</v>
      </c>
      <c r="E21" s="11">
        <v>-0.01</v>
      </c>
    </row>
    <row r="22" spans="2:5" x14ac:dyDescent="0.35">
      <c r="B22" s="22">
        <v>43800</v>
      </c>
      <c r="C22" s="14">
        <v>402.82104699967198</v>
      </c>
      <c r="D22" s="14">
        <v>7.173131347657602E-2</v>
      </c>
      <c r="E22" s="11">
        <v>-0.01</v>
      </c>
    </row>
    <row r="23" spans="2:5" x14ac:dyDescent="0.35">
      <c r="B23" s="22">
        <v>43891</v>
      </c>
      <c r="C23" s="14">
        <v>398.46358417610401</v>
      </c>
      <c r="D23" s="14">
        <v>-1.0817366311973018</v>
      </c>
      <c r="E23" s="11">
        <v>-0.01</v>
      </c>
    </row>
    <row r="24" spans="2:5" x14ac:dyDescent="0.35">
      <c r="B24" s="22">
        <v>43983</v>
      </c>
      <c r="C24" s="14">
        <v>378.46241347042599</v>
      </c>
      <c r="D24" s="14">
        <v>-5.0195730550971405</v>
      </c>
      <c r="E24" s="11">
        <v>-0.01</v>
      </c>
    </row>
    <row r="25" spans="2:5" x14ac:dyDescent="0.35">
      <c r="B25" s="22">
        <v>44075</v>
      </c>
      <c r="C25" s="14">
        <v>392.88706951755597</v>
      </c>
      <c r="D25" s="14">
        <v>3.8113840460030701</v>
      </c>
      <c r="E25" s="11">
        <v>-0.01</v>
      </c>
    </row>
    <row r="26" spans="2:5" x14ac:dyDescent="0.35">
      <c r="B26" s="22">
        <v>44166</v>
      </c>
      <c r="C26" s="14">
        <v>399.57758249995499</v>
      </c>
      <c r="D26" s="14">
        <v>1.7029099457547971</v>
      </c>
      <c r="E26" s="11">
        <v>-0.01</v>
      </c>
    </row>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434864-1AC2-4EDD-9BBD-29AF5557828E}">
  <dimension ref="A1:D23"/>
  <sheetViews>
    <sheetView showGridLines="0" workbookViewId="0">
      <selection activeCell="D9" sqref="D9"/>
    </sheetView>
  </sheetViews>
  <sheetFormatPr defaultRowHeight="14.5" x14ac:dyDescent="0.35"/>
  <cols>
    <col min="2" max="2" width="8.7265625" style="3"/>
    <col min="3" max="3" width="16.7265625" bestFit="1" customWidth="1"/>
    <col min="4" max="4" width="14.453125" bestFit="1" customWidth="1"/>
  </cols>
  <sheetData>
    <row r="1" spans="1:4" x14ac:dyDescent="0.35">
      <c r="A1" s="47" t="s">
        <v>284</v>
      </c>
    </row>
    <row r="2" spans="1:4" x14ac:dyDescent="0.35">
      <c r="A2" s="11" t="s">
        <v>285</v>
      </c>
    </row>
    <row r="4" spans="1:4" x14ac:dyDescent="0.35">
      <c r="B4" s="23" t="s">
        <v>21</v>
      </c>
      <c r="C4" s="12" t="s">
        <v>22</v>
      </c>
      <c r="D4" s="12" t="s">
        <v>23</v>
      </c>
    </row>
    <row r="5" spans="1:4" x14ac:dyDescent="0.35">
      <c r="B5" s="24">
        <v>43709</v>
      </c>
      <c r="C5" s="14">
        <v>5.1993127000000001</v>
      </c>
      <c r="D5" s="14">
        <v>66.067402299999998</v>
      </c>
    </row>
    <row r="6" spans="1:4" x14ac:dyDescent="0.35">
      <c r="B6" s="24">
        <v>43739</v>
      </c>
      <c r="C6" s="14">
        <v>5.2977812999999996</v>
      </c>
      <c r="D6" s="14">
        <v>65.940849900000003</v>
      </c>
    </row>
    <row r="7" spans="1:4" x14ac:dyDescent="0.35">
      <c r="B7" s="24">
        <v>43770</v>
      </c>
      <c r="C7" s="14">
        <v>5.1394511999999999</v>
      </c>
      <c r="D7" s="14">
        <v>65.915617699999999</v>
      </c>
    </row>
    <row r="8" spans="1:4" x14ac:dyDescent="0.35">
      <c r="B8" s="24">
        <v>43800</v>
      </c>
      <c r="C8" s="14">
        <v>5.0500569999999998</v>
      </c>
      <c r="D8" s="14">
        <v>65.936007399999994</v>
      </c>
    </row>
    <row r="9" spans="1:4" x14ac:dyDescent="0.35">
      <c r="B9" s="24">
        <v>43831</v>
      </c>
      <c r="C9" s="14">
        <v>5.2633929999999998</v>
      </c>
      <c r="D9" s="14">
        <v>66.037091700000005</v>
      </c>
    </row>
    <row r="10" spans="1:4" x14ac:dyDescent="0.35">
      <c r="B10" s="24">
        <v>43862</v>
      </c>
      <c r="C10" s="14">
        <v>5.0765245999999999</v>
      </c>
      <c r="D10" s="14">
        <v>65.898914700000006</v>
      </c>
    </row>
    <row r="11" spans="1:4" x14ac:dyDescent="0.35">
      <c r="B11" s="24">
        <v>43891</v>
      </c>
      <c r="C11" s="14">
        <v>5.2187517000000003</v>
      </c>
      <c r="D11" s="14">
        <v>65.868367800000001</v>
      </c>
    </row>
    <row r="12" spans="1:4" x14ac:dyDescent="0.35">
      <c r="B12" s="24">
        <v>43922</v>
      </c>
      <c r="C12" s="14">
        <v>6.3522333</v>
      </c>
      <c r="D12" s="14">
        <v>63.528637099999997</v>
      </c>
    </row>
    <row r="13" spans="1:4" x14ac:dyDescent="0.35">
      <c r="B13" s="24">
        <v>43952</v>
      </c>
      <c r="C13" s="14">
        <v>7.0606377</v>
      </c>
      <c r="D13" s="14">
        <v>62.614651500000001</v>
      </c>
    </row>
    <row r="14" spans="1:4" x14ac:dyDescent="0.35">
      <c r="B14" s="24">
        <v>43983</v>
      </c>
      <c r="C14" s="14">
        <v>7.4337055000000003</v>
      </c>
      <c r="D14" s="14">
        <v>64.016504600000005</v>
      </c>
    </row>
    <row r="15" spans="1:4" x14ac:dyDescent="0.35">
      <c r="B15" s="24">
        <v>44013</v>
      </c>
      <c r="C15" s="14">
        <v>7.4782346999999998</v>
      </c>
      <c r="D15" s="14">
        <v>64.632173600000002</v>
      </c>
    </row>
    <row r="16" spans="1:4" x14ac:dyDescent="0.35">
      <c r="B16" s="24">
        <v>44044</v>
      </c>
      <c r="C16" s="14">
        <v>6.8046981000000004</v>
      </c>
      <c r="D16" s="14">
        <v>64.9817015</v>
      </c>
    </row>
    <row r="17" spans="2:4" x14ac:dyDescent="0.35">
      <c r="B17" s="24">
        <v>44075</v>
      </c>
      <c r="C17" s="14">
        <v>6.9095718000000002</v>
      </c>
      <c r="D17" s="14">
        <v>64.802660500000002</v>
      </c>
    </row>
    <row r="18" spans="2:4" x14ac:dyDescent="0.35">
      <c r="B18" s="24">
        <v>44105</v>
      </c>
      <c r="C18" s="14">
        <v>6.9803062999999996</v>
      </c>
      <c r="D18" s="14">
        <v>65.744126300000005</v>
      </c>
    </row>
    <row r="19" spans="2:4" x14ac:dyDescent="0.35">
      <c r="B19" s="24">
        <v>44136</v>
      </c>
      <c r="C19" s="14">
        <v>6.8175150000000002</v>
      </c>
      <c r="D19" s="14">
        <v>66.053412399999999</v>
      </c>
    </row>
    <row r="20" spans="2:4" x14ac:dyDescent="0.35">
      <c r="B20" s="24">
        <v>44166</v>
      </c>
      <c r="C20" s="14">
        <v>6.5898649000000002</v>
      </c>
      <c r="D20" s="14">
        <v>66.110866599999994</v>
      </c>
    </row>
    <row r="21" spans="2:4" x14ac:dyDescent="0.35">
      <c r="B21" s="24">
        <v>44197</v>
      </c>
      <c r="C21" s="14">
        <v>6.3440817000000003</v>
      </c>
      <c r="D21" s="14">
        <v>66.051431399999998</v>
      </c>
    </row>
    <row r="22" spans="2:4" x14ac:dyDescent="0.35">
      <c r="B22" s="24">
        <v>44228</v>
      </c>
      <c r="C22" s="14">
        <v>5.8296428999999996</v>
      </c>
      <c r="D22" s="14">
        <v>66.104778300000007</v>
      </c>
    </row>
    <row r="23" spans="2:4" x14ac:dyDescent="0.35">
      <c r="B23" s="24">
        <v>44256</v>
      </c>
      <c r="C23" s="14">
        <v>5.6156809000000001</v>
      </c>
      <c r="D23" s="14">
        <v>66.276671500000006</v>
      </c>
    </row>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C37088-BD9E-4379-8FDA-EE681DF43E69}">
  <dimension ref="A1:G522"/>
  <sheetViews>
    <sheetView showGridLines="0" workbookViewId="0">
      <selection activeCell="E9" sqref="E9"/>
    </sheetView>
  </sheetViews>
  <sheetFormatPr defaultRowHeight="14.5" x14ac:dyDescent="0.35"/>
  <cols>
    <col min="2" max="2" width="9.54296875" style="3" bestFit="1" customWidth="1"/>
    <col min="3" max="3" width="11" bestFit="1" customWidth="1"/>
    <col min="4" max="4" width="15.453125" bestFit="1" customWidth="1"/>
    <col min="5" max="5" width="11.453125" bestFit="1" customWidth="1"/>
  </cols>
  <sheetData>
    <row r="1" spans="1:7" x14ac:dyDescent="0.35">
      <c r="A1" s="47" t="s">
        <v>286</v>
      </c>
    </row>
    <row r="2" spans="1:7" x14ac:dyDescent="0.35">
      <c r="A2" s="11" t="s">
        <v>287</v>
      </c>
    </row>
    <row r="4" spans="1:7" x14ac:dyDescent="0.35">
      <c r="B4" s="23" t="s">
        <v>21</v>
      </c>
      <c r="C4" s="12" t="s">
        <v>24</v>
      </c>
      <c r="D4" s="12" t="s">
        <v>25</v>
      </c>
      <c r="E4" s="12" t="s">
        <v>26</v>
      </c>
      <c r="G4" s="12" t="s">
        <v>27</v>
      </c>
    </row>
    <row r="5" spans="1:7" x14ac:dyDescent="0.35">
      <c r="B5" s="24">
        <v>28522</v>
      </c>
      <c r="C5" s="14">
        <v>5997.6563813000002</v>
      </c>
      <c r="D5" s="14">
        <v>5997.6563813000002</v>
      </c>
      <c r="E5" s="14">
        <v>0</v>
      </c>
      <c r="G5" s="11">
        <v>0</v>
      </c>
    </row>
    <row r="6" spans="1:7" x14ac:dyDescent="0.35">
      <c r="B6" s="24">
        <v>28550</v>
      </c>
      <c r="C6" s="14">
        <v>6003.2151253000002</v>
      </c>
      <c r="D6" s="14">
        <v>6003.2151253000002</v>
      </c>
      <c r="E6" s="14">
        <v>0</v>
      </c>
      <c r="G6" s="11">
        <v>1</v>
      </c>
    </row>
    <row r="7" spans="1:7" x14ac:dyDescent="0.35">
      <c r="B7" s="24">
        <v>28581</v>
      </c>
      <c r="C7" s="14">
        <v>6030.8507968000004</v>
      </c>
      <c r="D7" s="14">
        <v>6030.8507968000004</v>
      </c>
      <c r="E7" s="14">
        <v>0</v>
      </c>
      <c r="G7" s="11">
        <v>2</v>
      </c>
    </row>
    <row r="8" spans="1:7" x14ac:dyDescent="0.35">
      <c r="B8" s="24">
        <v>28611</v>
      </c>
      <c r="C8" s="14">
        <v>6033.3793825000002</v>
      </c>
      <c r="D8" s="14">
        <v>6033.3793825000002</v>
      </c>
      <c r="E8" s="14">
        <v>0</v>
      </c>
      <c r="G8" s="11">
        <v>3</v>
      </c>
    </row>
    <row r="9" spans="1:7" x14ac:dyDescent="0.35">
      <c r="B9" s="24">
        <v>28642</v>
      </c>
      <c r="C9" s="14">
        <v>6033.7656501000001</v>
      </c>
      <c r="D9" s="14">
        <v>6033.7656501000001</v>
      </c>
      <c r="E9" s="14">
        <v>0</v>
      </c>
      <c r="G9" s="11">
        <v>4</v>
      </c>
    </row>
    <row r="10" spans="1:7" x14ac:dyDescent="0.35">
      <c r="B10" s="24">
        <v>28672</v>
      </c>
      <c r="C10" s="14">
        <v>6030.5121657999998</v>
      </c>
      <c r="D10" s="14">
        <v>6033.7656501000001</v>
      </c>
      <c r="E10" s="14">
        <v>-5.3921290429087776E-2</v>
      </c>
      <c r="G10" s="11">
        <v>5</v>
      </c>
    </row>
    <row r="11" spans="1:7" x14ac:dyDescent="0.35">
      <c r="B11" s="24">
        <v>28703</v>
      </c>
      <c r="C11" s="14">
        <v>6036.3732683999997</v>
      </c>
      <c r="D11" s="14">
        <v>6036.3732683999997</v>
      </c>
      <c r="E11" s="14">
        <v>0</v>
      </c>
      <c r="G11" s="11">
        <v>6</v>
      </c>
    </row>
    <row r="12" spans="1:7" x14ac:dyDescent="0.35">
      <c r="B12" s="24">
        <v>28734</v>
      </c>
      <c r="C12" s="14">
        <v>6029.7446464000004</v>
      </c>
      <c r="D12" s="14">
        <v>6036.3732683999997</v>
      </c>
      <c r="E12" s="14">
        <v>-0.1098113338136244</v>
      </c>
      <c r="G12" s="11">
        <v>7</v>
      </c>
    </row>
    <row r="13" spans="1:7" x14ac:dyDescent="0.35">
      <c r="B13" s="24">
        <v>28764</v>
      </c>
      <c r="C13" s="14">
        <v>6035.7619721000001</v>
      </c>
      <c r="D13" s="14">
        <v>6036.3732683999997</v>
      </c>
      <c r="E13" s="14">
        <v>-1.0126880376986946E-2</v>
      </c>
      <c r="G13" s="11">
        <v>8</v>
      </c>
    </row>
    <row r="14" spans="1:7" x14ac:dyDescent="0.35">
      <c r="B14" s="24">
        <v>28795</v>
      </c>
      <c r="C14" s="14">
        <v>6028.2280815000004</v>
      </c>
      <c r="D14" s="14">
        <v>6036.3732683999997</v>
      </c>
      <c r="E14" s="14">
        <v>-0.13493510983886381</v>
      </c>
      <c r="G14" s="11">
        <v>9</v>
      </c>
    </row>
    <row r="15" spans="1:7" x14ac:dyDescent="0.35">
      <c r="B15" s="24">
        <v>28825</v>
      </c>
      <c r="C15" s="14">
        <v>6053.2908730999998</v>
      </c>
      <c r="D15" s="14">
        <v>6053.2908730999998</v>
      </c>
      <c r="E15" s="14">
        <v>0</v>
      </c>
      <c r="G15" s="11">
        <v>10</v>
      </c>
    </row>
    <row r="16" spans="1:7" x14ac:dyDescent="0.35">
      <c r="B16" s="24">
        <v>28856</v>
      </c>
      <c r="C16" s="14">
        <v>6052.5445188000003</v>
      </c>
      <c r="D16" s="14">
        <v>6053.2908730999998</v>
      </c>
      <c r="E16" s="14">
        <v>-1.2329728004914386E-2</v>
      </c>
      <c r="G16" s="11">
        <v>11</v>
      </c>
    </row>
    <row r="17" spans="2:7" x14ac:dyDescent="0.35">
      <c r="B17" s="24">
        <v>28887</v>
      </c>
      <c r="C17" s="14">
        <v>6063.6296480000001</v>
      </c>
      <c r="D17" s="14">
        <v>6063.6296480000001</v>
      </c>
      <c r="E17" s="14">
        <v>0</v>
      </c>
      <c r="G17" s="11">
        <v>12</v>
      </c>
    </row>
    <row r="18" spans="2:7" x14ac:dyDescent="0.35">
      <c r="B18" s="24">
        <v>28915</v>
      </c>
      <c r="C18" s="14">
        <v>6055.9365098999997</v>
      </c>
      <c r="D18" s="14">
        <v>6063.6296480000001</v>
      </c>
      <c r="E18" s="14">
        <v>-0.12687348249473018</v>
      </c>
      <c r="G18" s="11">
        <v>13</v>
      </c>
    </row>
    <row r="19" spans="2:7" x14ac:dyDescent="0.35">
      <c r="B19" s="24">
        <v>28946</v>
      </c>
      <c r="C19" s="14">
        <v>6064.7501203000002</v>
      </c>
      <c r="D19" s="14">
        <v>6064.7501203000002</v>
      </c>
      <c r="E19" s="14">
        <v>0</v>
      </c>
      <c r="G19" s="11">
        <v>14</v>
      </c>
    </row>
    <row r="20" spans="2:7" x14ac:dyDescent="0.35">
      <c r="B20" s="24">
        <v>28976</v>
      </c>
      <c r="C20" s="14">
        <v>6070.4900711</v>
      </c>
      <c r="D20" s="14">
        <v>6070.4900711</v>
      </c>
      <c r="E20" s="14">
        <v>0</v>
      </c>
      <c r="G20" s="11">
        <v>15</v>
      </c>
    </row>
    <row r="21" spans="2:7" x14ac:dyDescent="0.35">
      <c r="B21" s="24">
        <v>29007</v>
      </c>
      <c r="C21" s="14">
        <v>6099.3315157999996</v>
      </c>
      <c r="D21" s="14">
        <v>6099.3315157999996</v>
      </c>
      <c r="E21" s="14">
        <v>0</v>
      </c>
      <c r="G21" s="11">
        <v>16</v>
      </c>
    </row>
    <row r="22" spans="2:7" x14ac:dyDescent="0.35">
      <c r="B22" s="24">
        <v>29037</v>
      </c>
      <c r="C22" s="14">
        <v>6097.4716799999997</v>
      </c>
      <c r="D22" s="14">
        <v>6099.3315157999996</v>
      </c>
      <c r="E22" s="14">
        <v>-3.0492453069371095E-2</v>
      </c>
      <c r="G22" s="11">
        <v>17</v>
      </c>
    </row>
    <row r="23" spans="2:7" x14ac:dyDescent="0.35">
      <c r="B23" s="24">
        <v>29068</v>
      </c>
      <c r="C23" s="14">
        <v>6114.8753434999999</v>
      </c>
      <c r="D23" s="14">
        <v>6114.8753434999999</v>
      </c>
      <c r="E23" s="14">
        <v>0</v>
      </c>
      <c r="G23" s="11">
        <v>18</v>
      </c>
    </row>
    <row r="24" spans="2:7" x14ac:dyDescent="0.35">
      <c r="B24" s="24">
        <v>29099</v>
      </c>
      <c r="C24" s="14">
        <v>6117.2774917999996</v>
      </c>
      <c r="D24" s="14">
        <v>6117.2774917999996</v>
      </c>
      <c r="E24" s="14">
        <v>0</v>
      </c>
      <c r="G24" s="11">
        <v>19</v>
      </c>
    </row>
    <row r="25" spans="2:7" x14ac:dyDescent="0.35">
      <c r="B25" s="24">
        <v>29129</v>
      </c>
      <c r="C25" s="14">
        <v>6152.0303428999996</v>
      </c>
      <c r="D25" s="14">
        <v>6152.0303428999996</v>
      </c>
      <c r="E25" s="14">
        <v>0</v>
      </c>
      <c r="G25" s="11">
        <v>20</v>
      </c>
    </row>
    <row r="26" spans="2:7" x14ac:dyDescent="0.35">
      <c r="B26" s="24">
        <v>29160</v>
      </c>
      <c r="C26" s="14">
        <v>6180.4982221999999</v>
      </c>
      <c r="D26" s="14">
        <v>6180.4982221999999</v>
      </c>
      <c r="E26" s="14">
        <v>0</v>
      </c>
      <c r="G26" s="11">
        <v>21</v>
      </c>
    </row>
    <row r="27" spans="2:7" x14ac:dyDescent="0.35">
      <c r="B27" s="24">
        <v>29190</v>
      </c>
      <c r="C27" s="14">
        <v>6184.0382503000001</v>
      </c>
      <c r="D27" s="14">
        <v>6184.0382503000001</v>
      </c>
      <c r="E27" s="14">
        <v>0</v>
      </c>
      <c r="G27" s="11">
        <v>22</v>
      </c>
    </row>
    <row r="28" spans="2:7" x14ac:dyDescent="0.35">
      <c r="B28" s="24">
        <v>29221</v>
      </c>
      <c r="C28" s="14">
        <v>6204.8057134999999</v>
      </c>
      <c r="D28" s="14">
        <v>6204.8057134999999</v>
      </c>
      <c r="E28" s="14">
        <v>0</v>
      </c>
      <c r="G28" s="11">
        <v>23</v>
      </c>
    </row>
    <row r="29" spans="2:7" x14ac:dyDescent="0.35">
      <c r="B29" s="24">
        <v>29252</v>
      </c>
      <c r="C29" s="14">
        <v>6221.9416179999998</v>
      </c>
      <c r="D29" s="14">
        <v>6221.9416179999998</v>
      </c>
      <c r="E29" s="14">
        <v>0</v>
      </c>
      <c r="G29" s="11">
        <v>24</v>
      </c>
    </row>
    <row r="30" spans="2:7" x14ac:dyDescent="0.35">
      <c r="B30" s="24">
        <v>29281</v>
      </c>
      <c r="C30" s="14">
        <v>6233.2277857999998</v>
      </c>
      <c r="D30" s="14">
        <v>6233.2277857999998</v>
      </c>
      <c r="E30" s="14">
        <v>0</v>
      </c>
      <c r="G30" s="11">
        <v>25</v>
      </c>
    </row>
    <row r="31" spans="2:7" x14ac:dyDescent="0.35">
      <c r="B31" s="24">
        <v>29312</v>
      </c>
      <c r="C31" s="14">
        <v>6246.3602465000004</v>
      </c>
      <c r="D31" s="14">
        <v>6246.3602465000004</v>
      </c>
      <c r="E31" s="14">
        <v>0</v>
      </c>
      <c r="G31" s="11">
        <v>26</v>
      </c>
    </row>
    <row r="32" spans="2:7" x14ac:dyDescent="0.35">
      <c r="B32" s="24">
        <v>29342</v>
      </c>
      <c r="C32" s="14">
        <v>6268.1633314000001</v>
      </c>
      <c r="D32" s="14">
        <v>6268.1633314000001</v>
      </c>
      <c r="E32" s="14">
        <v>0</v>
      </c>
      <c r="G32" s="11">
        <v>27</v>
      </c>
    </row>
    <row r="33" spans="2:7" x14ac:dyDescent="0.35">
      <c r="B33" s="24">
        <v>29373</v>
      </c>
      <c r="C33" s="14">
        <v>6275.3743735999997</v>
      </c>
      <c r="D33" s="14">
        <v>6275.3743735999997</v>
      </c>
      <c r="E33" s="14">
        <v>0</v>
      </c>
      <c r="G33" s="11">
        <v>28</v>
      </c>
    </row>
    <row r="34" spans="2:7" x14ac:dyDescent="0.35">
      <c r="B34" s="24">
        <v>29403</v>
      </c>
      <c r="C34" s="14">
        <v>6306.5979348000001</v>
      </c>
      <c r="D34" s="14">
        <v>6306.5979348000001</v>
      </c>
      <c r="E34" s="14">
        <v>0</v>
      </c>
      <c r="G34" s="11">
        <v>29</v>
      </c>
    </row>
    <row r="35" spans="2:7" x14ac:dyDescent="0.35">
      <c r="B35" s="24">
        <v>29434</v>
      </c>
      <c r="C35" s="14">
        <v>6315.7552950999998</v>
      </c>
      <c r="D35" s="14">
        <v>6315.7552950999998</v>
      </c>
      <c r="E35" s="14">
        <v>0</v>
      </c>
      <c r="G35" s="11">
        <v>30</v>
      </c>
    </row>
    <row r="36" spans="2:7" x14ac:dyDescent="0.35">
      <c r="B36" s="24">
        <v>29465</v>
      </c>
      <c r="C36" s="14">
        <v>6318.0421612999999</v>
      </c>
      <c r="D36" s="14">
        <v>6318.0421612999999</v>
      </c>
      <c r="E36" s="14">
        <v>0</v>
      </c>
      <c r="G36" s="11">
        <v>31</v>
      </c>
    </row>
    <row r="37" spans="2:7" x14ac:dyDescent="0.35">
      <c r="B37" s="24">
        <v>29495</v>
      </c>
      <c r="C37" s="14">
        <v>6306.9524750999999</v>
      </c>
      <c r="D37" s="14">
        <v>6318.0421612999999</v>
      </c>
      <c r="E37" s="14">
        <v>-0.17552409301615057</v>
      </c>
      <c r="G37" s="11">
        <v>32</v>
      </c>
    </row>
    <row r="38" spans="2:7" x14ac:dyDescent="0.35">
      <c r="B38" s="24">
        <v>29526</v>
      </c>
      <c r="C38" s="14">
        <v>6328.6283449000002</v>
      </c>
      <c r="D38" s="14">
        <v>6328.6283449000002</v>
      </c>
      <c r="E38" s="14">
        <v>0</v>
      </c>
      <c r="G38" s="11">
        <v>33</v>
      </c>
    </row>
    <row r="39" spans="2:7" x14ac:dyDescent="0.35">
      <c r="B39" s="24">
        <v>29556</v>
      </c>
      <c r="C39" s="14">
        <v>6351.5332219000002</v>
      </c>
      <c r="D39" s="14">
        <v>6351.5332219000002</v>
      </c>
      <c r="E39" s="14">
        <v>0</v>
      </c>
      <c r="G39" s="11">
        <v>34</v>
      </c>
    </row>
    <row r="40" spans="2:7" x14ac:dyDescent="0.35">
      <c r="B40" s="24">
        <v>29587</v>
      </c>
      <c r="C40" s="14">
        <v>6356.9427482999999</v>
      </c>
      <c r="D40" s="14">
        <v>6356.9427482999999</v>
      </c>
      <c r="E40" s="14">
        <v>0</v>
      </c>
      <c r="G40" s="11">
        <v>35</v>
      </c>
    </row>
    <row r="41" spans="2:7" x14ac:dyDescent="0.35">
      <c r="B41" s="24">
        <v>29618</v>
      </c>
      <c r="C41" s="14">
        <v>6372.9270648000002</v>
      </c>
      <c r="D41" s="14">
        <v>6372.9270648000002</v>
      </c>
      <c r="E41" s="14">
        <v>0</v>
      </c>
      <c r="G41" s="11">
        <v>36</v>
      </c>
    </row>
    <row r="42" spans="2:7" x14ac:dyDescent="0.35">
      <c r="B42" s="24">
        <v>29646</v>
      </c>
      <c r="C42" s="14">
        <v>6376.9347144000003</v>
      </c>
      <c r="D42" s="14">
        <v>6376.9347144000003</v>
      </c>
      <c r="E42" s="14">
        <v>0</v>
      </c>
      <c r="G42" s="11">
        <v>37</v>
      </c>
    </row>
    <row r="43" spans="2:7" x14ac:dyDescent="0.35">
      <c r="B43" s="24">
        <v>29677</v>
      </c>
      <c r="C43" s="14">
        <v>6404.1610657000001</v>
      </c>
      <c r="D43" s="14">
        <v>6404.1610657000001</v>
      </c>
      <c r="E43" s="14">
        <v>0</v>
      </c>
      <c r="G43" s="11">
        <v>38</v>
      </c>
    </row>
    <row r="44" spans="2:7" x14ac:dyDescent="0.35">
      <c r="B44" s="24">
        <v>29707</v>
      </c>
      <c r="C44" s="14">
        <v>6405.3380289999996</v>
      </c>
      <c r="D44" s="14">
        <v>6405.3380289999996</v>
      </c>
      <c r="E44" s="14">
        <v>0</v>
      </c>
      <c r="G44" s="11">
        <v>39</v>
      </c>
    </row>
    <row r="45" spans="2:7" x14ac:dyDescent="0.35">
      <c r="B45" s="24">
        <v>29738</v>
      </c>
      <c r="C45" s="14">
        <v>6420.8427185</v>
      </c>
      <c r="D45" s="14">
        <v>6420.8427185</v>
      </c>
      <c r="E45" s="14">
        <v>0</v>
      </c>
      <c r="G45" s="11">
        <v>40</v>
      </c>
    </row>
    <row r="46" spans="2:7" x14ac:dyDescent="0.35">
      <c r="B46" s="24">
        <v>29768</v>
      </c>
      <c r="C46" s="14">
        <v>6418.4288858999998</v>
      </c>
      <c r="D46" s="14">
        <v>6420.8427185</v>
      </c>
      <c r="E46" s="14">
        <v>-3.7593703908129328E-2</v>
      </c>
      <c r="G46" s="11">
        <v>41</v>
      </c>
    </row>
    <row r="47" spans="2:7" x14ac:dyDescent="0.35">
      <c r="B47" s="24">
        <v>29799</v>
      </c>
      <c r="C47" s="14">
        <v>6434.6078619</v>
      </c>
      <c r="D47" s="14">
        <v>6434.6078619</v>
      </c>
      <c r="E47" s="14">
        <v>0</v>
      </c>
      <c r="G47" s="11">
        <v>42</v>
      </c>
    </row>
    <row r="48" spans="2:7" x14ac:dyDescent="0.35">
      <c r="B48" s="24">
        <v>29830</v>
      </c>
      <c r="C48" s="14">
        <v>6459.5703916000002</v>
      </c>
      <c r="D48" s="14">
        <v>6459.5703916000002</v>
      </c>
      <c r="E48" s="14">
        <v>0</v>
      </c>
      <c r="G48" s="11">
        <v>43</v>
      </c>
    </row>
    <row r="49" spans="2:7" x14ac:dyDescent="0.35">
      <c r="B49" s="24">
        <v>29860</v>
      </c>
      <c r="C49" s="14">
        <v>6429.8803424999996</v>
      </c>
      <c r="D49" s="14">
        <v>6459.5703916000002</v>
      </c>
      <c r="E49" s="14">
        <v>-0.45962884990942143</v>
      </c>
      <c r="G49" s="11">
        <v>44</v>
      </c>
    </row>
    <row r="50" spans="2:7" x14ac:dyDescent="0.35">
      <c r="B50" s="24">
        <v>29891</v>
      </c>
      <c r="C50" s="14">
        <v>6417.0009778000003</v>
      </c>
      <c r="D50" s="14">
        <v>6459.5703916000002</v>
      </c>
      <c r="E50" s="14">
        <v>-0.65901308011684989</v>
      </c>
      <c r="G50" s="11">
        <v>45</v>
      </c>
    </row>
    <row r="51" spans="2:7" x14ac:dyDescent="0.35">
      <c r="B51" s="24">
        <v>29921</v>
      </c>
      <c r="C51" s="14">
        <v>6430.1472182999996</v>
      </c>
      <c r="D51" s="14">
        <v>6459.5703916000002</v>
      </c>
      <c r="E51" s="14">
        <v>-0.45549737081992703</v>
      </c>
      <c r="G51" s="11">
        <v>46</v>
      </c>
    </row>
    <row r="52" spans="2:7" x14ac:dyDescent="0.35">
      <c r="B52" s="24">
        <v>29952</v>
      </c>
      <c r="C52" s="14">
        <v>6467.9327960000001</v>
      </c>
      <c r="D52" s="14">
        <v>6467.9327960000001</v>
      </c>
      <c r="E52" s="14">
        <v>0</v>
      </c>
      <c r="G52" s="11">
        <v>47</v>
      </c>
    </row>
    <row r="53" spans="2:7" x14ac:dyDescent="0.35">
      <c r="B53" s="24">
        <v>29983</v>
      </c>
      <c r="C53" s="14">
        <v>6450.5146758000001</v>
      </c>
      <c r="D53" s="14">
        <v>6467.9327960000001</v>
      </c>
      <c r="E53" s="14">
        <v>-0.26929964718823385</v>
      </c>
      <c r="G53" s="11">
        <v>48</v>
      </c>
    </row>
    <row r="54" spans="2:7" x14ac:dyDescent="0.35">
      <c r="B54" s="24">
        <v>30011</v>
      </c>
      <c r="C54" s="14">
        <v>6443.5394415000001</v>
      </c>
      <c r="D54" s="14">
        <v>6467.9327960000001</v>
      </c>
      <c r="E54" s="14">
        <v>-0.37714298013557368</v>
      </c>
      <c r="G54" s="11">
        <v>49</v>
      </c>
    </row>
    <row r="55" spans="2:7" x14ac:dyDescent="0.35">
      <c r="B55" s="24">
        <v>30042</v>
      </c>
      <c r="C55" s="14">
        <v>6455.4752552999998</v>
      </c>
      <c r="D55" s="14">
        <v>6467.9327960000001</v>
      </c>
      <c r="E55" s="14">
        <v>-0.19260467127463698</v>
      </c>
      <c r="G55" s="11">
        <v>50</v>
      </c>
    </row>
    <row r="56" spans="2:7" x14ac:dyDescent="0.35">
      <c r="B56" s="24">
        <v>30072</v>
      </c>
      <c r="C56" s="14">
        <v>6433.0131756999999</v>
      </c>
      <c r="D56" s="14">
        <v>6467.9327960000001</v>
      </c>
      <c r="E56" s="14">
        <v>-0.53988842187098385</v>
      </c>
      <c r="G56" s="11">
        <v>51</v>
      </c>
    </row>
    <row r="57" spans="2:7" x14ac:dyDescent="0.35">
      <c r="B57" s="24">
        <v>30103</v>
      </c>
      <c r="C57" s="14">
        <v>6420.8233880999996</v>
      </c>
      <c r="D57" s="14">
        <v>6467.9327960000001</v>
      </c>
      <c r="E57" s="14">
        <v>-0.72835339181530401</v>
      </c>
      <c r="G57" s="11">
        <v>52</v>
      </c>
    </row>
    <row r="58" spans="2:7" x14ac:dyDescent="0.35">
      <c r="B58" s="24">
        <v>30133</v>
      </c>
      <c r="C58" s="14">
        <v>6419.8651333999996</v>
      </c>
      <c r="D58" s="14">
        <v>6467.9327960000001</v>
      </c>
      <c r="E58" s="14">
        <v>-0.74316886269639326</v>
      </c>
      <c r="G58" s="11">
        <v>53</v>
      </c>
    </row>
    <row r="59" spans="2:7" x14ac:dyDescent="0.35">
      <c r="B59" s="24">
        <v>30164</v>
      </c>
      <c r="C59" s="14">
        <v>6416.5894202999998</v>
      </c>
      <c r="D59" s="14">
        <v>6467.9327960000001</v>
      </c>
      <c r="E59" s="14">
        <v>-0.79381430388009733</v>
      </c>
      <c r="G59" s="11">
        <v>54</v>
      </c>
    </row>
    <row r="60" spans="2:7" x14ac:dyDescent="0.35">
      <c r="B60" s="24">
        <v>30195</v>
      </c>
      <c r="C60" s="14">
        <v>6400.9870179</v>
      </c>
      <c r="D60" s="14">
        <v>6467.9327960000001</v>
      </c>
      <c r="E60" s="14">
        <v>-1.0350413371858451</v>
      </c>
      <c r="G60" s="11">
        <v>55</v>
      </c>
    </row>
    <row r="61" spans="2:7" x14ac:dyDescent="0.35">
      <c r="B61" s="24">
        <v>30225</v>
      </c>
      <c r="C61" s="14">
        <v>6402.9011336000003</v>
      </c>
      <c r="D61" s="14">
        <v>6467.9327960000001</v>
      </c>
      <c r="E61" s="14">
        <v>-1.0054474041569819</v>
      </c>
      <c r="G61" s="11">
        <v>56</v>
      </c>
    </row>
    <row r="62" spans="2:7" x14ac:dyDescent="0.35">
      <c r="B62" s="24">
        <v>30256</v>
      </c>
      <c r="C62" s="14">
        <v>6345.7643617000003</v>
      </c>
      <c r="D62" s="14">
        <v>6467.9327960000001</v>
      </c>
      <c r="E62" s="14">
        <v>-1.8888327716631892</v>
      </c>
      <c r="G62" s="11">
        <v>57</v>
      </c>
    </row>
    <row r="63" spans="2:7" x14ac:dyDescent="0.35">
      <c r="B63" s="24">
        <v>30286</v>
      </c>
      <c r="C63" s="14">
        <v>6295.6574560999998</v>
      </c>
      <c r="D63" s="14">
        <v>6467.9327960000001</v>
      </c>
      <c r="E63" s="14">
        <v>-2.6635301468583776</v>
      </c>
      <c r="G63" s="11">
        <v>58</v>
      </c>
    </row>
    <row r="64" spans="2:7" x14ac:dyDescent="0.35">
      <c r="B64" s="24">
        <v>30317</v>
      </c>
      <c r="C64" s="14">
        <v>6294.8297192999999</v>
      </c>
      <c r="D64" s="14">
        <v>6467.9327960000001</v>
      </c>
      <c r="E64" s="14">
        <v>-2.6763276947938266</v>
      </c>
      <c r="G64" s="11">
        <v>59</v>
      </c>
    </row>
    <row r="65" spans="2:7" x14ac:dyDescent="0.35">
      <c r="B65" s="24">
        <v>30348</v>
      </c>
      <c r="C65" s="14">
        <v>6289.5373551000002</v>
      </c>
      <c r="D65" s="14">
        <v>6467.9327960000001</v>
      </c>
      <c r="E65" s="14">
        <v>-2.7581523575867379</v>
      </c>
      <c r="G65" s="11">
        <v>60</v>
      </c>
    </row>
    <row r="66" spans="2:7" x14ac:dyDescent="0.35">
      <c r="B66" s="24">
        <v>30376</v>
      </c>
      <c r="C66" s="14">
        <v>6256.1356186000003</v>
      </c>
      <c r="D66" s="14">
        <v>6467.9327960000001</v>
      </c>
      <c r="E66" s="14">
        <v>-3.2745729444032321</v>
      </c>
    </row>
    <row r="67" spans="2:7" x14ac:dyDescent="0.35">
      <c r="B67" s="24">
        <v>30407</v>
      </c>
      <c r="C67" s="14">
        <v>6233.0202854999998</v>
      </c>
      <c r="D67" s="14">
        <v>6467.9327960000001</v>
      </c>
      <c r="E67" s="14">
        <v>-3.6319565757590908</v>
      </c>
    </row>
    <row r="68" spans="2:7" x14ac:dyDescent="0.35">
      <c r="B68" s="24">
        <v>30437</v>
      </c>
      <c r="C68" s="14">
        <v>6264.0060024000004</v>
      </c>
      <c r="D68" s="14">
        <v>6467.9327960000001</v>
      </c>
      <c r="E68" s="14">
        <v>-3.152889803154963</v>
      </c>
    </row>
    <row r="69" spans="2:7" x14ac:dyDescent="0.35">
      <c r="B69" s="24">
        <v>30468</v>
      </c>
      <c r="C69" s="14">
        <v>6271.2178769000002</v>
      </c>
      <c r="D69" s="14">
        <v>6467.9327960000001</v>
      </c>
      <c r="E69" s="14">
        <v>-3.0413878020138867</v>
      </c>
    </row>
    <row r="70" spans="2:7" x14ac:dyDescent="0.35">
      <c r="B70" s="24">
        <v>30498</v>
      </c>
      <c r="C70" s="14">
        <v>6277.0082437000001</v>
      </c>
      <c r="D70" s="14">
        <v>6467.9327960000001</v>
      </c>
      <c r="E70" s="14">
        <v>-2.9518635756091101</v>
      </c>
    </row>
    <row r="71" spans="2:7" x14ac:dyDescent="0.35">
      <c r="B71" s="24">
        <v>30529</v>
      </c>
      <c r="C71" s="14">
        <v>6283.1757203999996</v>
      </c>
      <c r="D71" s="14">
        <v>6467.9327960000001</v>
      </c>
      <c r="E71" s="14">
        <v>-2.8565088943759775</v>
      </c>
    </row>
    <row r="72" spans="2:7" x14ac:dyDescent="0.35">
      <c r="B72" s="24">
        <v>30560</v>
      </c>
      <c r="C72" s="14">
        <v>6316.8413386000002</v>
      </c>
      <c r="D72" s="14">
        <v>6467.9327960000001</v>
      </c>
      <c r="E72" s="14">
        <v>-2.3360084615201941</v>
      </c>
    </row>
    <row r="73" spans="2:7" x14ac:dyDescent="0.35">
      <c r="B73" s="24">
        <v>30590</v>
      </c>
      <c r="C73" s="14">
        <v>6317.2777345000004</v>
      </c>
      <c r="D73" s="14">
        <v>6467.9327960000001</v>
      </c>
      <c r="E73" s="14">
        <v>-2.329261392344236</v>
      </c>
    </row>
    <row r="74" spans="2:7" x14ac:dyDescent="0.35">
      <c r="B74" s="24">
        <v>30621</v>
      </c>
      <c r="C74" s="14">
        <v>6354.3325131000001</v>
      </c>
      <c r="D74" s="14">
        <v>6467.9327960000001</v>
      </c>
      <c r="E74" s="14">
        <v>-1.7563615220345952</v>
      </c>
    </row>
    <row r="75" spans="2:7" x14ac:dyDescent="0.35">
      <c r="B75" s="24">
        <v>30651</v>
      </c>
      <c r="C75" s="14">
        <v>6379.0293149999998</v>
      </c>
      <c r="D75" s="14">
        <v>6467.9327960000001</v>
      </c>
      <c r="E75" s="14">
        <v>-1.3745269749089175</v>
      </c>
    </row>
    <row r="76" spans="2:7" x14ac:dyDescent="0.35">
      <c r="B76" s="24">
        <v>30682</v>
      </c>
      <c r="C76" s="14">
        <v>6377.6704413999996</v>
      </c>
      <c r="D76" s="14">
        <v>6467.9327960000001</v>
      </c>
      <c r="E76" s="14">
        <v>-1.3955363706905217</v>
      </c>
    </row>
    <row r="77" spans="2:7" x14ac:dyDescent="0.35">
      <c r="B77" s="24">
        <v>30713</v>
      </c>
      <c r="C77" s="14">
        <v>6392.2480052999999</v>
      </c>
      <c r="D77" s="14">
        <v>6467.9327960000001</v>
      </c>
      <c r="E77" s="14">
        <v>-1.1701542530993265</v>
      </c>
    </row>
    <row r="78" spans="2:7" x14ac:dyDescent="0.35">
      <c r="B78" s="24">
        <v>30742</v>
      </c>
      <c r="C78" s="14">
        <v>6448.0781209999996</v>
      </c>
      <c r="D78" s="14">
        <v>6467.9327960000001</v>
      </c>
      <c r="E78" s="14">
        <v>-0.30697095387694162</v>
      </c>
    </row>
    <row r="79" spans="2:7" x14ac:dyDescent="0.35">
      <c r="B79" s="24">
        <v>30773</v>
      </c>
      <c r="C79" s="14">
        <v>6454.1990218000001</v>
      </c>
      <c r="D79" s="14">
        <v>6467.9327960000001</v>
      </c>
      <c r="E79" s="14">
        <v>-0.21233637752843038</v>
      </c>
    </row>
    <row r="80" spans="2:7" x14ac:dyDescent="0.35">
      <c r="B80" s="24">
        <v>30803</v>
      </c>
      <c r="C80" s="14">
        <v>6479.6694678000003</v>
      </c>
      <c r="D80" s="14">
        <v>6479.6694678000003</v>
      </c>
      <c r="E80" s="14">
        <v>0</v>
      </c>
    </row>
    <row r="81" spans="2:5" x14ac:dyDescent="0.35">
      <c r="B81" s="24">
        <v>30834</v>
      </c>
      <c r="C81" s="14">
        <v>6501.6824612999999</v>
      </c>
      <c r="D81" s="14">
        <v>6501.6824612999999</v>
      </c>
      <c r="E81" s="14">
        <v>0</v>
      </c>
    </row>
    <row r="82" spans="2:5" x14ac:dyDescent="0.35">
      <c r="B82" s="24">
        <v>30864</v>
      </c>
      <c r="C82" s="14">
        <v>6510.8548880999997</v>
      </c>
      <c r="D82" s="14">
        <v>6510.8548880999997</v>
      </c>
      <c r="E82" s="14">
        <v>0</v>
      </c>
    </row>
    <row r="83" spans="2:5" x14ac:dyDescent="0.35">
      <c r="B83" s="24">
        <v>30895</v>
      </c>
      <c r="C83" s="14">
        <v>6508.2035392999996</v>
      </c>
      <c r="D83" s="14">
        <v>6510.8548880999997</v>
      </c>
      <c r="E83" s="14">
        <v>-4.072197653867704E-2</v>
      </c>
    </row>
    <row r="84" spans="2:5" x14ac:dyDescent="0.35">
      <c r="B84" s="24">
        <v>30926</v>
      </c>
      <c r="C84" s="14">
        <v>6537.9457046999996</v>
      </c>
      <c r="D84" s="14">
        <v>6537.9457046999996</v>
      </c>
      <c r="E84" s="14">
        <v>0</v>
      </c>
    </row>
    <row r="85" spans="2:5" x14ac:dyDescent="0.35">
      <c r="B85" s="24">
        <v>30956</v>
      </c>
      <c r="C85" s="14">
        <v>6534.7542838999998</v>
      </c>
      <c r="D85" s="14">
        <v>6537.9457046999996</v>
      </c>
      <c r="E85" s="14">
        <v>-4.8813816206902061E-2</v>
      </c>
    </row>
    <row r="86" spans="2:5" x14ac:dyDescent="0.35">
      <c r="B86" s="24">
        <v>30987</v>
      </c>
      <c r="C86" s="14">
        <v>6550.1182822000001</v>
      </c>
      <c r="D86" s="14">
        <v>6550.1182822000001</v>
      </c>
      <c r="E86" s="14">
        <v>0</v>
      </c>
    </row>
    <row r="87" spans="2:5" x14ac:dyDescent="0.35">
      <c r="B87" s="24">
        <v>31017</v>
      </c>
      <c r="C87" s="14">
        <v>6553.7712659999997</v>
      </c>
      <c r="D87" s="14">
        <v>6553.7712659999997</v>
      </c>
      <c r="E87" s="14">
        <v>0</v>
      </c>
    </row>
    <row r="88" spans="2:5" x14ac:dyDescent="0.35">
      <c r="B88" s="24">
        <v>31048</v>
      </c>
      <c r="C88" s="14">
        <v>6563.3049945000002</v>
      </c>
      <c r="D88" s="14">
        <v>6563.3049945000002</v>
      </c>
      <c r="E88" s="14">
        <v>0</v>
      </c>
    </row>
    <row r="89" spans="2:5" x14ac:dyDescent="0.35">
      <c r="B89" s="24">
        <v>31079</v>
      </c>
      <c r="C89" s="14">
        <v>6626.2501028999995</v>
      </c>
      <c r="D89" s="14">
        <v>6626.2501028999995</v>
      </c>
      <c r="E89" s="14">
        <v>0</v>
      </c>
    </row>
    <row r="90" spans="2:5" x14ac:dyDescent="0.35">
      <c r="B90" s="24">
        <v>31107</v>
      </c>
      <c r="C90" s="14">
        <v>6601.5072115000003</v>
      </c>
      <c r="D90" s="14">
        <v>6626.2501028999995</v>
      </c>
      <c r="E90" s="14">
        <v>-0.37340714605943504</v>
      </c>
    </row>
    <row r="91" spans="2:5" x14ac:dyDescent="0.35">
      <c r="B91" s="24">
        <v>31138</v>
      </c>
      <c r="C91" s="14">
        <v>6610.8204010999998</v>
      </c>
      <c r="D91" s="14">
        <v>6626.2501028999995</v>
      </c>
      <c r="E91" s="14">
        <v>-0.2328572203039414</v>
      </c>
    </row>
    <row r="92" spans="2:5" x14ac:dyDescent="0.35">
      <c r="B92" s="24">
        <v>31168</v>
      </c>
      <c r="C92" s="14">
        <v>6646.3180679999996</v>
      </c>
      <c r="D92" s="14">
        <v>6646.3180679999996</v>
      </c>
      <c r="E92" s="14">
        <v>0</v>
      </c>
    </row>
    <row r="93" spans="2:5" x14ac:dyDescent="0.35">
      <c r="B93" s="24">
        <v>31199</v>
      </c>
      <c r="C93" s="14">
        <v>6660.2319108000002</v>
      </c>
      <c r="D93" s="14">
        <v>6660.2319108000002</v>
      </c>
      <c r="E93" s="14">
        <v>0</v>
      </c>
    </row>
    <row r="94" spans="2:5" x14ac:dyDescent="0.35">
      <c r="B94" s="24">
        <v>31229</v>
      </c>
      <c r="C94" s="14">
        <v>6685.6728521000005</v>
      </c>
      <c r="D94" s="14">
        <v>6685.6728521000005</v>
      </c>
      <c r="E94" s="14">
        <v>0</v>
      </c>
    </row>
    <row r="95" spans="2:5" x14ac:dyDescent="0.35">
      <c r="B95" s="24">
        <v>31260</v>
      </c>
      <c r="C95" s="14">
        <v>6727.5871613999998</v>
      </c>
      <c r="D95" s="14">
        <v>6727.5871613999998</v>
      </c>
      <c r="E95" s="14">
        <v>0</v>
      </c>
    </row>
    <row r="96" spans="2:5" x14ac:dyDescent="0.35">
      <c r="B96" s="24">
        <v>31291</v>
      </c>
      <c r="C96" s="14">
        <v>6771.6386592999997</v>
      </c>
      <c r="D96" s="14">
        <v>6771.6386592999997</v>
      </c>
      <c r="E96" s="14">
        <v>0</v>
      </c>
    </row>
    <row r="97" spans="2:5" x14ac:dyDescent="0.35">
      <c r="B97" s="24">
        <v>31321</v>
      </c>
      <c r="C97" s="14">
        <v>6756.2283863000002</v>
      </c>
      <c r="D97" s="14">
        <v>6771.6386592999997</v>
      </c>
      <c r="E97" s="14">
        <v>-0.22757081077908481</v>
      </c>
    </row>
    <row r="98" spans="2:5" x14ac:dyDescent="0.35">
      <c r="B98" s="24">
        <v>31352</v>
      </c>
      <c r="C98" s="14">
        <v>6855.3638964000002</v>
      </c>
      <c r="D98" s="14">
        <v>6855.3638964000002</v>
      </c>
      <c r="E98" s="14">
        <v>0</v>
      </c>
    </row>
    <row r="99" spans="2:5" x14ac:dyDescent="0.35">
      <c r="B99" s="24">
        <v>31382</v>
      </c>
      <c r="C99" s="14">
        <v>6822.5300074999996</v>
      </c>
      <c r="D99" s="14">
        <v>6855.3638964000002</v>
      </c>
      <c r="E99" s="14">
        <v>-0.47895180177441432</v>
      </c>
    </row>
    <row r="100" spans="2:5" x14ac:dyDescent="0.35">
      <c r="B100" s="24">
        <v>31413</v>
      </c>
      <c r="C100" s="14">
        <v>6870.7090502000001</v>
      </c>
      <c r="D100" s="14">
        <v>6870.7090502000001</v>
      </c>
      <c r="E100" s="14">
        <v>0</v>
      </c>
    </row>
    <row r="101" spans="2:5" x14ac:dyDescent="0.35">
      <c r="B101" s="24">
        <v>31444</v>
      </c>
      <c r="C101" s="14">
        <v>6892.2310467999996</v>
      </c>
      <c r="D101" s="14">
        <v>6892.2310467999996</v>
      </c>
      <c r="E101" s="14">
        <v>0</v>
      </c>
    </row>
    <row r="102" spans="2:5" x14ac:dyDescent="0.35">
      <c r="B102" s="24">
        <v>31472</v>
      </c>
      <c r="C102" s="14">
        <v>6903.2925879000004</v>
      </c>
      <c r="D102" s="14">
        <v>6903.2925879000004</v>
      </c>
      <c r="E102" s="14">
        <v>0</v>
      </c>
    </row>
    <row r="103" spans="2:5" x14ac:dyDescent="0.35">
      <c r="B103" s="24">
        <v>31503</v>
      </c>
      <c r="C103" s="14">
        <v>6971.4062483999996</v>
      </c>
      <c r="D103" s="14">
        <v>6971.4062483999996</v>
      </c>
      <c r="E103" s="14">
        <v>0</v>
      </c>
    </row>
    <row r="104" spans="2:5" x14ac:dyDescent="0.35">
      <c r="B104" s="24">
        <v>31533</v>
      </c>
      <c r="C104" s="14">
        <v>6965.1418866000004</v>
      </c>
      <c r="D104" s="14">
        <v>6971.4062483999996</v>
      </c>
      <c r="E104" s="14">
        <v>-8.9857936502227176E-2</v>
      </c>
    </row>
    <row r="105" spans="2:5" x14ac:dyDescent="0.35">
      <c r="B105" s="24">
        <v>31564</v>
      </c>
      <c r="C105" s="14">
        <v>7005.4445546999996</v>
      </c>
      <c r="D105" s="14">
        <v>7005.4445546999996</v>
      </c>
      <c r="E105" s="14">
        <v>0</v>
      </c>
    </row>
    <row r="106" spans="2:5" x14ac:dyDescent="0.35">
      <c r="B106" s="24">
        <v>31594</v>
      </c>
      <c r="C106" s="14">
        <v>6987.4739258999998</v>
      </c>
      <c r="D106" s="14">
        <v>7005.4445546999996</v>
      </c>
      <c r="E106" s="14">
        <v>-0.25652374606181638</v>
      </c>
    </row>
    <row r="107" spans="2:5" x14ac:dyDescent="0.35">
      <c r="B107" s="24">
        <v>31625</v>
      </c>
      <c r="C107" s="14">
        <v>6969.3006441999996</v>
      </c>
      <c r="D107" s="14">
        <v>7005.4445546999996</v>
      </c>
      <c r="E107" s="14">
        <v>-0.51594028355775379</v>
      </c>
    </row>
    <row r="108" spans="2:5" x14ac:dyDescent="0.35">
      <c r="B108" s="24">
        <v>31656</v>
      </c>
      <c r="C108" s="14">
        <v>6994.1972082000002</v>
      </c>
      <c r="D108" s="14">
        <v>7005.4445546999996</v>
      </c>
      <c r="E108" s="14">
        <v>-0.16055150265165707</v>
      </c>
    </row>
    <row r="109" spans="2:5" x14ac:dyDescent="0.35">
      <c r="B109" s="24">
        <v>31686</v>
      </c>
      <c r="C109" s="14">
        <v>7018.8376308999996</v>
      </c>
      <c r="D109" s="14">
        <v>7018.8376308999996</v>
      </c>
      <c r="E109" s="14">
        <v>0</v>
      </c>
    </row>
    <row r="110" spans="2:5" x14ac:dyDescent="0.35">
      <c r="B110" s="24">
        <v>31717</v>
      </c>
      <c r="C110" s="14">
        <v>7008.1571430000004</v>
      </c>
      <c r="D110" s="14">
        <v>7018.8376308999996</v>
      </c>
      <c r="E110" s="14">
        <v>-0.15216889835119218</v>
      </c>
    </row>
    <row r="111" spans="2:5" x14ac:dyDescent="0.35">
      <c r="B111" s="24">
        <v>31747</v>
      </c>
      <c r="C111" s="14">
        <v>7024.4159528999999</v>
      </c>
      <c r="D111" s="14">
        <v>7024.4159528999999</v>
      </c>
      <c r="E111" s="14">
        <v>0</v>
      </c>
    </row>
    <row r="112" spans="2:5" x14ac:dyDescent="0.35">
      <c r="B112" s="24">
        <v>31778</v>
      </c>
      <c r="C112" s="14">
        <v>7025.6096471999999</v>
      </c>
      <c r="D112" s="14">
        <v>7025.6096471999999</v>
      </c>
      <c r="E112" s="14">
        <v>0</v>
      </c>
    </row>
    <row r="113" spans="2:5" x14ac:dyDescent="0.35">
      <c r="B113" s="24">
        <v>31809</v>
      </c>
      <c r="C113" s="14">
        <v>7056.5899523999997</v>
      </c>
      <c r="D113" s="14">
        <v>7056.5899523999997</v>
      </c>
      <c r="E113" s="14">
        <v>0</v>
      </c>
    </row>
    <row r="114" spans="2:5" x14ac:dyDescent="0.35">
      <c r="B114" s="24">
        <v>31837</v>
      </c>
      <c r="C114" s="14">
        <v>7070.9413390999998</v>
      </c>
      <c r="D114" s="14">
        <v>7070.9413390999998</v>
      </c>
      <c r="E114" s="14">
        <v>0</v>
      </c>
    </row>
    <row r="115" spans="2:5" x14ac:dyDescent="0.35">
      <c r="B115" s="24">
        <v>31868</v>
      </c>
      <c r="C115" s="14">
        <v>7084.5859318000003</v>
      </c>
      <c r="D115" s="14">
        <v>7084.5859318000003</v>
      </c>
      <c r="E115" s="14">
        <v>0</v>
      </c>
    </row>
    <row r="116" spans="2:5" x14ac:dyDescent="0.35">
      <c r="B116" s="24">
        <v>31898</v>
      </c>
      <c r="C116" s="14">
        <v>7089.9162556000001</v>
      </c>
      <c r="D116" s="14">
        <v>7089.9162556000001</v>
      </c>
      <c r="E116" s="14">
        <v>0</v>
      </c>
    </row>
    <row r="117" spans="2:5" x14ac:dyDescent="0.35">
      <c r="B117" s="24">
        <v>31929</v>
      </c>
      <c r="C117" s="14">
        <v>7125.4580892000004</v>
      </c>
      <c r="D117" s="14">
        <v>7125.4580892000004</v>
      </c>
      <c r="E117" s="14">
        <v>0</v>
      </c>
    </row>
    <row r="118" spans="2:5" x14ac:dyDescent="0.35">
      <c r="B118" s="24">
        <v>31959</v>
      </c>
      <c r="C118" s="14">
        <v>7171.0574825000003</v>
      </c>
      <c r="D118" s="14">
        <v>7171.0574825000003</v>
      </c>
      <c r="E118" s="14">
        <v>0</v>
      </c>
    </row>
    <row r="119" spans="2:5" x14ac:dyDescent="0.35">
      <c r="B119" s="24">
        <v>31990</v>
      </c>
      <c r="C119" s="14">
        <v>7149.5606116999998</v>
      </c>
      <c r="D119" s="14">
        <v>7171.0574825000003</v>
      </c>
      <c r="E119" s="14">
        <v>-0.29977267442717448</v>
      </c>
    </row>
    <row r="120" spans="2:5" x14ac:dyDescent="0.35">
      <c r="B120" s="24">
        <v>32021</v>
      </c>
      <c r="C120" s="14">
        <v>7137.5436781999997</v>
      </c>
      <c r="D120" s="14">
        <v>7171.0574825000003</v>
      </c>
      <c r="E120" s="14">
        <v>-0.46734814749130749</v>
      </c>
    </row>
    <row r="121" spans="2:5" x14ac:dyDescent="0.35">
      <c r="B121" s="24">
        <v>32051</v>
      </c>
      <c r="C121" s="14">
        <v>7167.2244858000004</v>
      </c>
      <c r="D121" s="14">
        <v>7171.0574825000003</v>
      </c>
      <c r="E121" s="14">
        <v>-5.345092699862164E-2</v>
      </c>
    </row>
    <row r="122" spans="2:5" x14ac:dyDescent="0.35">
      <c r="B122" s="24">
        <v>32082</v>
      </c>
      <c r="C122" s="14">
        <v>7157.2550068</v>
      </c>
      <c r="D122" s="14">
        <v>7171.0574825000003</v>
      </c>
      <c r="E122" s="14">
        <v>-0.1924747602941892</v>
      </c>
    </row>
    <row r="123" spans="2:5" x14ac:dyDescent="0.35">
      <c r="B123" s="24">
        <v>32112</v>
      </c>
      <c r="C123" s="14">
        <v>7234.6419693999997</v>
      </c>
      <c r="D123" s="14">
        <v>7234.6419693999997</v>
      </c>
      <c r="E123" s="14">
        <v>0</v>
      </c>
    </row>
    <row r="124" spans="2:5" x14ac:dyDescent="0.35">
      <c r="B124" s="24">
        <v>32143</v>
      </c>
      <c r="C124" s="14">
        <v>7296.4372065999996</v>
      </c>
      <c r="D124" s="14">
        <v>7296.4372065999996</v>
      </c>
      <c r="E124" s="14">
        <v>0</v>
      </c>
    </row>
    <row r="125" spans="2:5" x14ac:dyDescent="0.35">
      <c r="B125" s="24">
        <v>32174</v>
      </c>
      <c r="C125" s="14">
        <v>7282.0256884999999</v>
      </c>
      <c r="D125" s="14">
        <v>7296.4372065999996</v>
      </c>
      <c r="E125" s="14">
        <v>-0.19751445386199862</v>
      </c>
    </row>
    <row r="126" spans="2:5" x14ac:dyDescent="0.35">
      <c r="B126" s="24">
        <v>32203</v>
      </c>
      <c r="C126" s="14">
        <v>7330.5978063000002</v>
      </c>
      <c r="D126" s="14">
        <v>7330.5978063000002</v>
      </c>
      <c r="E126" s="14">
        <v>0</v>
      </c>
    </row>
    <row r="127" spans="2:5" x14ac:dyDescent="0.35">
      <c r="B127" s="24">
        <v>32234</v>
      </c>
      <c r="C127" s="14">
        <v>7359.8680530000001</v>
      </c>
      <c r="D127" s="14">
        <v>7359.8680530000001</v>
      </c>
      <c r="E127" s="14">
        <v>0</v>
      </c>
    </row>
    <row r="128" spans="2:5" x14ac:dyDescent="0.35">
      <c r="B128" s="24">
        <v>32264</v>
      </c>
      <c r="C128" s="14">
        <v>7343.2175494000003</v>
      </c>
      <c r="D128" s="14">
        <v>7359.8680530000001</v>
      </c>
      <c r="E128" s="14">
        <v>-0.22623372430179245</v>
      </c>
    </row>
    <row r="129" spans="2:5" x14ac:dyDescent="0.35">
      <c r="B129" s="24">
        <v>32295</v>
      </c>
      <c r="C129" s="14">
        <v>7360.9052431999999</v>
      </c>
      <c r="D129" s="14">
        <v>7360.9052431999999</v>
      </c>
      <c r="E129" s="14">
        <v>0</v>
      </c>
    </row>
    <row r="130" spans="2:5" x14ac:dyDescent="0.35">
      <c r="B130" s="24">
        <v>32325</v>
      </c>
      <c r="C130" s="14">
        <v>7377.8872576000003</v>
      </c>
      <c r="D130" s="14">
        <v>7377.8872576000003</v>
      </c>
      <c r="E130" s="14">
        <v>0</v>
      </c>
    </row>
    <row r="131" spans="2:5" x14ac:dyDescent="0.35">
      <c r="B131" s="24">
        <v>32356</v>
      </c>
      <c r="C131" s="14">
        <v>7408.2894715000002</v>
      </c>
      <c r="D131" s="14">
        <v>7408.2894715000002</v>
      </c>
      <c r="E131" s="14">
        <v>0</v>
      </c>
    </row>
    <row r="132" spans="2:5" x14ac:dyDescent="0.35">
      <c r="B132" s="24">
        <v>32387</v>
      </c>
      <c r="C132" s="14">
        <v>7451.1957312000004</v>
      </c>
      <c r="D132" s="14">
        <v>7451.1957312000004</v>
      </c>
      <c r="E132" s="14">
        <v>0</v>
      </c>
    </row>
    <row r="133" spans="2:5" x14ac:dyDescent="0.35">
      <c r="B133" s="24">
        <v>32417</v>
      </c>
      <c r="C133" s="14">
        <v>7466.4413365999999</v>
      </c>
      <c r="D133" s="14">
        <v>7466.4413365999999</v>
      </c>
      <c r="E133" s="14">
        <v>0</v>
      </c>
    </row>
    <row r="134" spans="2:5" x14ac:dyDescent="0.35">
      <c r="B134" s="24">
        <v>32448</v>
      </c>
      <c r="C134" s="14">
        <v>7487.7724262000002</v>
      </c>
      <c r="D134" s="14">
        <v>7487.7724262000002</v>
      </c>
      <c r="E134" s="14">
        <v>0</v>
      </c>
    </row>
    <row r="135" spans="2:5" x14ac:dyDescent="0.35">
      <c r="B135" s="24">
        <v>32478</v>
      </c>
      <c r="C135" s="14">
        <v>7521.3800947</v>
      </c>
      <c r="D135" s="14">
        <v>7521.3800947</v>
      </c>
      <c r="E135" s="14">
        <v>0</v>
      </c>
    </row>
    <row r="136" spans="2:5" x14ac:dyDescent="0.35">
      <c r="B136" s="24">
        <v>32509</v>
      </c>
      <c r="C136" s="14">
        <v>7553.0606248000004</v>
      </c>
      <c r="D136" s="14">
        <v>7553.0606248000004</v>
      </c>
      <c r="E136" s="14">
        <v>0</v>
      </c>
    </row>
    <row r="137" spans="2:5" x14ac:dyDescent="0.35">
      <c r="B137" s="24">
        <v>32540</v>
      </c>
      <c r="C137" s="14">
        <v>7605.2663843999999</v>
      </c>
      <c r="D137" s="14">
        <v>7605.2663843999999</v>
      </c>
      <c r="E137" s="14">
        <v>0</v>
      </c>
    </row>
    <row r="138" spans="2:5" x14ac:dyDescent="0.35">
      <c r="B138" s="24">
        <v>32568</v>
      </c>
      <c r="C138" s="14">
        <v>7623.4082816</v>
      </c>
      <c r="D138" s="14">
        <v>7623.4082816</v>
      </c>
      <c r="E138" s="14">
        <v>0</v>
      </c>
    </row>
    <row r="139" spans="2:5" x14ac:dyDescent="0.35">
      <c r="B139" s="24">
        <v>32599</v>
      </c>
      <c r="C139" s="14">
        <v>7655.7181796000004</v>
      </c>
      <c r="D139" s="14">
        <v>7655.7181796000004</v>
      </c>
      <c r="E139" s="14">
        <v>0</v>
      </c>
    </row>
    <row r="140" spans="2:5" x14ac:dyDescent="0.35">
      <c r="B140" s="24">
        <v>32629</v>
      </c>
      <c r="C140" s="14">
        <v>7711.3738430000003</v>
      </c>
      <c r="D140" s="14">
        <v>7711.3738430000003</v>
      </c>
      <c r="E140" s="14">
        <v>0</v>
      </c>
    </row>
    <row r="141" spans="2:5" x14ac:dyDescent="0.35">
      <c r="B141" s="24">
        <v>32660</v>
      </c>
      <c r="C141" s="14">
        <v>7710.6565707</v>
      </c>
      <c r="D141" s="14">
        <v>7711.3738430000003</v>
      </c>
      <c r="E141" s="14">
        <v>-9.3014852425028494E-3</v>
      </c>
    </row>
    <row r="142" spans="2:5" x14ac:dyDescent="0.35">
      <c r="B142" s="24">
        <v>32690</v>
      </c>
      <c r="C142" s="14">
        <v>7735.3128336999998</v>
      </c>
      <c r="D142" s="14">
        <v>7735.3128336999998</v>
      </c>
      <c r="E142" s="14">
        <v>0</v>
      </c>
    </row>
    <row r="143" spans="2:5" x14ac:dyDescent="0.35">
      <c r="B143" s="24">
        <v>32721</v>
      </c>
      <c r="C143" s="14">
        <v>7774.3693024000004</v>
      </c>
      <c r="D143" s="14">
        <v>7774.3693024000004</v>
      </c>
      <c r="E143" s="14">
        <v>0</v>
      </c>
    </row>
    <row r="144" spans="2:5" x14ac:dyDescent="0.35">
      <c r="B144" s="24">
        <v>32752</v>
      </c>
      <c r="C144" s="14">
        <v>7783.7313562999998</v>
      </c>
      <c r="D144" s="14">
        <v>7783.7313562999998</v>
      </c>
      <c r="E144" s="14">
        <v>0</v>
      </c>
    </row>
    <row r="145" spans="2:5" x14ac:dyDescent="0.35">
      <c r="B145" s="24">
        <v>32782</v>
      </c>
      <c r="C145" s="14">
        <v>7791.9882650999998</v>
      </c>
      <c r="D145" s="14">
        <v>7791.9882650999998</v>
      </c>
      <c r="E145" s="14">
        <v>0</v>
      </c>
    </row>
    <row r="146" spans="2:5" x14ac:dyDescent="0.35">
      <c r="B146" s="24">
        <v>32813</v>
      </c>
      <c r="C146" s="14">
        <v>7844.6465171999998</v>
      </c>
      <c r="D146" s="14">
        <v>7844.6465171999998</v>
      </c>
      <c r="E146" s="14">
        <v>0</v>
      </c>
    </row>
    <row r="147" spans="2:5" x14ac:dyDescent="0.35">
      <c r="B147" s="24">
        <v>32843</v>
      </c>
      <c r="C147" s="14">
        <v>7829.7659118000001</v>
      </c>
      <c r="D147" s="14">
        <v>7844.6465171999998</v>
      </c>
      <c r="E147" s="14">
        <v>-0.1896912163903437</v>
      </c>
    </row>
    <row r="148" spans="2:5" x14ac:dyDescent="0.35">
      <c r="B148" s="24">
        <v>32874</v>
      </c>
      <c r="C148" s="14">
        <v>7839.2920612999997</v>
      </c>
      <c r="D148" s="14">
        <v>7844.6465171999998</v>
      </c>
      <c r="E148" s="14">
        <v>-6.8256178124286748E-2</v>
      </c>
    </row>
    <row r="149" spans="2:5" x14ac:dyDescent="0.35">
      <c r="B149" s="24">
        <v>32905</v>
      </c>
      <c r="C149" s="14">
        <v>7846.4886020000004</v>
      </c>
      <c r="D149" s="14">
        <v>7846.4886020000004</v>
      </c>
      <c r="E149" s="14">
        <v>0</v>
      </c>
    </row>
    <row r="150" spans="2:5" x14ac:dyDescent="0.35">
      <c r="B150" s="24">
        <v>32933</v>
      </c>
      <c r="C150" s="14">
        <v>7860.8808858000002</v>
      </c>
      <c r="D150" s="14">
        <v>7860.8808858000002</v>
      </c>
      <c r="E150" s="14">
        <v>0</v>
      </c>
    </row>
    <row r="151" spans="2:5" x14ac:dyDescent="0.35">
      <c r="B151" s="24">
        <v>32964</v>
      </c>
      <c r="C151" s="14">
        <v>7866.0732353000003</v>
      </c>
      <c r="D151" s="14">
        <v>7866.0732353000003</v>
      </c>
      <c r="E151" s="14">
        <v>0</v>
      </c>
    </row>
    <row r="152" spans="2:5" x14ac:dyDescent="0.35">
      <c r="B152" s="24">
        <v>32994</v>
      </c>
      <c r="C152" s="14">
        <v>7899.5725595000004</v>
      </c>
      <c r="D152" s="14">
        <v>7899.5725595000004</v>
      </c>
      <c r="E152" s="14">
        <v>0</v>
      </c>
    </row>
    <row r="153" spans="2:5" x14ac:dyDescent="0.35">
      <c r="B153" s="24">
        <v>33025</v>
      </c>
      <c r="C153" s="14">
        <v>7900.0828030000002</v>
      </c>
      <c r="D153" s="14">
        <v>7900.0828030000002</v>
      </c>
      <c r="E153" s="14">
        <v>0</v>
      </c>
    </row>
    <row r="154" spans="2:5" x14ac:dyDescent="0.35">
      <c r="B154" s="24">
        <v>33055</v>
      </c>
      <c r="C154" s="14">
        <v>7898.3311400000002</v>
      </c>
      <c r="D154" s="14">
        <v>7900.0828030000002</v>
      </c>
      <c r="E154" s="14">
        <v>-2.2172716966139205E-2</v>
      </c>
    </row>
    <row r="155" spans="2:5" x14ac:dyDescent="0.35">
      <c r="B155" s="24">
        <v>33086</v>
      </c>
      <c r="C155" s="14">
        <v>7868.7868939</v>
      </c>
      <c r="D155" s="14">
        <v>7900.0828030000002</v>
      </c>
      <c r="E155" s="14">
        <v>-0.39614659593334522</v>
      </c>
    </row>
    <row r="156" spans="2:5" x14ac:dyDescent="0.35">
      <c r="B156" s="24">
        <v>33117</v>
      </c>
      <c r="C156" s="14">
        <v>7844.2516083999999</v>
      </c>
      <c r="D156" s="14">
        <v>7900.0828030000002</v>
      </c>
      <c r="E156" s="14">
        <v>-0.70671657490474615</v>
      </c>
    </row>
    <row r="157" spans="2:5" x14ac:dyDescent="0.35">
      <c r="B157" s="24">
        <v>33147</v>
      </c>
      <c r="C157" s="14">
        <v>7829.6373070999998</v>
      </c>
      <c r="D157" s="14">
        <v>7900.0828030000002</v>
      </c>
      <c r="E157" s="14">
        <v>-0.89170579165637776</v>
      </c>
    </row>
    <row r="158" spans="2:5" x14ac:dyDescent="0.35">
      <c r="B158" s="24">
        <v>33178</v>
      </c>
      <c r="C158" s="14">
        <v>7809.9006513000004</v>
      </c>
      <c r="D158" s="14">
        <v>7900.0828030000002</v>
      </c>
      <c r="E158" s="14">
        <v>-1.1415342591821229</v>
      </c>
    </row>
    <row r="159" spans="2:5" x14ac:dyDescent="0.35">
      <c r="B159" s="24">
        <v>33208</v>
      </c>
      <c r="C159" s="14">
        <v>7812.8823116000003</v>
      </c>
      <c r="D159" s="14">
        <v>7900.0828030000002</v>
      </c>
      <c r="E159" s="14">
        <v>-1.1037921193292561</v>
      </c>
    </row>
    <row r="160" spans="2:5" x14ac:dyDescent="0.35">
      <c r="B160" s="24">
        <v>33239</v>
      </c>
      <c r="C160" s="14">
        <v>7747.0684144999996</v>
      </c>
      <c r="D160" s="14">
        <v>7900.0828030000002</v>
      </c>
      <c r="E160" s="14">
        <v>-1.9368706925691299</v>
      </c>
    </row>
    <row r="161" spans="2:5" x14ac:dyDescent="0.35">
      <c r="B161" s="24">
        <v>33270</v>
      </c>
      <c r="C161" s="14">
        <v>7757.9499546999996</v>
      </c>
      <c r="D161" s="14">
        <v>7900.0828030000002</v>
      </c>
      <c r="E161" s="14">
        <v>-1.7991311210817571</v>
      </c>
    </row>
    <row r="162" spans="2:5" x14ac:dyDescent="0.35">
      <c r="B162" s="24">
        <v>33298</v>
      </c>
      <c r="C162" s="14">
        <v>7701.2779333999997</v>
      </c>
      <c r="D162" s="14">
        <v>7900.0828030000002</v>
      </c>
      <c r="E162" s="14">
        <v>-2.5164909603796275</v>
      </c>
    </row>
    <row r="163" spans="2:5" x14ac:dyDescent="0.35">
      <c r="B163" s="24">
        <v>33329</v>
      </c>
      <c r="C163" s="14">
        <v>7695.9520663000003</v>
      </c>
      <c r="D163" s="14">
        <v>7900.0828030000002</v>
      </c>
      <c r="E163" s="14">
        <v>-2.5839062930135697</v>
      </c>
    </row>
    <row r="164" spans="2:5" x14ac:dyDescent="0.35">
      <c r="B164" s="24">
        <v>33359</v>
      </c>
      <c r="C164" s="14">
        <v>7694.0297486999998</v>
      </c>
      <c r="D164" s="14">
        <v>7900.0828030000002</v>
      </c>
      <c r="E164" s="14">
        <v>-2.6082391721483447</v>
      </c>
    </row>
    <row r="165" spans="2:5" x14ac:dyDescent="0.35">
      <c r="B165" s="24">
        <v>33390</v>
      </c>
      <c r="C165" s="14">
        <v>7659.0558961999996</v>
      </c>
      <c r="D165" s="14">
        <v>7900.0828030000002</v>
      </c>
      <c r="E165" s="14">
        <v>-3.0509415256821342</v>
      </c>
    </row>
    <row r="166" spans="2:5" x14ac:dyDescent="0.35">
      <c r="B166" s="24">
        <v>33420</v>
      </c>
      <c r="C166" s="14">
        <v>7627.3251486999998</v>
      </c>
      <c r="D166" s="14">
        <v>7900.0828030000002</v>
      </c>
      <c r="E166" s="14">
        <v>-3.4525923474678279</v>
      </c>
    </row>
    <row r="167" spans="2:5" x14ac:dyDescent="0.35">
      <c r="B167" s="24">
        <v>33451</v>
      </c>
      <c r="C167" s="14">
        <v>7638.1197306000004</v>
      </c>
      <c r="D167" s="14">
        <v>7900.0828030000002</v>
      </c>
      <c r="E167" s="14">
        <v>-3.3159535024179831</v>
      </c>
    </row>
    <row r="168" spans="2:5" x14ac:dyDescent="0.35">
      <c r="B168" s="24">
        <v>33482</v>
      </c>
      <c r="C168" s="14">
        <v>7645.3559427999999</v>
      </c>
      <c r="D168" s="14">
        <v>7900.0828030000002</v>
      </c>
      <c r="E168" s="14">
        <v>-3.2243568396937548</v>
      </c>
    </row>
    <row r="169" spans="2:5" x14ac:dyDescent="0.35">
      <c r="B169" s="24">
        <v>33512</v>
      </c>
      <c r="C169" s="14">
        <v>7616.1949986999998</v>
      </c>
      <c r="D169" s="14">
        <v>7900.0828030000002</v>
      </c>
      <c r="E169" s="14">
        <v>-3.593478845464702</v>
      </c>
    </row>
    <row r="170" spans="2:5" x14ac:dyDescent="0.35">
      <c r="B170" s="24">
        <v>33543</v>
      </c>
      <c r="C170" s="14">
        <v>7597.1172728000001</v>
      </c>
      <c r="D170" s="14">
        <v>7900.0828030000002</v>
      </c>
      <c r="E170" s="14">
        <v>-3.8349665156034973</v>
      </c>
    </row>
    <row r="171" spans="2:5" x14ac:dyDescent="0.35">
      <c r="B171" s="24">
        <v>33573</v>
      </c>
      <c r="C171" s="14">
        <v>7616.7858102999999</v>
      </c>
      <c r="D171" s="14">
        <v>7900.0828030000002</v>
      </c>
      <c r="E171" s="14">
        <v>-3.5860002960022257</v>
      </c>
    </row>
    <row r="172" spans="2:5" x14ac:dyDescent="0.35">
      <c r="B172" s="24">
        <v>33604</v>
      </c>
      <c r="C172" s="14">
        <v>7632.7099712999998</v>
      </c>
      <c r="D172" s="14">
        <v>7900.0828030000002</v>
      </c>
      <c r="E172" s="14">
        <v>-3.3844307505038813</v>
      </c>
    </row>
    <row r="173" spans="2:5" x14ac:dyDescent="0.35">
      <c r="B173" s="24">
        <v>33635</v>
      </c>
      <c r="C173" s="14">
        <v>7650.1078165999998</v>
      </c>
      <c r="D173" s="14">
        <v>7900.0828030000002</v>
      </c>
      <c r="E173" s="14">
        <v>-3.1642071688802247</v>
      </c>
    </row>
    <row r="174" spans="2:5" x14ac:dyDescent="0.35">
      <c r="B174" s="24">
        <v>33664</v>
      </c>
      <c r="C174" s="14">
        <v>7630.8768768999998</v>
      </c>
      <c r="D174" s="14">
        <v>7900.0828030000002</v>
      </c>
      <c r="E174" s="14">
        <v>-3.407634233881339</v>
      </c>
    </row>
    <row r="175" spans="2:5" x14ac:dyDescent="0.35">
      <c r="B175" s="24">
        <v>33695</v>
      </c>
      <c r="C175" s="14">
        <v>7624.5197458000002</v>
      </c>
      <c r="D175" s="14">
        <v>7900.0828030000002</v>
      </c>
      <c r="E175" s="14">
        <v>-3.4881034043764316</v>
      </c>
    </row>
    <row r="176" spans="2:5" x14ac:dyDescent="0.35">
      <c r="B176" s="24">
        <v>33725</v>
      </c>
      <c r="C176" s="14">
        <v>7620.9905422000002</v>
      </c>
      <c r="D176" s="14">
        <v>7900.0828030000002</v>
      </c>
      <c r="E176" s="14">
        <v>-3.5327763994323789</v>
      </c>
    </row>
    <row r="177" spans="2:5" x14ac:dyDescent="0.35">
      <c r="B177" s="24">
        <v>33756</v>
      </c>
      <c r="C177" s="14">
        <v>7633.4796108</v>
      </c>
      <c r="D177" s="14">
        <v>7900.0828030000002</v>
      </c>
      <c r="E177" s="14">
        <v>-3.3746885804634843</v>
      </c>
    </row>
    <row r="178" spans="2:5" x14ac:dyDescent="0.35">
      <c r="B178" s="24">
        <v>33786</v>
      </c>
      <c r="C178" s="14">
        <v>7651.3859696999998</v>
      </c>
      <c r="D178" s="14">
        <v>7900.0828030000002</v>
      </c>
      <c r="E178" s="14">
        <v>-3.1480281852939527</v>
      </c>
    </row>
    <row r="179" spans="2:5" x14ac:dyDescent="0.35">
      <c r="B179" s="24">
        <v>33817</v>
      </c>
      <c r="C179" s="14">
        <v>7670.4531192000004</v>
      </c>
      <c r="D179" s="14">
        <v>7900.0828030000002</v>
      </c>
      <c r="E179" s="14">
        <v>-2.9066743922329437</v>
      </c>
    </row>
    <row r="180" spans="2:5" x14ac:dyDescent="0.35">
      <c r="B180" s="24">
        <v>33848</v>
      </c>
      <c r="C180" s="14">
        <v>7635.3300214999999</v>
      </c>
      <c r="D180" s="14">
        <v>7900.0828030000002</v>
      </c>
      <c r="E180" s="14">
        <v>-3.351265905712566</v>
      </c>
    </row>
    <row r="181" spans="2:5" x14ac:dyDescent="0.35">
      <c r="B181" s="24">
        <v>33878</v>
      </c>
      <c r="C181" s="14">
        <v>7644.3195523000004</v>
      </c>
      <c r="D181" s="14">
        <v>7900.0828030000002</v>
      </c>
      <c r="E181" s="14">
        <v>-3.237475569279809</v>
      </c>
    </row>
    <row r="182" spans="2:5" x14ac:dyDescent="0.35">
      <c r="B182" s="24">
        <v>33909</v>
      </c>
      <c r="C182" s="14">
        <v>7569.4304776999998</v>
      </c>
      <c r="D182" s="14">
        <v>7900.0828030000002</v>
      </c>
      <c r="E182" s="14">
        <v>-4.1854286030323351</v>
      </c>
    </row>
    <row r="183" spans="2:5" x14ac:dyDescent="0.35">
      <c r="B183" s="24">
        <v>33939</v>
      </c>
      <c r="C183" s="14">
        <v>7599.4882582</v>
      </c>
      <c r="D183" s="14">
        <v>7900.0828030000002</v>
      </c>
      <c r="E183" s="14">
        <v>-3.8049543567549904</v>
      </c>
    </row>
    <row r="184" spans="2:5" x14ac:dyDescent="0.35">
      <c r="B184" s="24">
        <v>33970</v>
      </c>
      <c r="C184" s="14">
        <v>7650.7236143</v>
      </c>
      <c r="D184" s="14">
        <v>7900.0828030000002</v>
      </c>
      <c r="E184" s="14">
        <v>-3.1564123429859308</v>
      </c>
    </row>
    <row r="185" spans="2:5" x14ac:dyDescent="0.35">
      <c r="B185" s="24">
        <v>34001</v>
      </c>
      <c r="C185" s="14">
        <v>7581.9378542000004</v>
      </c>
      <c r="D185" s="14">
        <v>7900.0828030000002</v>
      </c>
      <c r="E185" s="14">
        <v>-4.0271090409227952</v>
      </c>
    </row>
    <row r="186" spans="2:5" x14ac:dyDescent="0.35">
      <c r="B186" s="24">
        <v>34029</v>
      </c>
      <c r="C186" s="14">
        <v>7631.3797375000004</v>
      </c>
      <c r="D186" s="14">
        <v>7900.0828030000002</v>
      </c>
      <c r="E186" s="14">
        <v>-3.4012689765474562</v>
      </c>
    </row>
    <row r="187" spans="2:5" x14ac:dyDescent="0.35">
      <c r="B187" s="24">
        <v>34060</v>
      </c>
      <c r="C187" s="14">
        <v>7611.8823222999999</v>
      </c>
      <c r="D187" s="14">
        <v>7900.0828030000002</v>
      </c>
      <c r="E187" s="14">
        <v>-3.6480691137890062</v>
      </c>
    </row>
    <row r="188" spans="2:5" x14ac:dyDescent="0.35">
      <c r="B188" s="24">
        <v>34090</v>
      </c>
      <c r="C188" s="14">
        <v>7613.2763539999996</v>
      </c>
      <c r="D188" s="14">
        <v>7900.0828030000002</v>
      </c>
      <c r="E188" s="14">
        <v>-3.6304233278553539</v>
      </c>
    </row>
    <row r="189" spans="2:5" x14ac:dyDescent="0.35">
      <c r="B189" s="24">
        <v>34121</v>
      </c>
      <c r="C189" s="14">
        <v>7626.0934258999996</v>
      </c>
      <c r="D189" s="14">
        <v>7900.0828030000002</v>
      </c>
      <c r="E189" s="14">
        <v>-3.4681836118977856</v>
      </c>
    </row>
    <row r="190" spans="2:5" x14ac:dyDescent="0.35">
      <c r="B190" s="24">
        <v>34151</v>
      </c>
      <c r="C190" s="14">
        <v>7628.2762265000001</v>
      </c>
      <c r="D190" s="14">
        <v>7900.0828030000002</v>
      </c>
      <c r="E190" s="14">
        <v>-3.440553514157898</v>
      </c>
    </row>
    <row r="191" spans="2:5" x14ac:dyDescent="0.35">
      <c r="B191" s="24">
        <v>34182</v>
      </c>
      <c r="C191" s="14">
        <v>7650.9662644999999</v>
      </c>
      <c r="D191" s="14">
        <v>7900.0828030000002</v>
      </c>
      <c r="E191" s="14">
        <v>-3.1533408536604242</v>
      </c>
    </row>
    <row r="192" spans="2:5" x14ac:dyDescent="0.35">
      <c r="B192" s="24">
        <v>34213</v>
      </c>
      <c r="C192" s="14">
        <v>7670.4701501</v>
      </c>
      <c r="D192" s="14">
        <v>7900.0828030000002</v>
      </c>
      <c r="E192" s="14">
        <v>-2.9064588134798583</v>
      </c>
    </row>
    <row r="193" spans="2:5" x14ac:dyDescent="0.35">
      <c r="B193" s="24">
        <v>34243</v>
      </c>
      <c r="C193" s="14">
        <v>7719.1631600999999</v>
      </c>
      <c r="D193" s="14">
        <v>7900.0828030000002</v>
      </c>
      <c r="E193" s="14">
        <v>-2.290098058608919</v>
      </c>
    </row>
    <row r="194" spans="2:5" x14ac:dyDescent="0.35">
      <c r="B194" s="24">
        <v>34274</v>
      </c>
      <c r="C194" s="14">
        <v>7729.8621691999997</v>
      </c>
      <c r="D194" s="14">
        <v>7900.0828030000002</v>
      </c>
      <c r="E194" s="14">
        <v>-2.1546689831575065</v>
      </c>
    </row>
    <row r="195" spans="2:5" x14ac:dyDescent="0.35">
      <c r="B195" s="24">
        <v>34304</v>
      </c>
      <c r="C195" s="14">
        <v>7745.3803967000003</v>
      </c>
      <c r="D195" s="14">
        <v>7900.0828030000002</v>
      </c>
      <c r="E195" s="14">
        <v>-1.9582377825363153</v>
      </c>
    </row>
    <row r="196" spans="2:5" x14ac:dyDescent="0.35">
      <c r="B196" s="24">
        <v>34335</v>
      </c>
      <c r="C196" s="14">
        <v>7765.0975294</v>
      </c>
      <c r="D196" s="14">
        <v>7900.0828030000002</v>
      </c>
      <c r="E196" s="14">
        <v>-1.7086564402684559</v>
      </c>
    </row>
    <row r="197" spans="2:5" x14ac:dyDescent="0.35">
      <c r="B197" s="24">
        <v>34366</v>
      </c>
      <c r="C197" s="14">
        <v>7789.7186081999998</v>
      </c>
      <c r="D197" s="14">
        <v>7900.0828030000002</v>
      </c>
      <c r="E197" s="14">
        <v>-1.3970004815404025</v>
      </c>
    </row>
    <row r="198" spans="2:5" x14ac:dyDescent="0.35">
      <c r="B198" s="24">
        <v>34394</v>
      </c>
      <c r="C198" s="14">
        <v>7808.7813703000002</v>
      </c>
      <c r="D198" s="14">
        <v>7900.0828030000002</v>
      </c>
      <c r="E198" s="14">
        <v>-1.1557022246061734</v>
      </c>
    </row>
    <row r="199" spans="2:5" x14ac:dyDescent="0.35">
      <c r="B199" s="24">
        <v>34425</v>
      </c>
      <c r="C199" s="14">
        <v>7811.7953936000004</v>
      </c>
      <c r="D199" s="14">
        <v>7900.0828030000002</v>
      </c>
      <c r="E199" s="14">
        <v>-1.1175504308192075</v>
      </c>
    </row>
    <row r="200" spans="2:5" x14ac:dyDescent="0.35">
      <c r="B200" s="24">
        <v>34455</v>
      </c>
      <c r="C200" s="14">
        <v>7853.4260065999997</v>
      </c>
      <c r="D200" s="14">
        <v>7900.0828030000002</v>
      </c>
      <c r="E200" s="14">
        <v>-0.59058616932829011</v>
      </c>
    </row>
    <row r="201" spans="2:5" x14ac:dyDescent="0.35">
      <c r="B201" s="24">
        <v>34486</v>
      </c>
      <c r="C201" s="14">
        <v>7875.3307499000002</v>
      </c>
      <c r="D201" s="14">
        <v>7900.0828030000002</v>
      </c>
      <c r="E201" s="14">
        <v>-0.31331384388275296</v>
      </c>
    </row>
    <row r="202" spans="2:5" x14ac:dyDescent="0.35">
      <c r="B202" s="24">
        <v>34516</v>
      </c>
      <c r="C202" s="14">
        <v>7948.3536715</v>
      </c>
      <c r="D202" s="14">
        <v>7948.3536715</v>
      </c>
      <c r="E202" s="14">
        <v>0</v>
      </c>
    </row>
    <row r="203" spans="2:5" x14ac:dyDescent="0.35">
      <c r="B203" s="24">
        <v>34547</v>
      </c>
      <c r="C203" s="14">
        <v>7932.1190442999996</v>
      </c>
      <c r="D203" s="14">
        <v>7948.3536715</v>
      </c>
      <c r="E203" s="14">
        <v>-0.20425144465087897</v>
      </c>
    </row>
    <row r="204" spans="2:5" x14ac:dyDescent="0.35">
      <c r="B204" s="24">
        <v>34578</v>
      </c>
      <c r="C204" s="14">
        <v>7981.3715946000002</v>
      </c>
      <c r="D204" s="14">
        <v>7981.3715946000002</v>
      </c>
      <c r="E204" s="14">
        <v>0</v>
      </c>
    </row>
    <row r="205" spans="2:5" x14ac:dyDescent="0.35">
      <c r="B205" s="24">
        <v>34608</v>
      </c>
      <c r="C205" s="14">
        <v>7978.3743692999997</v>
      </c>
      <c r="D205" s="14">
        <v>7981.3715946000002</v>
      </c>
      <c r="E205" s="14">
        <v>-3.7552759754078124E-2</v>
      </c>
    </row>
    <row r="206" spans="2:5" x14ac:dyDescent="0.35">
      <c r="B206" s="24">
        <v>34639</v>
      </c>
      <c r="C206" s="14">
        <v>7990.2481821000001</v>
      </c>
      <c r="D206" s="14">
        <v>7990.2481821000001</v>
      </c>
      <c r="E206" s="14">
        <v>0</v>
      </c>
    </row>
    <row r="207" spans="2:5" x14ac:dyDescent="0.35">
      <c r="B207" s="24">
        <v>34669</v>
      </c>
      <c r="C207" s="14">
        <v>8034.1353288999999</v>
      </c>
      <c r="D207" s="14">
        <v>8034.1353288999999</v>
      </c>
      <c r="E207" s="14">
        <v>0</v>
      </c>
    </row>
    <row r="208" spans="2:5" x14ac:dyDescent="0.35">
      <c r="B208" s="24">
        <v>34700</v>
      </c>
      <c r="C208" s="14">
        <v>8048.1008904999999</v>
      </c>
      <c r="D208" s="14">
        <v>8048.1008904999999</v>
      </c>
      <c r="E208" s="14">
        <v>0</v>
      </c>
    </row>
    <row r="209" spans="2:5" x14ac:dyDescent="0.35">
      <c r="B209" s="24">
        <v>34731</v>
      </c>
      <c r="C209" s="14">
        <v>8098.9763446999996</v>
      </c>
      <c r="D209" s="14">
        <v>8098.9763446999996</v>
      </c>
      <c r="E209" s="14">
        <v>0</v>
      </c>
    </row>
    <row r="210" spans="2:5" x14ac:dyDescent="0.35">
      <c r="B210" s="24">
        <v>34759</v>
      </c>
      <c r="C210" s="14">
        <v>8102.2381603000003</v>
      </c>
      <c r="D210" s="14">
        <v>8102.2381603000003</v>
      </c>
      <c r="E210" s="14">
        <v>0</v>
      </c>
    </row>
    <row r="211" spans="2:5" x14ac:dyDescent="0.35">
      <c r="B211" s="24">
        <v>34790</v>
      </c>
      <c r="C211" s="14">
        <v>8160.1150003000002</v>
      </c>
      <c r="D211" s="14">
        <v>8160.1150003000002</v>
      </c>
      <c r="E211" s="14">
        <v>0</v>
      </c>
    </row>
    <row r="212" spans="2:5" x14ac:dyDescent="0.35">
      <c r="B212" s="24">
        <v>34820</v>
      </c>
      <c r="C212" s="14">
        <v>8166.1880905999997</v>
      </c>
      <c r="D212" s="14">
        <v>8166.1880905999997</v>
      </c>
      <c r="E212" s="14">
        <v>0</v>
      </c>
    </row>
    <row r="213" spans="2:5" x14ac:dyDescent="0.35">
      <c r="B213" s="24">
        <v>34851</v>
      </c>
      <c r="C213" s="14">
        <v>8200.9697405999996</v>
      </c>
      <c r="D213" s="14">
        <v>8200.9697405999996</v>
      </c>
      <c r="E213" s="14">
        <v>0</v>
      </c>
    </row>
    <row r="214" spans="2:5" x14ac:dyDescent="0.35">
      <c r="B214" s="24">
        <v>34881</v>
      </c>
      <c r="C214" s="14">
        <v>8207.7473630000004</v>
      </c>
      <c r="D214" s="14">
        <v>8207.7473630000004</v>
      </c>
      <c r="E214" s="14">
        <v>0</v>
      </c>
    </row>
    <row r="215" spans="2:5" x14ac:dyDescent="0.35">
      <c r="B215" s="24">
        <v>34912</v>
      </c>
      <c r="C215" s="14">
        <v>8236.3464693000005</v>
      </c>
      <c r="D215" s="14">
        <v>8236.3464693000005</v>
      </c>
      <c r="E215" s="14">
        <v>0</v>
      </c>
    </row>
    <row r="216" spans="2:5" x14ac:dyDescent="0.35">
      <c r="B216" s="24">
        <v>34943</v>
      </c>
      <c r="C216" s="14">
        <v>8224.3525133000003</v>
      </c>
      <c r="D216" s="14">
        <v>8236.3464693000005</v>
      </c>
      <c r="E216" s="14">
        <v>-0.14562228586068215</v>
      </c>
    </row>
    <row r="217" spans="2:5" x14ac:dyDescent="0.35">
      <c r="B217" s="24">
        <v>34973</v>
      </c>
      <c r="C217" s="14">
        <v>8214.1572630999999</v>
      </c>
      <c r="D217" s="14">
        <v>8236.3464693000005</v>
      </c>
      <c r="E217" s="14">
        <v>-0.26940593481234032</v>
      </c>
    </row>
    <row r="218" spans="2:5" x14ac:dyDescent="0.35">
      <c r="B218" s="24">
        <v>35004</v>
      </c>
      <c r="C218" s="14">
        <v>8288.2814574000004</v>
      </c>
      <c r="D218" s="14">
        <v>8288.2814574000004</v>
      </c>
      <c r="E218" s="14">
        <v>0</v>
      </c>
    </row>
    <row r="219" spans="2:5" x14ac:dyDescent="0.35">
      <c r="B219" s="24">
        <v>35034</v>
      </c>
      <c r="C219" s="14">
        <v>8289.3582993</v>
      </c>
      <c r="D219" s="14">
        <v>8289.3582993</v>
      </c>
      <c r="E219" s="14">
        <v>0</v>
      </c>
    </row>
    <row r="220" spans="2:5" x14ac:dyDescent="0.35">
      <c r="B220" s="24">
        <v>35065</v>
      </c>
      <c r="C220" s="14">
        <v>8288.2827402000003</v>
      </c>
      <c r="D220" s="14">
        <v>8289.3582993</v>
      </c>
      <c r="E220" s="14">
        <v>-1.2975179274022253E-2</v>
      </c>
    </row>
    <row r="221" spans="2:5" x14ac:dyDescent="0.35">
      <c r="B221" s="24">
        <v>35096</v>
      </c>
      <c r="C221" s="14">
        <v>8292.8313947000006</v>
      </c>
      <c r="D221" s="14">
        <v>8292.8313947000006</v>
      </c>
      <c r="E221" s="14">
        <v>0</v>
      </c>
    </row>
    <row r="222" spans="2:5" x14ac:dyDescent="0.35">
      <c r="B222" s="24">
        <v>35125</v>
      </c>
      <c r="C222" s="14">
        <v>8266.2827297999993</v>
      </c>
      <c r="D222" s="14">
        <v>8292.8313947000006</v>
      </c>
      <c r="E222" s="14">
        <v>-0.32013993335218061</v>
      </c>
    </row>
    <row r="223" spans="2:5" x14ac:dyDescent="0.35">
      <c r="B223" s="24">
        <v>35156</v>
      </c>
      <c r="C223" s="14">
        <v>8295.7278468000004</v>
      </c>
      <c r="D223" s="14">
        <v>8295.7278468000004</v>
      </c>
      <c r="E223" s="14">
        <v>0</v>
      </c>
    </row>
    <row r="224" spans="2:5" x14ac:dyDescent="0.35">
      <c r="B224" s="24">
        <v>35186</v>
      </c>
      <c r="C224" s="14">
        <v>8301.6271027999992</v>
      </c>
      <c r="D224" s="14">
        <v>8301.6271027999992</v>
      </c>
      <c r="E224" s="14">
        <v>0</v>
      </c>
    </row>
    <row r="225" spans="2:5" x14ac:dyDescent="0.35">
      <c r="B225" s="24">
        <v>35217</v>
      </c>
      <c r="C225" s="14">
        <v>8305.2435045999991</v>
      </c>
      <c r="D225" s="14">
        <v>8305.2435045999991</v>
      </c>
      <c r="E225" s="14">
        <v>0</v>
      </c>
    </row>
    <row r="226" spans="2:5" x14ac:dyDescent="0.35">
      <c r="B226" s="24">
        <v>35247</v>
      </c>
      <c r="C226" s="14">
        <v>8307.4680540000008</v>
      </c>
      <c r="D226" s="14">
        <v>8307.4680540000008</v>
      </c>
      <c r="E226" s="14">
        <v>0</v>
      </c>
    </row>
    <row r="227" spans="2:5" x14ac:dyDescent="0.35">
      <c r="B227" s="24">
        <v>35278</v>
      </c>
      <c r="C227" s="14">
        <v>8304.8506596000007</v>
      </c>
      <c r="D227" s="14">
        <v>8307.4680540000008</v>
      </c>
      <c r="E227" s="14">
        <v>-3.1506523804679887E-2</v>
      </c>
    </row>
    <row r="228" spans="2:5" x14ac:dyDescent="0.35">
      <c r="B228" s="24">
        <v>35309</v>
      </c>
      <c r="C228" s="14">
        <v>8295.5109317999995</v>
      </c>
      <c r="D228" s="14">
        <v>8307.4680540000008</v>
      </c>
      <c r="E228" s="14">
        <v>-0.14393220801184725</v>
      </c>
    </row>
    <row r="229" spans="2:5" x14ac:dyDescent="0.35">
      <c r="B229" s="24">
        <v>35339</v>
      </c>
      <c r="C229" s="14">
        <v>8301.7212046999994</v>
      </c>
      <c r="D229" s="14">
        <v>8307.4680540000008</v>
      </c>
      <c r="E229" s="14">
        <v>-6.9176905197181782E-2</v>
      </c>
    </row>
    <row r="230" spans="2:5" x14ac:dyDescent="0.35">
      <c r="B230" s="24">
        <v>35370</v>
      </c>
      <c r="C230" s="14">
        <v>8300.9667714000007</v>
      </c>
      <c r="D230" s="14">
        <v>8307.4680540000008</v>
      </c>
      <c r="E230" s="14">
        <v>-7.8258291909648392E-2</v>
      </c>
    </row>
    <row r="231" spans="2:5" x14ac:dyDescent="0.35">
      <c r="B231" s="24">
        <v>35400</v>
      </c>
      <c r="C231" s="14">
        <v>8324.1944141000004</v>
      </c>
      <c r="D231" s="14">
        <v>8324.1944141000004</v>
      </c>
      <c r="E231" s="14">
        <v>0</v>
      </c>
    </row>
    <row r="232" spans="2:5" x14ac:dyDescent="0.35">
      <c r="B232" s="24">
        <v>35431</v>
      </c>
      <c r="C232" s="14">
        <v>8334.9140322000003</v>
      </c>
      <c r="D232" s="14">
        <v>8334.9140322000003</v>
      </c>
      <c r="E232" s="14">
        <v>0</v>
      </c>
    </row>
    <row r="233" spans="2:5" x14ac:dyDescent="0.35">
      <c r="B233" s="24">
        <v>35462</v>
      </c>
      <c r="C233" s="14">
        <v>8334.9120084000006</v>
      </c>
      <c r="D233" s="14">
        <v>8334.9140322000003</v>
      </c>
      <c r="E233" s="14">
        <v>-2.4280994281866697E-5</v>
      </c>
    </row>
    <row r="234" spans="2:5" x14ac:dyDescent="0.35">
      <c r="B234" s="24">
        <v>35490</v>
      </c>
      <c r="C234" s="14">
        <v>8337.9770322999993</v>
      </c>
      <c r="D234" s="14">
        <v>8337.9770322999993</v>
      </c>
      <c r="E234" s="14">
        <v>0</v>
      </c>
    </row>
    <row r="235" spans="2:5" x14ac:dyDescent="0.35">
      <c r="B235" s="24">
        <v>35521</v>
      </c>
      <c r="C235" s="14">
        <v>8330.9915935999998</v>
      </c>
      <c r="D235" s="14">
        <v>8337.9770322999993</v>
      </c>
      <c r="E235" s="14">
        <v>-8.3778579299746525E-2</v>
      </c>
    </row>
    <row r="236" spans="2:5" x14ac:dyDescent="0.35">
      <c r="B236" s="24">
        <v>35551</v>
      </c>
      <c r="C236" s="14">
        <v>8334.9451358999995</v>
      </c>
      <c r="D236" s="14">
        <v>8337.9770322999993</v>
      </c>
      <c r="E236" s="14">
        <v>-3.636249402289593E-2</v>
      </c>
    </row>
    <row r="237" spans="2:5" x14ac:dyDescent="0.35">
      <c r="B237" s="24">
        <v>35582</v>
      </c>
      <c r="C237" s="14">
        <v>8336.1188165000003</v>
      </c>
      <c r="D237" s="14">
        <v>8337.9770322999993</v>
      </c>
      <c r="E237" s="14">
        <v>-2.2286170767799263E-2</v>
      </c>
    </row>
    <row r="238" spans="2:5" x14ac:dyDescent="0.35">
      <c r="B238" s="24">
        <v>35612</v>
      </c>
      <c r="C238" s="14">
        <v>8347.0912291000004</v>
      </c>
      <c r="D238" s="14">
        <v>8347.0912291000004</v>
      </c>
      <c r="E238" s="14">
        <v>0</v>
      </c>
    </row>
    <row r="239" spans="2:5" x14ac:dyDescent="0.35">
      <c r="B239" s="24">
        <v>35643</v>
      </c>
      <c r="C239" s="14">
        <v>8333.3036940999991</v>
      </c>
      <c r="D239" s="14">
        <v>8347.0912291000004</v>
      </c>
      <c r="E239" s="14">
        <v>-0.16517772025702016</v>
      </c>
    </row>
    <row r="240" spans="2:5" x14ac:dyDescent="0.35">
      <c r="B240" s="24">
        <v>35674</v>
      </c>
      <c r="C240" s="14">
        <v>8395.5810885999999</v>
      </c>
      <c r="D240" s="14">
        <v>8395.5810885999999</v>
      </c>
      <c r="E240" s="14">
        <v>0</v>
      </c>
    </row>
    <row r="241" spans="2:5" x14ac:dyDescent="0.35">
      <c r="B241" s="24">
        <v>35704</v>
      </c>
      <c r="C241" s="14">
        <v>8388.9212329000002</v>
      </c>
      <c r="D241" s="14">
        <v>8395.5810885999999</v>
      </c>
      <c r="E241" s="14">
        <v>-7.9325726590184331E-2</v>
      </c>
    </row>
    <row r="242" spans="2:5" x14ac:dyDescent="0.35">
      <c r="B242" s="24">
        <v>35735</v>
      </c>
      <c r="C242" s="14">
        <v>8447.6705376000009</v>
      </c>
      <c r="D242" s="14">
        <v>8447.6705376000009</v>
      </c>
      <c r="E242" s="14">
        <v>0</v>
      </c>
    </row>
    <row r="243" spans="2:5" x14ac:dyDescent="0.35">
      <c r="B243" s="24">
        <v>35765</v>
      </c>
      <c r="C243" s="14">
        <v>8432.6846392000007</v>
      </c>
      <c r="D243" s="14">
        <v>8447.6705376000009</v>
      </c>
      <c r="E243" s="14">
        <v>-0.17739681410749597</v>
      </c>
    </row>
    <row r="244" spans="2:5" x14ac:dyDescent="0.35">
      <c r="B244" s="24">
        <v>35796</v>
      </c>
      <c r="C244" s="14">
        <v>8439.6976049999994</v>
      </c>
      <c r="D244" s="14">
        <v>8447.6705376000009</v>
      </c>
      <c r="E244" s="14">
        <v>-9.4380250324803683E-2</v>
      </c>
    </row>
    <row r="245" spans="2:5" x14ac:dyDescent="0.35">
      <c r="B245" s="24">
        <v>35827</v>
      </c>
      <c r="C245" s="14">
        <v>8453.2497521000005</v>
      </c>
      <c r="D245" s="14">
        <v>8453.2497521000005</v>
      </c>
      <c r="E245" s="14">
        <v>0</v>
      </c>
    </row>
    <row r="246" spans="2:5" x14ac:dyDescent="0.35">
      <c r="B246" s="24">
        <v>35855</v>
      </c>
      <c r="C246" s="14">
        <v>8456.2454335000002</v>
      </c>
      <c r="D246" s="14">
        <v>8456.2454335000002</v>
      </c>
      <c r="E246" s="14">
        <v>0</v>
      </c>
    </row>
    <row r="247" spans="2:5" x14ac:dyDescent="0.35">
      <c r="B247" s="24">
        <v>35886</v>
      </c>
      <c r="C247" s="14">
        <v>8488.6723309000008</v>
      </c>
      <c r="D247" s="14">
        <v>8488.6723309000008</v>
      </c>
      <c r="E247" s="14">
        <v>0</v>
      </c>
    </row>
    <row r="248" spans="2:5" x14ac:dyDescent="0.35">
      <c r="B248" s="24">
        <v>35916</v>
      </c>
      <c r="C248" s="14">
        <v>8486.7080886000003</v>
      </c>
      <c r="D248" s="14">
        <v>8488.6723309000008</v>
      </c>
      <c r="E248" s="14">
        <v>-2.3139570281799138E-2</v>
      </c>
    </row>
    <row r="249" spans="2:5" x14ac:dyDescent="0.35">
      <c r="B249" s="24">
        <v>35947</v>
      </c>
      <c r="C249" s="14">
        <v>8506.6155357999996</v>
      </c>
      <c r="D249" s="14">
        <v>8506.6155357999996</v>
      </c>
      <c r="E249" s="14">
        <v>0</v>
      </c>
    </row>
    <row r="250" spans="2:5" x14ac:dyDescent="0.35">
      <c r="B250" s="24">
        <v>35977</v>
      </c>
      <c r="C250" s="14">
        <v>8518.9672986999994</v>
      </c>
      <c r="D250" s="14">
        <v>8518.9672986999994</v>
      </c>
      <c r="E250" s="14">
        <v>0</v>
      </c>
    </row>
    <row r="251" spans="2:5" x14ac:dyDescent="0.35">
      <c r="B251" s="24">
        <v>36008</v>
      </c>
      <c r="C251" s="14">
        <v>8530.8741774999999</v>
      </c>
      <c r="D251" s="14">
        <v>8530.8741774999999</v>
      </c>
      <c r="E251" s="14">
        <v>0</v>
      </c>
    </row>
    <row r="252" spans="2:5" x14ac:dyDescent="0.35">
      <c r="B252" s="24">
        <v>36039</v>
      </c>
      <c r="C252" s="14">
        <v>8574.5513876000005</v>
      </c>
      <c r="D252" s="14">
        <v>8574.5513876000005</v>
      </c>
      <c r="E252" s="14">
        <v>0</v>
      </c>
    </row>
    <row r="253" spans="2:5" x14ac:dyDescent="0.35">
      <c r="B253" s="24">
        <v>36069</v>
      </c>
      <c r="C253" s="14">
        <v>8585.4637440999995</v>
      </c>
      <c r="D253" s="14">
        <v>8585.4637440999995</v>
      </c>
      <c r="E253" s="14">
        <v>0</v>
      </c>
    </row>
    <row r="254" spans="2:5" x14ac:dyDescent="0.35">
      <c r="B254" s="24">
        <v>36100</v>
      </c>
      <c r="C254" s="14">
        <v>8563.3562655999995</v>
      </c>
      <c r="D254" s="14">
        <v>8585.4637440999995</v>
      </c>
      <c r="E254" s="14">
        <v>-0.25749894424971842</v>
      </c>
    </row>
    <row r="255" spans="2:5" x14ac:dyDescent="0.35">
      <c r="B255" s="24">
        <v>36130</v>
      </c>
      <c r="C255" s="14">
        <v>8586.0694328999998</v>
      </c>
      <c r="D255" s="14">
        <v>8586.0694328999998</v>
      </c>
      <c r="E255" s="14">
        <v>0</v>
      </c>
    </row>
    <row r="256" spans="2:5" x14ac:dyDescent="0.35">
      <c r="B256" s="24">
        <v>36161</v>
      </c>
      <c r="C256" s="14">
        <v>8585.9840953000003</v>
      </c>
      <c r="D256" s="14">
        <v>8586.0694328999998</v>
      </c>
      <c r="E256" s="14">
        <v>-9.939076391844992E-4</v>
      </c>
    </row>
    <row r="257" spans="2:5" x14ac:dyDescent="0.35">
      <c r="B257" s="24">
        <v>36192</v>
      </c>
      <c r="C257" s="14">
        <v>8594.2502242999999</v>
      </c>
      <c r="D257" s="14">
        <v>8594.2502242999999</v>
      </c>
      <c r="E257" s="14">
        <v>0</v>
      </c>
    </row>
    <row r="258" spans="2:5" x14ac:dyDescent="0.35">
      <c r="B258" s="24">
        <v>36220</v>
      </c>
      <c r="C258" s="14">
        <v>8620.9227193000006</v>
      </c>
      <c r="D258" s="14">
        <v>8620.9227193000006</v>
      </c>
      <c r="E258" s="14">
        <v>0</v>
      </c>
    </row>
    <row r="259" spans="2:5" x14ac:dyDescent="0.35">
      <c r="B259" s="24">
        <v>36251</v>
      </c>
      <c r="C259" s="14">
        <v>8622.7334274000004</v>
      </c>
      <c r="D259" s="14">
        <v>8622.7334274000004</v>
      </c>
      <c r="E259" s="14">
        <v>0</v>
      </c>
    </row>
    <row r="260" spans="2:5" x14ac:dyDescent="0.35">
      <c r="B260" s="24">
        <v>36281</v>
      </c>
      <c r="C260" s="14">
        <v>8610.7695046999997</v>
      </c>
      <c r="D260" s="14">
        <v>8622.7334274000004</v>
      </c>
      <c r="E260" s="14">
        <v>-0.13874860913574594</v>
      </c>
    </row>
    <row r="261" spans="2:5" x14ac:dyDescent="0.35">
      <c r="B261" s="24">
        <v>36312</v>
      </c>
      <c r="C261" s="14">
        <v>8661.9617620999998</v>
      </c>
      <c r="D261" s="14">
        <v>8661.9617620999998</v>
      </c>
      <c r="E261" s="14">
        <v>0</v>
      </c>
    </row>
    <row r="262" spans="2:5" x14ac:dyDescent="0.35">
      <c r="B262" s="24">
        <v>36342</v>
      </c>
      <c r="C262" s="14">
        <v>8680.0797793999991</v>
      </c>
      <c r="D262" s="14">
        <v>8680.0797793999991</v>
      </c>
      <c r="E262" s="14">
        <v>0</v>
      </c>
    </row>
    <row r="263" spans="2:5" x14ac:dyDescent="0.35">
      <c r="B263" s="24">
        <v>36373</v>
      </c>
      <c r="C263" s="14">
        <v>8687.7755546999997</v>
      </c>
      <c r="D263" s="14">
        <v>8687.7755546999997</v>
      </c>
      <c r="E263" s="14">
        <v>0</v>
      </c>
    </row>
    <row r="264" spans="2:5" x14ac:dyDescent="0.35">
      <c r="B264" s="24">
        <v>36404</v>
      </c>
      <c r="C264" s="14">
        <v>8701.0014558999992</v>
      </c>
      <c r="D264" s="14">
        <v>8701.0014558999992</v>
      </c>
      <c r="E264" s="14">
        <v>0</v>
      </c>
    </row>
    <row r="265" spans="2:5" x14ac:dyDescent="0.35">
      <c r="B265" s="24">
        <v>36434</v>
      </c>
      <c r="C265" s="14">
        <v>8741.5536401999998</v>
      </c>
      <c r="D265" s="14">
        <v>8741.5536401999998</v>
      </c>
      <c r="E265" s="14">
        <v>0</v>
      </c>
    </row>
    <row r="266" spans="2:5" x14ac:dyDescent="0.35">
      <c r="B266" s="24">
        <v>36465</v>
      </c>
      <c r="C266" s="14">
        <v>8752.1222699999998</v>
      </c>
      <c r="D266" s="14">
        <v>8752.1222699999998</v>
      </c>
      <c r="E266" s="14">
        <v>0</v>
      </c>
    </row>
    <row r="267" spans="2:5" x14ac:dyDescent="0.35">
      <c r="B267" s="24">
        <v>36495</v>
      </c>
      <c r="C267" s="14">
        <v>8785.8468708</v>
      </c>
      <c r="D267" s="14">
        <v>8785.8468708</v>
      </c>
      <c r="E267" s="14">
        <v>0</v>
      </c>
    </row>
    <row r="268" spans="2:5" x14ac:dyDescent="0.35">
      <c r="B268" s="24">
        <v>36526</v>
      </c>
      <c r="C268" s="14">
        <v>8738.2082976999991</v>
      </c>
      <c r="D268" s="14">
        <v>8785.8468708</v>
      </c>
      <c r="E268" s="14">
        <v>-0.5422194786746104</v>
      </c>
    </row>
    <row r="269" spans="2:5" x14ac:dyDescent="0.35">
      <c r="B269" s="24">
        <v>36557</v>
      </c>
      <c r="C269" s="14">
        <v>8788.9798998000006</v>
      </c>
      <c r="D269" s="14">
        <v>8788.9798998000006</v>
      </c>
      <c r="E269" s="14">
        <v>0</v>
      </c>
    </row>
    <row r="270" spans="2:5" x14ac:dyDescent="0.35">
      <c r="B270" s="24">
        <v>36586</v>
      </c>
      <c r="C270" s="14">
        <v>8837.0121491000009</v>
      </c>
      <c r="D270" s="14">
        <v>8837.0121491000009</v>
      </c>
      <c r="E270" s="14">
        <v>0</v>
      </c>
    </row>
    <row r="271" spans="2:5" x14ac:dyDescent="0.35">
      <c r="B271" s="24">
        <v>36617</v>
      </c>
      <c r="C271" s="14">
        <v>8873.8792515000005</v>
      </c>
      <c r="D271" s="14">
        <v>8873.8792515000005</v>
      </c>
      <c r="E271" s="14">
        <v>0</v>
      </c>
    </row>
    <row r="272" spans="2:5" x14ac:dyDescent="0.35">
      <c r="B272" s="24">
        <v>36647</v>
      </c>
      <c r="C272" s="14">
        <v>8869.9523924999994</v>
      </c>
      <c r="D272" s="14">
        <v>8873.8792515000005</v>
      </c>
      <c r="E272" s="14">
        <v>-4.4251886787137096E-2</v>
      </c>
    </row>
    <row r="273" spans="2:5" x14ac:dyDescent="0.35">
      <c r="B273" s="24">
        <v>36678</v>
      </c>
      <c r="C273" s="14">
        <v>8910.1870359000004</v>
      </c>
      <c r="D273" s="14">
        <v>8910.1870359000004</v>
      </c>
      <c r="E273" s="14">
        <v>0</v>
      </c>
    </row>
    <row r="274" spans="2:5" x14ac:dyDescent="0.35">
      <c r="B274" s="24">
        <v>36708</v>
      </c>
      <c r="C274" s="14">
        <v>8992.0487470000007</v>
      </c>
      <c r="D274" s="14">
        <v>8992.0487470000007</v>
      </c>
      <c r="E274" s="14">
        <v>0</v>
      </c>
    </row>
    <row r="275" spans="2:5" x14ac:dyDescent="0.35">
      <c r="B275" s="24">
        <v>36739</v>
      </c>
      <c r="C275" s="14">
        <v>8988.7574413999992</v>
      </c>
      <c r="D275" s="14">
        <v>8992.0487470000007</v>
      </c>
      <c r="E275" s="14">
        <v>-3.6602399437612121E-2</v>
      </c>
    </row>
    <row r="276" spans="2:5" x14ac:dyDescent="0.35">
      <c r="B276" s="24">
        <v>36770</v>
      </c>
      <c r="C276" s="14">
        <v>8984.8981810000005</v>
      </c>
      <c r="D276" s="14">
        <v>8992.0487470000007</v>
      </c>
      <c r="E276" s="14">
        <v>-7.9520987943766386E-2</v>
      </c>
    </row>
    <row r="277" spans="2:5" x14ac:dyDescent="0.35">
      <c r="B277" s="24">
        <v>36800</v>
      </c>
      <c r="C277" s="14">
        <v>8960.4534184999993</v>
      </c>
      <c r="D277" s="14">
        <v>8992.0487470000007</v>
      </c>
      <c r="E277" s="14">
        <v>-0.35136963098139518</v>
      </c>
    </row>
    <row r="278" spans="2:5" x14ac:dyDescent="0.35">
      <c r="B278" s="24">
        <v>36831</v>
      </c>
      <c r="C278" s="14">
        <v>8903.7613763000008</v>
      </c>
      <c r="D278" s="14">
        <v>8992.0487470000007</v>
      </c>
      <c r="E278" s="14">
        <v>-0.98183821267045346</v>
      </c>
    </row>
    <row r="279" spans="2:5" x14ac:dyDescent="0.35">
      <c r="B279" s="24">
        <v>36861</v>
      </c>
      <c r="C279" s="14">
        <v>8944.4565559999992</v>
      </c>
      <c r="D279" s="14">
        <v>8992.0487470000007</v>
      </c>
      <c r="E279" s="14">
        <v>-0.52926971749212726</v>
      </c>
    </row>
    <row r="280" spans="2:5" x14ac:dyDescent="0.35">
      <c r="B280" s="24">
        <v>36892</v>
      </c>
      <c r="C280" s="14">
        <v>8954.2705848999994</v>
      </c>
      <c r="D280" s="14">
        <v>8992.0487470000007</v>
      </c>
      <c r="E280" s="14">
        <v>-0.4201285286915919</v>
      </c>
    </row>
    <row r="281" spans="2:5" x14ac:dyDescent="0.35">
      <c r="B281" s="24">
        <v>36923</v>
      </c>
      <c r="C281" s="14">
        <v>8954.0947921000006</v>
      </c>
      <c r="D281" s="14">
        <v>8992.0487470000007</v>
      </c>
      <c r="E281" s="14">
        <v>-0.4220835091965256</v>
      </c>
    </row>
    <row r="282" spans="2:5" x14ac:dyDescent="0.35">
      <c r="B282" s="24">
        <v>36951</v>
      </c>
      <c r="C282" s="14">
        <v>8963.9219460000004</v>
      </c>
      <c r="D282" s="14">
        <v>8992.0487470000007</v>
      </c>
      <c r="E282" s="14">
        <v>-0.31279635810898299</v>
      </c>
    </row>
    <row r="283" spans="2:5" x14ac:dyDescent="0.35">
      <c r="B283" s="24">
        <v>36982</v>
      </c>
      <c r="C283" s="14">
        <v>9014.7528000999991</v>
      </c>
      <c r="D283" s="14">
        <v>9014.7528000999991</v>
      </c>
      <c r="E283" s="14">
        <v>0</v>
      </c>
    </row>
    <row r="284" spans="2:5" x14ac:dyDescent="0.35">
      <c r="B284" s="24">
        <v>37012</v>
      </c>
      <c r="C284" s="14">
        <v>9007.8994626999993</v>
      </c>
      <c r="D284" s="14">
        <v>9014.7528000999991</v>
      </c>
      <c r="E284" s="14">
        <v>-7.6023575487553785E-2</v>
      </c>
    </row>
    <row r="285" spans="2:5" x14ac:dyDescent="0.35">
      <c r="B285" s="24">
        <v>37043</v>
      </c>
      <c r="C285" s="14">
        <v>9004.8527484000006</v>
      </c>
      <c r="D285" s="14">
        <v>9014.7528000999991</v>
      </c>
      <c r="E285" s="14">
        <v>-0.10982055658685397</v>
      </c>
    </row>
    <row r="286" spans="2:5" x14ac:dyDescent="0.35">
      <c r="B286" s="24">
        <v>37073</v>
      </c>
      <c r="C286" s="14">
        <v>9024.5350670000007</v>
      </c>
      <c r="D286" s="14">
        <v>9024.5350670000007</v>
      </c>
      <c r="E286" s="14">
        <v>0</v>
      </c>
    </row>
    <row r="287" spans="2:5" x14ac:dyDescent="0.35">
      <c r="B287" s="24">
        <v>37104</v>
      </c>
      <c r="C287" s="14">
        <v>9046.7681950999995</v>
      </c>
      <c r="D287" s="14">
        <v>9046.7681950999995</v>
      </c>
      <c r="E287" s="14">
        <v>0</v>
      </c>
    </row>
    <row r="288" spans="2:5" x14ac:dyDescent="0.35">
      <c r="B288" s="24">
        <v>37135</v>
      </c>
      <c r="C288" s="14">
        <v>9026.9475208999993</v>
      </c>
      <c r="D288" s="14">
        <v>9046.7681950999995</v>
      </c>
      <c r="E288" s="14">
        <v>-0.2190912132659264</v>
      </c>
    </row>
    <row r="289" spans="2:5" x14ac:dyDescent="0.35">
      <c r="B289" s="24">
        <v>37165</v>
      </c>
      <c r="C289" s="14">
        <v>9045.9288407000004</v>
      </c>
      <c r="D289" s="14">
        <v>9046.7681950999995</v>
      </c>
      <c r="E289" s="14">
        <v>-9.2779474603332801E-3</v>
      </c>
    </row>
    <row r="290" spans="2:5" x14ac:dyDescent="0.35">
      <c r="B290" s="24">
        <v>37196</v>
      </c>
      <c r="C290" s="14">
        <v>9077.5172438000009</v>
      </c>
      <c r="D290" s="14">
        <v>9077.5172438000009</v>
      </c>
      <c r="E290" s="14">
        <v>0</v>
      </c>
    </row>
    <row r="291" spans="2:5" x14ac:dyDescent="0.35">
      <c r="B291" s="24">
        <v>37226</v>
      </c>
      <c r="C291" s="14">
        <v>9064.9505162999994</v>
      </c>
      <c r="D291" s="14">
        <v>9077.5172438000009</v>
      </c>
      <c r="E291" s="14">
        <v>-0.13843793586384834</v>
      </c>
    </row>
    <row r="292" spans="2:5" x14ac:dyDescent="0.35">
      <c r="B292" s="24">
        <v>37257</v>
      </c>
      <c r="C292" s="14">
        <v>9085.8294624999999</v>
      </c>
      <c r="D292" s="14">
        <v>9085.8294624999999</v>
      </c>
      <c r="E292" s="14">
        <v>0</v>
      </c>
    </row>
    <row r="293" spans="2:5" x14ac:dyDescent="0.35">
      <c r="B293" s="24">
        <v>37288</v>
      </c>
      <c r="C293" s="14">
        <v>9126.8142668</v>
      </c>
      <c r="D293" s="14">
        <v>9126.8142668</v>
      </c>
      <c r="E293" s="14">
        <v>0</v>
      </c>
    </row>
    <row r="294" spans="2:5" x14ac:dyDescent="0.35">
      <c r="B294" s="24">
        <v>37316</v>
      </c>
      <c r="C294" s="14">
        <v>9132.2120020000002</v>
      </c>
      <c r="D294" s="14">
        <v>9132.2120020000002</v>
      </c>
      <c r="E294" s="14">
        <v>0</v>
      </c>
    </row>
    <row r="295" spans="2:5" x14ac:dyDescent="0.35">
      <c r="B295" s="24">
        <v>37347</v>
      </c>
      <c r="C295" s="14">
        <v>9119.4082956000002</v>
      </c>
      <c r="D295" s="14">
        <v>9132.2120020000002</v>
      </c>
      <c r="E295" s="14">
        <v>-0.14020377973261589</v>
      </c>
    </row>
    <row r="296" spans="2:5" x14ac:dyDescent="0.35">
      <c r="B296" s="24">
        <v>37377</v>
      </c>
      <c r="C296" s="14">
        <v>9135.0569701000004</v>
      </c>
      <c r="D296" s="14">
        <v>9135.0569701000004</v>
      </c>
      <c r="E296" s="14">
        <v>0</v>
      </c>
    </row>
    <row r="297" spans="2:5" x14ac:dyDescent="0.35">
      <c r="B297" s="24">
        <v>37408</v>
      </c>
      <c r="C297" s="14">
        <v>9161.1394493999996</v>
      </c>
      <c r="D297" s="14">
        <v>9161.1394493999996</v>
      </c>
      <c r="E297" s="14">
        <v>0</v>
      </c>
    </row>
    <row r="298" spans="2:5" x14ac:dyDescent="0.35">
      <c r="B298" s="24">
        <v>37438</v>
      </c>
      <c r="C298" s="14">
        <v>9167.1544928999992</v>
      </c>
      <c r="D298" s="14">
        <v>9167.1544928999992</v>
      </c>
      <c r="E298" s="14">
        <v>0</v>
      </c>
    </row>
    <row r="299" spans="2:5" x14ac:dyDescent="0.35">
      <c r="B299" s="24">
        <v>37469</v>
      </c>
      <c r="C299" s="14">
        <v>9224.0624769000005</v>
      </c>
      <c r="D299" s="14">
        <v>9224.0624769000005</v>
      </c>
      <c r="E299" s="14">
        <v>0</v>
      </c>
    </row>
    <row r="300" spans="2:5" x14ac:dyDescent="0.35">
      <c r="B300" s="24">
        <v>37500</v>
      </c>
      <c r="C300" s="14">
        <v>9225.9284372999991</v>
      </c>
      <c r="D300" s="14">
        <v>9225.9284372999991</v>
      </c>
      <c r="E300" s="14">
        <v>0</v>
      </c>
    </row>
    <row r="301" spans="2:5" x14ac:dyDescent="0.35">
      <c r="B301" s="24">
        <v>37530</v>
      </c>
      <c r="C301" s="14">
        <v>9234.5424593999996</v>
      </c>
      <c r="D301" s="14">
        <v>9234.5424593999996</v>
      </c>
      <c r="E301" s="14">
        <v>0</v>
      </c>
    </row>
    <row r="302" spans="2:5" x14ac:dyDescent="0.35">
      <c r="B302" s="24">
        <v>37561</v>
      </c>
      <c r="C302" s="14">
        <v>9284.9882610999994</v>
      </c>
      <c r="D302" s="14">
        <v>9284.9882610999994</v>
      </c>
      <c r="E302" s="14">
        <v>0</v>
      </c>
    </row>
    <row r="303" spans="2:5" x14ac:dyDescent="0.35">
      <c r="B303" s="24">
        <v>37591</v>
      </c>
      <c r="C303" s="14">
        <v>9327.6432929000002</v>
      </c>
      <c r="D303" s="14">
        <v>9327.6432929000002</v>
      </c>
      <c r="E303" s="14">
        <v>0</v>
      </c>
    </row>
    <row r="304" spans="2:5" x14ac:dyDescent="0.35">
      <c r="B304" s="24">
        <v>37622</v>
      </c>
      <c r="C304" s="14">
        <v>9380.4294351999997</v>
      </c>
      <c r="D304" s="14">
        <v>9380.4294351999997</v>
      </c>
      <c r="E304" s="14">
        <v>0</v>
      </c>
    </row>
    <row r="305" spans="2:5" x14ac:dyDescent="0.35">
      <c r="B305" s="24">
        <v>37653</v>
      </c>
      <c r="C305" s="14">
        <v>9405.9383259999995</v>
      </c>
      <c r="D305" s="14">
        <v>9405.9383259999995</v>
      </c>
      <c r="E305" s="14">
        <v>0</v>
      </c>
    </row>
    <row r="306" spans="2:5" x14ac:dyDescent="0.35">
      <c r="B306" s="24">
        <v>37681</v>
      </c>
      <c r="C306" s="14">
        <v>9359.6931650999995</v>
      </c>
      <c r="D306" s="14">
        <v>9405.9383259999995</v>
      </c>
      <c r="E306" s="14">
        <v>-0.49165919759614951</v>
      </c>
    </row>
    <row r="307" spans="2:5" x14ac:dyDescent="0.35">
      <c r="B307" s="24">
        <v>37712</v>
      </c>
      <c r="C307" s="14">
        <v>9357.7419265000008</v>
      </c>
      <c r="D307" s="14">
        <v>9405.9383259999995</v>
      </c>
      <c r="E307" s="14">
        <v>-0.51240394981937243</v>
      </c>
    </row>
    <row r="308" spans="2:5" x14ac:dyDescent="0.35">
      <c r="B308" s="24">
        <v>37742</v>
      </c>
      <c r="C308" s="14">
        <v>9375.4134548000002</v>
      </c>
      <c r="D308" s="14">
        <v>9405.9383259999995</v>
      </c>
      <c r="E308" s="14">
        <v>-0.3245276562745687</v>
      </c>
    </row>
    <row r="309" spans="2:5" x14ac:dyDescent="0.35">
      <c r="B309" s="24">
        <v>37773</v>
      </c>
      <c r="C309" s="14">
        <v>9352.1354628000008</v>
      </c>
      <c r="D309" s="14">
        <v>9405.9383259999995</v>
      </c>
      <c r="E309" s="14">
        <v>-0.57200952563421481</v>
      </c>
    </row>
    <row r="310" spans="2:5" x14ac:dyDescent="0.35">
      <c r="B310" s="24">
        <v>37803</v>
      </c>
      <c r="C310" s="14">
        <v>9343.2235151000004</v>
      </c>
      <c r="D310" s="14">
        <v>9405.9383259999995</v>
      </c>
      <c r="E310" s="14">
        <v>-0.6667576240282358</v>
      </c>
    </row>
    <row r="311" spans="2:5" x14ac:dyDescent="0.35">
      <c r="B311" s="24">
        <v>37834</v>
      </c>
      <c r="C311" s="14">
        <v>9400.1385573999996</v>
      </c>
      <c r="D311" s="14">
        <v>9405.9383259999995</v>
      </c>
      <c r="E311" s="14">
        <v>-6.1660712615648094E-2</v>
      </c>
    </row>
    <row r="312" spans="2:5" x14ac:dyDescent="0.35">
      <c r="B312" s="24">
        <v>37865</v>
      </c>
      <c r="C312" s="14">
        <v>9408.5493996000005</v>
      </c>
      <c r="D312" s="14">
        <v>9408.5493996000005</v>
      </c>
      <c r="E312" s="14">
        <v>0</v>
      </c>
    </row>
    <row r="313" spans="2:5" x14ac:dyDescent="0.35">
      <c r="B313" s="24">
        <v>37895</v>
      </c>
      <c r="C313" s="14">
        <v>9431.8586290999992</v>
      </c>
      <c r="D313" s="14">
        <v>9431.8586290999992</v>
      </c>
      <c r="E313" s="14">
        <v>0</v>
      </c>
    </row>
    <row r="314" spans="2:5" x14ac:dyDescent="0.35">
      <c r="B314" s="24">
        <v>37926</v>
      </c>
      <c r="C314" s="14">
        <v>9429.4348038999997</v>
      </c>
      <c r="D314" s="14">
        <v>9431.8586290999992</v>
      </c>
      <c r="E314" s="14">
        <v>-2.5698277458502616E-2</v>
      </c>
    </row>
    <row r="315" spans="2:5" x14ac:dyDescent="0.35">
      <c r="B315" s="24">
        <v>37956</v>
      </c>
      <c r="C315" s="14">
        <v>9460.0793307000004</v>
      </c>
      <c r="D315" s="14">
        <v>9460.0793307000004</v>
      </c>
      <c r="E315" s="14">
        <v>0</v>
      </c>
    </row>
    <row r="316" spans="2:5" x14ac:dyDescent="0.35">
      <c r="B316" s="24">
        <v>37987</v>
      </c>
      <c r="C316" s="14">
        <v>9461.3145846999996</v>
      </c>
      <c r="D316" s="14">
        <v>9461.3145846999996</v>
      </c>
      <c r="E316" s="14">
        <v>0</v>
      </c>
    </row>
    <row r="317" spans="2:5" x14ac:dyDescent="0.35">
      <c r="B317" s="24">
        <v>38018</v>
      </c>
      <c r="C317" s="14">
        <v>9465.2843546000004</v>
      </c>
      <c r="D317" s="14">
        <v>9465.2843546000004</v>
      </c>
      <c r="E317" s="14">
        <v>0</v>
      </c>
    </row>
    <row r="318" spans="2:5" x14ac:dyDescent="0.35">
      <c r="B318" s="24">
        <v>38047</v>
      </c>
      <c r="C318" s="14">
        <v>9498.8796096000005</v>
      </c>
      <c r="D318" s="14">
        <v>9498.8796096000005</v>
      </c>
      <c r="E318" s="14">
        <v>0</v>
      </c>
    </row>
    <row r="319" spans="2:5" x14ac:dyDescent="0.35">
      <c r="B319" s="24">
        <v>38078</v>
      </c>
      <c r="C319" s="14">
        <v>9508.6143429999993</v>
      </c>
      <c r="D319" s="14">
        <v>9508.6143429999993</v>
      </c>
      <c r="E319" s="14">
        <v>0</v>
      </c>
    </row>
    <row r="320" spans="2:5" x14ac:dyDescent="0.35">
      <c r="B320" s="24">
        <v>38108</v>
      </c>
      <c r="C320" s="14">
        <v>9524.5659130999993</v>
      </c>
      <c r="D320" s="14">
        <v>9524.5659130999993</v>
      </c>
      <c r="E320" s="14">
        <v>0</v>
      </c>
    </row>
    <row r="321" spans="2:5" x14ac:dyDescent="0.35">
      <c r="B321" s="24">
        <v>38139</v>
      </c>
      <c r="C321" s="14">
        <v>9529.5215372999992</v>
      </c>
      <c r="D321" s="14">
        <v>9529.5215372999992</v>
      </c>
      <c r="E321" s="14">
        <v>0</v>
      </c>
    </row>
    <row r="322" spans="2:5" x14ac:dyDescent="0.35">
      <c r="B322" s="24">
        <v>38169</v>
      </c>
      <c r="C322" s="14">
        <v>9537.9304300999993</v>
      </c>
      <c r="D322" s="14">
        <v>9537.9304300999993</v>
      </c>
      <c r="E322" s="14">
        <v>0</v>
      </c>
    </row>
    <row r="323" spans="2:5" x14ac:dyDescent="0.35">
      <c r="B323" s="24">
        <v>38200</v>
      </c>
      <c r="C323" s="14">
        <v>9535.0033638000004</v>
      </c>
      <c r="D323" s="14">
        <v>9537.9304300999993</v>
      </c>
      <c r="E323" s="14">
        <v>-3.0688694171658426E-2</v>
      </c>
    </row>
    <row r="324" spans="2:5" x14ac:dyDescent="0.35">
      <c r="B324" s="24">
        <v>38231</v>
      </c>
      <c r="C324" s="14">
        <v>9591.5253747999996</v>
      </c>
      <c r="D324" s="14">
        <v>9591.5253747999996</v>
      </c>
      <c r="E324" s="14">
        <v>0</v>
      </c>
    </row>
    <row r="325" spans="2:5" x14ac:dyDescent="0.35">
      <c r="B325" s="24">
        <v>38261</v>
      </c>
      <c r="C325" s="14">
        <v>9645.3807966999993</v>
      </c>
      <c r="D325" s="14">
        <v>9645.3807966999993</v>
      </c>
      <c r="E325" s="14">
        <v>0</v>
      </c>
    </row>
    <row r="326" spans="2:5" x14ac:dyDescent="0.35">
      <c r="B326" s="24">
        <v>38292</v>
      </c>
      <c r="C326" s="14">
        <v>9682.8014263999994</v>
      </c>
      <c r="D326" s="14">
        <v>9682.8014263999994</v>
      </c>
      <c r="E326" s="14">
        <v>0</v>
      </c>
    </row>
    <row r="327" spans="2:5" x14ac:dyDescent="0.35">
      <c r="B327" s="24">
        <v>38322</v>
      </c>
      <c r="C327" s="14">
        <v>9692.5314361000001</v>
      </c>
      <c r="D327" s="14">
        <v>9692.5314361000001</v>
      </c>
      <c r="E327" s="14">
        <v>0</v>
      </c>
    </row>
    <row r="328" spans="2:5" x14ac:dyDescent="0.35">
      <c r="B328" s="24">
        <v>38353</v>
      </c>
      <c r="C328" s="14">
        <v>9743.8046746</v>
      </c>
      <c r="D328" s="14">
        <v>9743.8046746</v>
      </c>
      <c r="E328" s="14">
        <v>0</v>
      </c>
    </row>
    <row r="329" spans="2:5" x14ac:dyDescent="0.35">
      <c r="B329" s="24">
        <v>38384</v>
      </c>
      <c r="C329" s="14">
        <v>9774.8983859</v>
      </c>
      <c r="D329" s="14">
        <v>9774.8983859</v>
      </c>
      <c r="E329" s="14">
        <v>0</v>
      </c>
    </row>
    <row r="330" spans="2:5" x14ac:dyDescent="0.35">
      <c r="B330" s="24">
        <v>38412</v>
      </c>
      <c r="C330" s="14">
        <v>9816.2328182000001</v>
      </c>
      <c r="D330" s="14">
        <v>9816.2328182000001</v>
      </c>
      <c r="E330" s="14">
        <v>0</v>
      </c>
    </row>
    <row r="331" spans="2:5" x14ac:dyDescent="0.35">
      <c r="B331" s="24">
        <v>38443</v>
      </c>
      <c r="C331" s="14">
        <v>9855.0126808000005</v>
      </c>
      <c r="D331" s="14">
        <v>9855.0126808000005</v>
      </c>
      <c r="E331" s="14">
        <v>0</v>
      </c>
    </row>
    <row r="332" spans="2:5" x14ac:dyDescent="0.35">
      <c r="B332" s="24">
        <v>38473</v>
      </c>
      <c r="C332" s="14">
        <v>9838.9965819000008</v>
      </c>
      <c r="D332" s="14">
        <v>9855.0126808000005</v>
      </c>
      <c r="E332" s="14">
        <v>-0.16251728352621342</v>
      </c>
    </row>
    <row r="333" spans="2:5" x14ac:dyDescent="0.35">
      <c r="B333" s="24">
        <v>38504</v>
      </c>
      <c r="C333" s="14">
        <v>9885.3881168000007</v>
      </c>
      <c r="D333" s="14">
        <v>9885.3881168000007</v>
      </c>
      <c r="E333" s="14">
        <v>0</v>
      </c>
    </row>
    <row r="334" spans="2:5" x14ac:dyDescent="0.35">
      <c r="B334" s="24">
        <v>38534</v>
      </c>
      <c r="C334" s="14">
        <v>9900.2248796999993</v>
      </c>
      <c r="D334" s="14">
        <v>9900.2248796999993</v>
      </c>
      <c r="E334" s="14">
        <v>0</v>
      </c>
    </row>
    <row r="335" spans="2:5" x14ac:dyDescent="0.35">
      <c r="B335" s="24">
        <v>38565</v>
      </c>
      <c r="C335" s="14">
        <v>9944.1623008000006</v>
      </c>
      <c r="D335" s="14">
        <v>9944.1623008000006</v>
      </c>
      <c r="E335" s="14">
        <v>0</v>
      </c>
    </row>
    <row r="336" spans="2:5" x14ac:dyDescent="0.35">
      <c r="B336" s="24">
        <v>38596</v>
      </c>
      <c r="C336" s="14">
        <v>9928.3561489000003</v>
      </c>
      <c r="D336" s="14">
        <v>9944.1623008000006</v>
      </c>
      <c r="E336" s="14">
        <v>-0.15894905394624459</v>
      </c>
    </row>
    <row r="337" spans="2:5" x14ac:dyDescent="0.35">
      <c r="B337" s="24">
        <v>38626</v>
      </c>
      <c r="C337" s="14">
        <v>9932.5744211000001</v>
      </c>
      <c r="D337" s="14">
        <v>9944.1623008000006</v>
      </c>
      <c r="E337" s="14">
        <v>-0.11652947075359066</v>
      </c>
    </row>
    <row r="338" spans="2:5" x14ac:dyDescent="0.35">
      <c r="B338" s="24">
        <v>38657</v>
      </c>
      <c r="C338" s="14">
        <v>9943.8912564000002</v>
      </c>
      <c r="D338" s="14">
        <v>9944.1623008000006</v>
      </c>
      <c r="E338" s="14">
        <v>-2.7256634777472755E-3</v>
      </c>
    </row>
    <row r="339" spans="2:5" x14ac:dyDescent="0.35">
      <c r="B339" s="24">
        <v>38687</v>
      </c>
      <c r="C339" s="14">
        <v>9957.3511058999993</v>
      </c>
      <c r="D339" s="14">
        <v>9957.3511058999993</v>
      </c>
      <c r="E339" s="14">
        <v>0</v>
      </c>
    </row>
    <row r="340" spans="2:5" x14ac:dyDescent="0.35">
      <c r="B340" s="24">
        <v>38718</v>
      </c>
      <c r="C340" s="14">
        <v>9955.7021715999999</v>
      </c>
      <c r="D340" s="14">
        <v>9957.3511058999993</v>
      </c>
      <c r="E340" s="14">
        <v>-1.6559969438276312E-2</v>
      </c>
    </row>
    <row r="341" spans="2:5" x14ac:dyDescent="0.35">
      <c r="B341" s="24">
        <v>38749</v>
      </c>
      <c r="C341" s="14">
        <v>9992.7117822</v>
      </c>
      <c r="D341" s="14">
        <v>9992.7117822</v>
      </c>
      <c r="E341" s="14">
        <v>0</v>
      </c>
    </row>
    <row r="342" spans="2:5" x14ac:dyDescent="0.35">
      <c r="B342" s="24">
        <v>38777</v>
      </c>
      <c r="C342" s="14">
        <v>10034.1602343</v>
      </c>
      <c r="D342" s="14">
        <v>10034.1602343</v>
      </c>
      <c r="E342" s="14">
        <v>0</v>
      </c>
    </row>
    <row r="343" spans="2:5" x14ac:dyDescent="0.35">
      <c r="B343" s="24">
        <v>38808</v>
      </c>
      <c r="C343" s="14">
        <v>10041.368234199999</v>
      </c>
      <c r="D343" s="14">
        <v>10041.368234199999</v>
      </c>
      <c r="E343" s="14">
        <v>0</v>
      </c>
    </row>
    <row r="344" spans="2:5" x14ac:dyDescent="0.35">
      <c r="B344" s="24">
        <v>38838</v>
      </c>
      <c r="C344" s="14">
        <v>10069.2031178</v>
      </c>
      <c r="D344" s="14">
        <v>10069.2031178</v>
      </c>
      <c r="E344" s="14">
        <v>0</v>
      </c>
    </row>
    <row r="345" spans="2:5" x14ac:dyDescent="0.35">
      <c r="B345" s="24">
        <v>38869</v>
      </c>
      <c r="C345" s="14">
        <v>10109.016178899999</v>
      </c>
      <c r="D345" s="14">
        <v>10109.016178899999</v>
      </c>
      <c r="E345" s="14">
        <v>0</v>
      </c>
    </row>
    <row r="346" spans="2:5" x14ac:dyDescent="0.35">
      <c r="B346" s="24">
        <v>38899</v>
      </c>
      <c r="C346" s="14">
        <v>10160.913499099999</v>
      </c>
      <c r="D346" s="14">
        <v>10160.913499099999</v>
      </c>
      <c r="E346" s="14">
        <v>0</v>
      </c>
    </row>
    <row r="347" spans="2:5" x14ac:dyDescent="0.35">
      <c r="B347" s="24">
        <v>38930</v>
      </c>
      <c r="C347" s="14">
        <v>10179.037538099999</v>
      </c>
      <c r="D347" s="14">
        <v>10179.037538099999</v>
      </c>
      <c r="E347" s="14">
        <v>0</v>
      </c>
    </row>
    <row r="348" spans="2:5" x14ac:dyDescent="0.35">
      <c r="B348" s="24">
        <v>38961</v>
      </c>
      <c r="C348" s="14">
        <v>10223.466720799999</v>
      </c>
      <c r="D348" s="14">
        <v>10223.466720799999</v>
      </c>
      <c r="E348" s="14">
        <v>0</v>
      </c>
    </row>
    <row r="349" spans="2:5" x14ac:dyDescent="0.35">
      <c r="B349" s="24">
        <v>38991</v>
      </c>
      <c r="C349" s="14">
        <v>10195.320623899999</v>
      </c>
      <c r="D349" s="14">
        <v>10223.466720799999</v>
      </c>
      <c r="E349" s="14">
        <v>-0.27530873497867958</v>
      </c>
    </row>
    <row r="350" spans="2:5" x14ac:dyDescent="0.35">
      <c r="B350" s="24">
        <v>39022</v>
      </c>
      <c r="C350" s="14">
        <v>10229.227005500001</v>
      </c>
      <c r="D350" s="14">
        <v>10229.227005500001</v>
      </c>
      <c r="E350" s="14">
        <v>0</v>
      </c>
    </row>
    <row r="351" spans="2:5" x14ac:dyDescent="0.35">
      <c r="B351" s="24">
        <v>39052</v>
      </c>
      <c r="C351" s="14">
        <v>10282.152228000001</v>
      </c>
      <c r="D351" s="14">
        <v>10282.152228000001</v>
      </c>
      <c r="E351" s="14">
        <v>0</v>
      </c>
    </row>
    <row r="352" spans="2:5" x14ac:dyDescent="0.35">
      <c r="B352" s="24">
        <v>39083</v>
      </c>
      <c r="C352" s="14">
        <v>10276.5516233</v>
      </c>
      <c r="D352" s="14">
        <v>10282.152228000001</v>
      </c>
      <c r="E352" s="14">
        <v>-5.4469186759845911E-2</v>
      </c>
    </row>
    <row r="353" spans="2:5" x14ac:dyDescent="0.35">
      <c r="B353" s="24">
        <v>39114</v>
      </c>
      <c r="C353" s="14">
        <v>10307.762072400001</v>
      </c>
      <c r="D353" s="14">
        <v>10307.762072400001</v>
      </c>
      <c r="E353" s="14">
        <v>0</v>
      </c>
    </row>
    <row r="354" spans="2:5" x14ac:dyDescent="0.35">
      <c r="B354" s="24">
        <v>39142</v>
      </c>
      <c r="C354" s="14">
        <v>10336.777107600001</v>
      </c>
      <c r="D354" s="14">
        <v>10336.777107600001</v>
      </c>
      <c r="E354" s="14">
        <v>0</v>
      </c>
    </row>
    <row r="355" spans="2:5" x14ac:dyDescent="0.35">
      <c r="B355" s="24">
        <v>39173</v>
      </c>
      <c r="C355" s="14">
        <v>10365.9663236</v>
      </c>
      <c r="D355" s="14">
        <v>10365.9663236</v>
      </c>
      <c r="E355" s="14">
        <v>0</v>
      </c>
    </row>
    <row r="356" spans="2:5" x14ac:dyDescent="0.35">
      <c r="B356" s="24">
        <v>39203</v>
      </c>
      <c r="C356" s="14">
        <v>10401.752307700001</v>
      </c>
      <c r="D356" s="14">
        <v>10401.752307700001</v>
      </c>
      <c r="E356" s="14">
        <v>0</v>
      </c>
    </row>
    <row r="357" spans="2:5" x14ac:dyDescent="0.35">
      <c r="B357" s="24">
        <v>39234</v>
      </c>
      <c r="C357" s="14">
        <v>10423.95264</v>
      </c>
      <c r="D357" s="14">
        <v>10423.95264</v>
      </c>
      <c r="E357" s="14">
        <v>0</v>
      </c>
    </row>
    <row r="358" spans="2:5" x14ac:dyDescent="0.35">
      <c r="B358" s="24">
        <v>39264</v>
      </c>
      <c r="C358" s="14">
        <v>10446.7304814</v>
      </c>
      <c r="D358" s="14">
        <v>10446.7304814</v>
      </c>
      <c r="E358" s="14">
        <v>0</v>
      </c>
    </row>
    <row r="359" spans="2:5" x14ac:dyDescent="0.35">
      <c r="B359" s="24">
        <v>39295</v>
      </c>
      <c r="C359" s="14">
        <v>10484.2053853</v>
      </c>
      <c r="D359" s="14">
        <v>10484.2053853</v>
      </c>
      <c r="E359" s="14">
        <v>0</v>
      </c>
    </row>
    <row r="360" spans="2:5" x14ac:dyDescent="0.35">
      <c r="B360" s="24">
        <v>39326</v>
      </c>
      <c r="C360" s="14">
        <v>10513.9729749</v>
      </c>
      <c r="D360" s="14">
        <v>10513.9729749</v>
      </c>
      <c r="E360" s="14">
        <v>0</v>
      </c>
    </row>
    <row r="361" spans="2:5" x14ac:dyDescent="0.35">
      <c r="B361" s="24">
        <v>39356</v>
      </c>
      <c r="C361" s="14">
        <v>10503.663796700001</v>
      </c>
      <c r="D361" s="14">
        <v>10513.9729749</v>
      </c>
      <c r="E361" s="14">
        <v>-9.8052165671433045E-2</v>
      </c>
    </row>
    <row r="362" spans="2:5" x14ac:dyDescent="0.35">
      <c r="B362" s="24">
        <v>39387</v>
      </c>
      <c r="C362" s="14">
        <v>10561.2064519</v>
      </c>
      <c r="D362" s="14">
        <v>10561.2064519</v>
      </c>
      <c r="E362" s="14">
        <v>0</v>
      </c>
    </row>
    <row r="363" spans="2:5" x14ac:dyDescent="0.35">
      <c r="B363" s="24">
        <v>39417</v>
      </c>
      <c r="C363" s="14">
        <v>10581.845748</v>
      </c>
      <c r="D363" s="14">
        <v>10581.845748</v>
      </c>
      <c r="E363" s="14">
        <v>0</v>
      </c>
    </row>
    <row r="364" spans="2:5" x14ac:dyDescent="0.35">
      <c r="B364" s="24">
        <v>39448</v>
      </c>
      <c r="C364" s="14">
        <v>10613.105569400001</v>
      </c>
      <c r="D364" s="14">
        <v>10613.105569400001</v>
      </c>
      <c r="E364" s="14">
        <v>0</v>
      </c>
    </row>
    <row r="365" spans="2:5" x14ac:dyDescent="0.35">
      <c r="B365" s="24">
        <v>39479</v>
      </c>
      <c r="C365" s="14">
        <v>10648.761009100001</v>
      </c>
      <c r="D365" s="14">
        <v>10648.761009100001</v>
      </c>
      <c r="E365" s="14">
        <v>0</v>
      </c>
    </row>
    <row r="366" spans="2:5" x14ac:dyDescent="0.35">
      <c r="B366" s="24">
        <v>39508</v>
      </c>
      <c r="C366" s="14">
        <v>10669.5761903</v>
      </c>
      <c r="D366" s="14">
        <v>10669.5761903</v>
      </c>
      <c r="E366" s="14">
        <v>0</v>
      </c>
    </row>
    <row r="367" spans="2:5" x14ac:dyDescent="0.35">
      <c r="B367" s="24">
        <v>39539</v>
      </c>
      <c r="C367" s="14">
        <v>10708.2070231</v>
      </c>
      <c r="D367" s="14">
        <v>10708.2070231</v>
      </c>
      <c r="E367" s="14">
        <v>0</v>
      </c>
    </row>
    <row r="368" spans="2:5" x14ac:dyDescent="0.35">
      <c r="B368" s="24">
        <v>39569</v>
      </c>
      <c r="C368" s="14">
        <v>10680.2479607</v>
      </c>
      <c r="D368" s="14">
        <v>10708.2070231</v>
      </c>
      <c r="E368" s="14">
        <v>-0.26109938236797348</v>
      </c>
    </row>
    <row r="369" spans="2:5" x14ac:dyDescent="0.35">
      <c r="B369" s="24">
        <v>39600</v>
      </c>
      <c r="C369" s="14">
        <v>10733.030277100001</v>
      </c>
      <c r="D369" s="14">
        <v>10733.030277100001</v>
      </c>
      <c r="E369" s="14">
        <v>0</v>
      </c>
    </row>
    <row r="370" spans="2:5" x14ac:dyDescent="0.35">
      <c r="B370" s="24">
        <v>39630</v>
      </c>
      <c r="C370" s="14">
        <v>10751.1653374</v>
      </c>
      <c r="D370" s="14">
        <v>10751.1653374</v>
      </c>
      <c r="E370" s="14">
        <v>0</v>
      </c>
    </row>
    <row r="371" spans="2:5" x14ac:dyDescent="0.35">
      <c r="B371" s="24">
        <v>39661</v>
      </c>
      <c r="C371" s="14">
        <v>10793.222673099999</v>
      </c>
      <c r="D371" s="14">
        <v>10793.222673099999</v>
      </c>
      <c r="E371" s="14">
        <v>0</v>
      </c>
    </row>
    <row r="372" spans="2:5" x14ac:dyDescent="0.35">
      <c r="B372" s="24">
        <v>39692</v>
      </c>
      <c r="C372" s="14">
        <v>10778.144277699999</v>
      </c>
      <c r="D372" s="14">
        <v>10793.222673099999</v>
      </c>
      <c r="E372" s="14">
        <v>-0.13970243973173524</v>
      </c>
    </row>
    <row r="373" spans="2:5" x14ac:dyDescent="0.35">
      <c r="B373" s="24">
        <v>39722</v>
      </c>
      <c r="C373" s="14">
        <v>10786.9927596</v>
      </c>
      <c r="D373" s="14">
        <v>10793.222673099999</v>
      </c>
      <c r="E373" s="14">
        <v>-5.7720605686441218E-2</v>
      </c>
    </row>
    <row r="374" spans="2:5" x14ac:dyDescent="0.35">
      <c r="B374" s="24">
        <v>39753</v>
      </c>
      <c r="C374" s="14">
        <v>10780.8002961</v>
      </c>
      <c r="D374" s="14">
        <v>10793.222673099999</v>
      </c>
      <c r="E374" s="14">
        <v>-0.11509423437505006</v>
      </c>
    </row>
    <row r="375" spans="2:5" x14ac:dyDescent="0.35">
      <c r="B375" s="24">
        <v>39783</v>
      </c>
      <c r="C375" s="14">
        <v>10788.4483002</v>
      </c>
      <c r="D375" s="14">
        <v>10793.222673099999</v>
      </c>
      <c r="E375" s="14">
        <v>-4.4234915229708349E-2</v>
      </c>
    </row>
    <row r="376" spans="2:5" x14ac:dyDescent="0.35">
      <c r="B376" s="24">
        <v>39814</v>
      </c>
      <c r="C376" s="14">
        <v>10791.4719867</v>
      </c>
      <c r="D376" s="14">
        <v>10793.222673099999</v>
      </c>
      <c r="E376" s="14">
        <v>-1.622023794952554E-2</v>
      </c>
    </row>
    <row r="377" spans="2:5" x14ac:dyDescent="0.35">
      <c r="B377" s="24">
        <v>39845</v>
      </c>
      <c r="C377" s="14">
        <v>10804.372748100001</v>
      </c>
      <c r="D377" s="14">
        <v>10804.372748100001</v>
      </c>
      <c r="E377" s="14">
        <v>0</v>
      </c>
    </row>
    <row r="378" spans="2:5" x14ac:dyDescent="0.35">
      <c r="B378" s="24">
        <v>39873</v>
      </c>
      <c r="C378" s="14">
        <v>10770.3731842</v>
      </c>
      <c r="D378" s="14">
        <v>10804.372748100001</v>
      </c>
      <c r="E378" s="14">
        <v>-0.31468336656544693</v>
      </c>
    </row>
    <row r="379" spans="2:5" x14ac:dyDescent="0.35">
      <c r="B379" s="24">
        <v>39904</v>
      </c>
      <c r="C379" s="14">
        <v>10794.158797100001</v>
      </c>
      <c r="D379" s="14">
        <v>10804.372748100001</v>
      </c>
      <c r="E379" s="14">
        <v>-9.4535344514056874E-2</v>
      </c>
    </row>
    <row r="380" spans="2:5" x14ac:dyDescent="0.35">
      <c r="B380" s="24">
        <v>39934</v>
      </c>
      <c r="C380" s="14">
        <v>10772.5619959</v>
      </c>
      <c r="D380" s="14">
        <v>10804.372748100001</v>
      </c>
      <c r="E380" s="14">
        <v>-0.29442479393905785</v>
      </c>
    </row>
    <row r="381" spans="2:5" x14ac:dyDescent="0.35">
      <c r="B381" s="24">
        <v>39965</v>
      </c>
      <c r="C381" s="14">
        <v>10754.895234699999</v>
      </c>
      <c r="D381" s="14">
        <v>10804.372748100001</v>
      </c>
      <c r="E381" s="14">
        <v>-0.45793971157374358</v>
      </c>
    </row>
    <row r="382" spans="2:5" x14ac:dyDescent="0.35">
      <c r="B382" s="24">
        <v>39995</v>
      </c>
      <c r="C382" s="14">
        <v>10799.170536</v>
      </c>
      <c r="D382" s="14">
        <v>10804.372748100001</v>
      </c>
      <c r="E382" s="14">
        <v>-4.8149135736878179E-2</v>
      </c>
    </row>
    <row r="383" spans="2:5" x14ac:dyDescent="0.35">
      <c r="B383" s="24">
        <v>40026</v>
      </c>
      <c r="C383" s="14">
        <v>10789.161627199999</v>
      </c>
      <c r="D383" s="14">
        <v>10804.372748100001</v>
      </c>
      <c r="E383" s="14">
        <v>-0.14078670973913177</v>
      </c>
    </row>
    <row r="384" spans="2:5" x14ac:dyDescent="0.35">
      <c r="B384" s="24">
        <v>40057</v>
      </c>
      <c r="C384" s="14">
        <v>10810.554763</v>
      </c>
      <c r="D384" s="14">
        <v>10810.554763</v>
      </c>
      <c r="E384" s="14">
        <v>0</v>
      </c>
    </row>
    <row r="385" spans="2:5" x14ac:dyDescent="0.35">
      <c r="B385" s="24">
        <v>40087</v>
      </c>
      <c r="C385" s="14">
        <v>10820.2074319</v>
      </c>
      <c r="D385" s="14">
        <v>10820.2074319</v>
      </c>
      <c r="E385" s="14">
        <v>0</v>
      </c>
    </row>
    <row r="386" spans="2:5" x14ac:dyDescent="0.35">
      <c r="B386" s="24">
        <v>40118</v>
      </c>
      <c r="C386" s="14">
        <v>10850.485460100001</v>
      </c>
      <c r="D386" s="14">
        <v>10850.485460100001</v>
      </c>
      <c r="E386" s="14">
        <v>0</v>
      </c>
    </row>
    <row r="387" spans="2:5" x14ac:dyDescent="0.35">
      <c r="B387" s="24">
        <v>40148</v>
      </c>
      <c r="C387" s="14">
        <v>10886.4790199</v>
      </c>
      <c r="D387" s="14">
        <v>10886.4790199</v>
      </c>
      <c r="E387" s="14">
        <v>0</v>
      </c>
    </row>
    <row r="388" spans="2:5" x14ac:dyDescent="0.35">
      <c r="B388" s="24">
        <v>40179</v>
      </c>
      <c r="C388" s="14">
        <v>10936.502981400001</v>
      </c>
      <c r="D388" s="14">
        <v>10936.502981400001</v>
      </c>
      <c r="E388" s="14">
        <v>0</v>
      </c>
    </row>
    <row r="389" spans="2:5" x14ac:dyDescent="0.35">
      <c r="B389" s="24">
        <v>40210</v>
      </c>
      <c r="C389" s="14">
        <v>10920.2044448</v>
      </c>
      <c r="D389" s="14">
        <v>10936.502981400001</v>
      </c>
      <c r="E389" s="14">
        <v>-0.14902877663655545</v>
      </c>
    </row>
    <row r="390" spans="2:5" x14ac:dyDescent="0.35">
      <c r="B390" s="24">
        <v>40238</v>
      </c>
      <c r="C390" s="14">
        <v>10925.4576946</v>
      </c>
      <c r="D390" s="14">
        <v>10936.502981400001</v>
      </c>
      <c r="E390" s="14">
        <v>-0.10099468558446745</v>
      </c>
    </row>
    <row r="391" spans="2:5" x14ac:dyDescent="0.35">
      <c r="B391" s="24">
        <v>40269</v>
      </c>
      <c r="C391" s="14">
        <v>10937.2658882</v>
      </c>
      <c r="D391" s="14">
        <v>10937.2658882</v>
      </c>
      <c r="E391" s="14">
        <v>0</v>
      </c>
    </row>
    <row r="392" spans="2:5" x14ac:dyDescent="0.35">
      <c r="B392" s="24">
        <v>40299</v>
      </c>
      <c r="C392" s="14">
        <v>10938.4891873</v>
      </c>
      <c r="D392" s="14">
        <v>10938.4891873</v>
      </c>
      <c r="E392" s="14">
        <v>0</v>
      </c>
    </row>
    <row r="393" spans="2:5" x14ac:dyDescent="0.35">
      <c r="B393" s="24">
        <v>40330</v>
      </c>
      <c r="C393" s="14">
        <v>10992.672395199999</v>
      </c>
      <c r="D393" s="14">
        <v>10992.672395199999</v>
      </c>
      <c r="E393" s="14">
        <v>0</v>
      </c>
    </row>
    <row r="394" spans="2:5" x14ac:dyDescent="0.35">
      <c r="B394" s="24">
        <v>40360</v>
      </c>
      <c r="C394" s="14">
        <v>11019.0443356</v>
      </c>
      <c r="D394" s="14">
        <v>11019.0443356</v>
      </c>
      <c r="E394" s="14">
        <v>0</v>
      </c>
    </row>
    <row r="395" spans="2:5" x14ac:dyDescent="0.35">
      <c r="B395" s="24">
        <v>40391</v>
      </c>
      <c r="C395" s="14">
        <v>11060.061117900001</v>
      </c>
      <c r="D395" s="14">
        <v>11060.061117900001</v>
      </c>
      <c r="E395" s="14">
        <v>0</v>
      </c>
    </row>
    <row r="396" spans="2:5" x14ac:dyDescent="0.35">
      <c r="B396" s="24">
        <v>40422</v>
      </c>
      <c r="C396" s="14">
        <v>11088.145347899999</v>
      </c>
      <c r="D396" s="14">
        <v>11088.145347899999</v>
      </c>
      <c r="E396" s="14">
        <v>0</v>
      </c>
    </row>
    <row r="397" spans="2:5" x14ac:dyDescent="0.35">
      <c r="B397" s="24">
        <v>40452</v>
      </c>
      <c r="C397" s="14">
        <v>11104.2932943</v>
      </c>
      <c r="D397" s="14">
        <v>11104.2932943</v>
      </c>
      <c r="E397" s="14">
        <v>0</v>
      </c>
    </row>
    <row r="398" spans="2:5" x14ac:dyDescent="0.35">
      <c r="B398" s="24">
        <v>40483</v>
      </c>
      <c r="C398" s="14">
        <v>11162.725488100001</v>
      </c>
      <c r="D398" s="14">
        <v>11162.725488100001</v>
      </c>
      <c r="E398" s="14">
        <v>0</v>
      </c>
    </row>
    <row r="399" spans="2:5" x14ac:dyDescent="0.35">
      <c r="B399" s="24">
        <v>40513</v>
      </c>
      <c r="C399" s="14">
        <v>11168.3447689</v>
      </c>
      <c r="D399" s="14">
        <v>11168.3447689</v>
      </c>
      <c r="E399" s="14">
        <v>0</v>
      </c>
    </row>
    <row r="400" spans="2:5" x14ac:dyDescent="0.35">
      <c r="B400" s="24">
        <v>40544</v>
      </c>
      <c r="C400" s="14">
        <v>11199.845879500001</v>
      </c>
      <c r="D400" s="14">
        <v>11199.845879500001</v>
      </c>
      <c r="E400" s="14">
        <v>0</v>
      </c>
    </row>
    <row r="401" spans="2:5" x14ac:dyDescent="0.35">
      <c r="B401" s="24">
        <v>40575</v>
      </c>
      <c r="C401" s="14">
        <v>11175.822055099999</v>
      </c>
      <c r="D401" s="14">
        <v>11199.845879500001</v>
      </c>
      <c r="E401" s="14">
        <v>-0.21450138384470563</v>
      </c>
    </row>
    <row r="402" spans="2:5" x14ac:dyDescent="0.35">
      <c r="B402" s="24">
        <v>40603</v>
      </c>
      <c r="C402" s="14">
        <v>11215.1054129</v>
      </c>
      <c r="D402" s="14">
        <v>11215.1054129</v>
      </c>
      <c r="E402" s="14">
        <v>0</v>
      </c>
    </row>
    <row r="403" spans="2:5" x14ac:dyDescent="0.35">
      <c r="B403" s="24">
        <v>40634</v>
      </c>
      <c r="C403" s="14">
        <v>11182.6498567</v>
      </c>
      <c r="D403" s="14">
        <v>11215.1054129</v>
      </c>
      <c r="E403" s="14">
        <v>-0.28939145023700519</v>
      </c>
    </row>
    <row r="404" spans="2:5" x14ac:dyDescent="0.35">
      <c r="B404" s="24">
        <v>40664</v>
      </c>
      <c r="C404" s="14">
        <v>11172.108174700001</v>
      </c>
      <c r="D404" s="14">
        <v>11215.1054129</v>
      </c>
      <c r="E404" s="14">
        <v>-0.38338683959709385</v>
      </c>
    </row>
    <row r="405" spans="2:5" x14ac:dyDescent="0.35">
      <c r="B405" s="24">
        <v>40695</v>
      </c>
      <c r="C405" s="14">
        <v>11205.7699323</v>
      </c>
      <c r="D405" s="14">
        <v>11215.1054129</v>
      </c>
      <c r="E405" s="14">
        <v>-8.3240239447619047E-2</v>
      </c>
    </row>
    <row r="406" spans="2:5" x14ac:dyDescent="0.35">
      <c r="B406" s="24">
        <v>40725</v>
      </c>
      <c r="C406" s="14">
        <v>11209.7444411</v>
      </c>
      <c r="D406" s="14">
        <v>11215.1054129</v>
      </c>
      <c r="E406" s="14">
        <v>-4.780135007767683E-2</v>
      </c>
    </row>
    <row r="407" spans="2:5" x14ac:dyDescent="0.35">
      <c r="B407" s="24">
        <v>40756</v>
      </c>
      <c r="C407" s="14">
        <v>11216.7463871</v>
      </c>
      <c r="D407" s="14">
        <v>11216.7463871</v>
      </c>
      <c r="E407" s="14">
        <v>0</v>
      </c>
    </row>
    <row r="408" spans="2:5" x14ac:dyDescent="0.35">
      <c r="B408" s="24">
        <v>40787</v>
      </c>
      <c r="C408" s="14">
        <v>11247.2593122</v>
      </c>
      <c r="D408" s="14">
        <v>11247.2593122</v>
      </c>
      <c r="E408" s="14">
        <v>0</v>
      </c>
    </row>
    <row r="409" spans="2:5" x14ac:dyDescent="0.35">
      <c r="B409" s="24">
        <v>40817</v>
      </c>
      <c r="C409" s="14">
        <v>11249.068241000001</v>
      </c>
      <c r="D409" s="14">
        <v>11249.068241000001</v>
      </c>
      <c r="E409" s="14">
        <v>0</v>
      </c>
    </row>
    <row r="410" spans="2:5" x14ac:dyDescent="0.35">
      <c r="B410" s="24">
        <v>40848</v>
      </c>
      <c r="C410" s="14">
        <v>11252.301642099999</v>
      </c>
      <c r="D410" s="14">
        <v>11252.301642099999</v>
      </c>
      <c r="E410" s="14">
        <v>0</v>
      </c>
    </row>
    <row r="411" spans="2:5" x14ac:dyDescent="0.35">
      <c r="B411" s="24">
        <v>40878</v>
      </c>
      <c r="C411" s="14">
        <v>11230.709570200001</v>
      </c>
      <c r="D411" s="14">
        <v>11252.301642099999</v>
      </c>
      <c r="E411" s="14">
        <v>-0.19189026909137397</v>
      </c>
    </row>
    <row r="412" spans="2:5" x14ac:dyDescent="0.35">
      <c r="B412" s="24">
        <v>40909</v>
      </c>
      <c r="C412" s="14">
        <v>11305.460521000001</v>
      </c>
      <c r="D412" s="14">
        <v>11305.460521000001</v>
      </c>
      <c r="E412" s="14">
        <v>0</v>
      </c>
    </row>
    <row r="413" spans="2:5" x14ac:dyDescent="0.35">
      <c r="B413" s="24">
        <v>40940</v>
      </c>
      <c r="C413" s="14">
        <v>11271.8165436</v>
      </c>
      <c r="D413" s="14">
        <v>11305.460521000001</v>
      </c>
      <c r="E413" s="14">
        <v>-0.29759050803376397</v>
      </c>
    </row>
    <row r="414" spans="2:5" x14ac:dyDescent="0.35">
      <c r="B414" s="24">
        <v>40969</v>
      </c>
      <c r="C414" s="14">
        <v>11333.3176939</v>
      </c>
      <c r="D414" s="14">
        <v>11333.3176939</v>
      </c>
      <c r="E414" s="14">
        <v>0</v>
      </c>
    </row>
    <row r="415" spans="2:5" x14ac:dyDescent="0.35">
      <c r="B415" s="24">
        <v>41000</v>
      </c>
      <c r="C415" s="14">
        <v>11322.3449642</v>
      </c>
      <c r="D415" s="14">
        <v>11333.3176939</v>
      </c>
      <c r="E415" s="14">
        <v>-9.6818336839760377E-2</v>
      </c>
    </row>
    <row r="416" spans="2:5" x14ac:dyDescent="0.35">
      <c r="B416" s="24">
        <v>41030</v>
      </c>
      <c r="C416" s="14">
        <v>11363.733396899999</v>
      </c>
      <c r="D416" s="14">
        <v>11363.733396899999</v>
      </c>
      <c r="E416" s="14">
        <v>0</v>
      </c>
    </row>
    <row r="417" spans="2:5" x14ac:dyDescent="0.35">
      <c r="B417" s="24">
        <v>41061</v>
      </c>
      <c r="C417" s="14">
        <v>11339.041066899999</v>
      </c>
      <c r="D417" s="14">
        <v>11363.733396899999</v>
      </c>
      <c r="E417" s="14">
        <v>-0.21729064857096603</v>
      </c>
    </row>
    <row r="418" spans="2:5" x14ac:dyDescent="0.35">
      <c r="B418" s="24">
        <v>41091</v>
      </c>
      <c r="C418" s="14">
        <v>11348.856883099999</v>
      </c>
      <c r="D418" s="14">
        <v>11363.733396899999</v>
      </c>
      <c r="E418" s="14">
        <v>-0.1309122035902277</v>
      </c>
    </row>
    <row r="419" spans="2:5" x14ac:dyDescent="0.35">
      <c r="B419" s="24">
        <v>41122</v>
      </c>
      <c r="C419" s="14">
        <v>11356.826453</v>
      </c>
      <c r="D419" s="14">
        <v>11363.733396899999</v>
      </c>
      <c r="E419" s="14">
        <v>-6.07805873189875E-2</v>
      </c>
    </row>
    <row r="420" spans="2:5" x14ac:dyDescent="0.35">
      <c r="B420" s="24">
        <v>41153</v>
      </c>
      <c r="C420" s="14">
        <v>11391.673416400001</v>
      </c>
      <c r="D420" s="14">
        <v>11391.673416400001</v>
      </c>
      <c r="E420" s="14">
        <v>0</v>
      </c>
    </row>
    <row r="421" spans="2:5" x14ac:dyDescent="0.35">
      <c r="B421" s="24">
        <v>41183</v>
      </c>
      <c r="C421" s="14">
        <v>11390.912679200001</v>
      </c>
      <c r="D421" s="14">
        <v>11391.673416400001</v>
      </c>
      <c r="E421" s="14">
        <v>-6.6780109663682197E-3</v>
      </c>
    </row>
    <row r="422" spans="2:5" x14ac:dyDescent="0.35">
      <c r="B422" s="24">
        <v>41214</v>
      </c>
      <c r="C422" s="14">
        <v>11384.729646</v>
      </c>
      <c r="D422" s="14">
        <v>11391.673416400001</v>
      </c>
      <c r="E422" s="14">
        <v>-6.0954788170135998E-2</v>
      </c>
    </row>
    <row r="423" spans="2:5" x14ac:dyDescent="0.35">
      <c r="B423" s="24">
        <v>41244</v>
      </c>
      <c r="C423" s="14">
        <v>11395.459156700001</v>
      </c>
      <c r="D423" s="14">
        <v>11395.459156700001</v>
      </c>
      <c r="E423" s="14">
        <v>0</v>
      </c>
    </row>
    <row r="424" spans="2:5" x14ac:dyDescent="0.35">
      <c r="B424" s="24">
        <v>41275</v>
      </c>
      <c r="C424" s="14">
        <v>11464.3411779</v>
      </c>
      <c r="D424" s="14">
        <v>11464.3411779</v>
      </c>
      <c r="E424" s="14">
        <v>0</v>
      </c>
    </row>
    <row r="425" spans="2:5" x14ac:dyDescent="0.35">
      <c r="B425" s="24">
        <v>41306</v>
      </c>
      <c r="C425" s="14">
        <v>11469.120720000001</v>
      </c>
      <c r="D425" s="14">
        <v>11469.120720000001</v>
      </c>
      <c r="E425" s="14">
        <v>0</v>
      </c>
    </row>
    <row r="426" spans="2:5" x14ac:dyDescent="0.35">
      <c r="B426" s="24">
        <v>41334</v>
      </c>
      <c r="C426" s="14">
        <v>11434.9206987</v>
      </c>
      <c r="D426" s="14">
        <v>11469.120720000001</v>
      </c>
      <c r="E426" s="14">
        <v>-0.29819218172812612</v>
      </c>
    </row>
    <row r="427" spans="2:5" x14ac:dyDescent="0.35">
      <c r="B427" s="24">
        <v>41365</v>
      </c>
      <c r="C427" s="14">
        <v>11468.0716701</v>
      </c>
      <c r="D427" s="14">
        <v>11469.120720000001</v>
      </c>
      <c r="E427" s="14">
        <v>-9.1467334385271215E-3</v>
      </c>
    </row>
    <row r="428" spans="2:5" x14ac:dyDescent="0.35">
      <c r="B428" s="24">
        <v>41395</v>
      </c>
      <c r="C428" s="14">
        <v>11457.838914800001</v>
      </c>
      <c r="D428" s="14">
        <v>11469.120720000001</v>
      </c>
      <c r="E428" s="14">
        <v>-9.8366783953423464E-2</v>
      </c>
    </row>
    <row r="429" spans="2:5" x14ac:dyDescent="0.35">
      <c r="B429" s="24">
        <v>41426</v>
      </c>
      <c r="C429" s="14">
        <v>11470.9255349</v>
      </c>
      <c r="D429" s="14">
        <v>11470.9255349</v>
      </c>
      <c r="E429" s="14">
        <v>0</v>
      </c>
    </row>
    <row r="430" spans="2:5" x14ac:dyDescent="0.35">
      <c r="B430" s="24">
        <v>41456</v>
      </c>
      <c r="C430" s="14">
        <v>11457.652182899999</v>
      </c>
      <c r="D430" s="14">
        <v>11470.9255349</v>
      </c>
      <c r="E430" s="14">
        <v>-0.11571299944033342</v>
      </c>
    </row>
    <row r="431" spans="2:5" x14ac:dyDescent="0.35">
      <c r="B431" s="24">
        <v>41487</v>
      </c>
      <c r="C431" s="14">
        <v>11453.7569172</v>
      </c>
      <c r="D431" s="14">
        <v>11470.9255349</v>
      </c>
      <c r="E431" s="14">
        <v>-0.14967072750812349</v>
      </c>
    </row>
    <row r="432" spans="2:5" x14ac:dyDescent="0.35">
      <c r="B432" s="24">
        <v>41518</v>
      </c>
      <c r="C432" s="14">
        <v>11476.388045</v>
      </c>
      <c r="D432" s="14">
        <v>11476.388045</v>
      </c>
      <c r="E432" s="14">
        <v>0</v>
      </c>
    </row>
    <row r="433" spans="2:5" x14ac:dyDescent="0.35">
      <c r="B433" s="24">
        <v>41548</v>
      </c>
      <c r="C433" s="14">
        <v>11470.3720942</v>
      </c>
      <c r="D433" s="14">
        <v>11476.388045</v>
      </c>
      <c r="E433" s="14">
        <v>-5.2420245606981553E-2</v>
      </c>
    </row>
    <row r="434" spans="2:5" x14ac:dyDescent="0.35">
      <c r="B434" s="24">
        <v>41579</v>
      </c>
      <c r="C434" s="14">
        <v>11448.354283500001</v>
      </c>
      <c r="D434" s="14">
        <v>11476.388045</v>
      </c>
      <c r="E434" s="14">
        <v>-0.24427338453592995</v>
      </c>
    </row>
    <row r="435" spans="2:5" x14ac:dyDescent="0.35">
      <c r="B435" s="24">
        <v>41609</v>
      </c>
      <c r="C435" s="14">
        <v>11417.825542099999</v>
      </c>
      <c r="D435" s="14">
        <v>11476.388045</v>
      </c>
      <c r="E435" s="14">
        <v>-0.51028688355927443</v>
      </c>
    </row>
    <row r="436" spans="2:5" x14ac:dyDescent="0.35">
      <c r="B436" s="24">
        <v>41640</v>
      </c>
      <c r="C436" s="14">
        <v>11454.965055799999</v>
      </c>
      <c r="D436" s="14">
        <v>11476.388045</v>
      </c>
      <c r="E436" s="14">
        <v>-0.18667013624843776</v>
      </c>
    </row>
    <row r="437" spans="2:5" x14ac:dyDescent="0.35">
      <c r="B437" s="24">
        <v>41671</v>
      </c>
      <c r="C437" s="14">
        <v>11481.9438149</v>
      </c>
      <c r="D437" s="14">
        <v>11481.9438149</v>
      </c>
      <c r="E437" s="14">
        <v>0</v>
      </c>
    </row>
    <row r="438" spans="2:5" x14ac:dyDescent="0.35">
      <c r="B438" s="24">
        <v>41699</v>
      </c>
      <c r="C438" s="14">
        <v>11531.908081199999</v>
      </c>
      <c r="D438" s="14">
        <v>11531.908081199999</v>
      </c>
      <c r="E438" s="14">
        <v>0</v>
      </c>
    </row>
    <row r="439" spans="2:5" x14ac:dyDescent="0.35">
      <c r="B439" s="24">
        <v>41730</v>
      </c>
      <c r="C439" s="14">
        <v>11538.7495389</v>
      </c>
      <c r="D439" s="14">
        <v>11538.7495389</v>
      </c>
      <c r="E439" s="14">
        <v>0</v>
      </c>
    </row>
    <row r="440" spans="2:5" x14ac:dyDescent="0.35">
      <c r="B440" s="24">
        <v>41760</v>
      </c>
      <c r="C440" s="14">
        <v>11513.985145500001</v>
      </c>
      <c r="D440" s="14">
        <v>11538.7495389</v>
      </c>
      <c r="E440" s="14">
        <v>-0.2146193858919645</v>
      </c>
    </row>
    <row r="441" spans="2:5" x14ac:dyDescent="0.35">
      <c r="B441" s="24">
        <v>41791</v>
      </c>
      <c r="C441" s="14">
        <v>11529.7938209</v>
      </c>
      <c r="D441" s="14">
        <v>11538.7495389</v>
      </c>
      <c r="E441" s="14">
        <v>-7.7614285411144124E-2</v>
      </c>
    </row>
    <row r="442" spans="2:5" x14ac:dyDescent="0.35">
      <c r="B442" s="24">
        <v>41821</v>
      </c>
      <c r="C442" s="14">
        <v>11545.370249899999</v>
      </c>
      <c r="D442" s="14">
        <v>11545.370249899999</v>
      </c>
      <c r="E442" s="14">
        <v>0</v>
      </c>
    </row>
    <row r="443" spans="2:5" x14ac:dyDescent="0.35">
      <c r="B443" s="24">
        <v>41852</v>
      </c>
      <c r="C443" s="14">
        <v>11545.0558315</v>
      </c>
      <c r="D443" s="14">
        <v>11545.370249899999</v>
      </c>
      <c r="E443" s="14">
        <v>-2.7233288599148864E-3</v>
      </c>
    </row>
    <row r="444" spans="2:5" x14ac:dyDescent="0.35">
      <c r="B444" s="24">
        <v>41883</v>
      </c>
      <c r="C444" s="14">
        <v>11546.386082999999</v>
      </c>
      <c r="D444" s="14">
        <v>11546.386082999999</v>
      </c>
      <c r="E444" s="14">
        <v>0</v>
      </c>
    </row>
    <row r="445" spans="2:5" x14ac:dyDescent="0.35">
      <c r="B445" s="24">
        <v>41913</v>
      </c>
      <c r="C445" s="14">
        <v>11542.1910632</v>
      </c>
      <c r="D445" s="14">
        <v>11546.386082999999</v>
      </c>
      <c r="E445" s="14">
        <v>-3.6331885750612969E-2</v>
      </c>
    </row>
    <row r="446" spans="2:5" x14ac:dyDescent="0.35">
      <c r="B446" s="24">
        <v>41944</v>
      </c>
      <c r="C446" s="14">
        <v>11543.786647299999</v>
      </c>
      <c r="D446" s="14">
        <v>11546.386082999999</v>
      </c>
      <c r="E446" s="14">
        <v>-2.2512980956250317E-2</v>
      </c>
    </row>
    <row r="447" spans="2:5" x14ac:dyDescent="0.35">
      <c r="B447" s="24">
        <v>41974</v>
      </c>
      <c r="C447" s="14">
        <v>11597.3161587</v>
      </c>
      <c r="D447" s="14">
        <v>11597.3161587</v>
      </c>
      <c r="E447" s="14">
        <v>0</v>
      </c>
    </row>
    <row r="448" spans="2:5" x14ac:dyDescent="0.35">
      <c r="B448" s="24">
        <v>42005</v>
      </c>
      <c r="C448" s="14">
        <v>11607.888946999999</v>
      </c>
      <c r="D448" s="14">
        <v>11607.888946999999</v>
      </c>
      <c r="E448" s="14">
        <v>0</v>
      </c>
    </row>
    <row r="449" spans="2:5" x14ac:dyDescent="0.35">
      <c r="B449" s="24">
        <v>42036</v>
      </c>
      <c r="C449" s="14">
        <v>11673.249935399999</v>
      </c>
      <c r="D449" s="14">
        <v>11673.249935399999</v>
      </c>
      <c r="E449" s="14">
        <v>0</v>
      </c>
    </row>
    <row r="450" spans="2:5" x14ac:dyDescent="0.35">
      <c r="B450" s="24">
        <v>42064</v>
      </c>
      <c r="C450" s="14">
        <v>11693.683053000001</v>
      </c>
      <c r="D450" s="14">
        <v>11693.683053000001</v>
      </c>
      <c r="E450" s="14">
        <v>0</v>
      </c>
    </row>
    <row r="451" spans="2:5" x14ac:dyDescent="0.35">
      <c r="B451" s="24">
        <v>42095</v>
      </c>
      <c r="C451" s="14">
        <v>11693.2572688</v>
      </c>
      <c r="D451" s="14">
        <v>11693.683053000001</v>
      </c>
      <c r="E451" s="14">
        <v>-3.6411470883024322E-3</v>
      </c>
    </row>
    <row r="452" spans="2:5" x14ac:dyDescent="0.35">
      <c r="B452" s="24">
        <v>42125</v>
      </c>
      <c r="C452" s="14">
        <v>11734.899394800001</v>
      </c>
      <c r="D452" s="14">
        <v>11734.899394800001</v>
      </c>
      <c r="E452" s="14">
        <v>0</v>
      </c>
    </row>
    <row r="453" spans="2:5" x14ac:dyDescent="0.35">
      <c r="B453" s="24">
        <v>42156</v>
      </c>
      <c r="C453" s="14">
        <v>11728.144814400001</v>
      </c>
      <c r="D453" s="14">
        <v>11734.899394800001</v>
      </c>
      <c r="E453" s="14">
        <v>-5.7559764023139337E-2</v>
      </c>
    </row>
    <row r="454" spans="2:5" x14ac:dyDescent="0.35">
      <c r="B454" s="24">
        <v>42186</v>
      </c>
      <c r="C454" s="14">
        <v>11760.608636000001</v>
      </c>
      <c r="D454" s="14">
        <v>11760.608636000001</v>
      </c>
      <c r="E454" s="14">
        <v>0</v>
      </c>
    </row>
    <row r="455" spans="2:5" x14ac:dyDescent="0.35">
      <c r="B455" s="24">
        <v>42217</v>
      </c>
      <c r="C455" s="14">
        <v>11772.0703851</v>
      </c>
      <c r="D455" s="14">
        <v>11772.0703851</v>
      </c>
      <c r="E455" s="14">
        <v>0</v>
      </c>
    </row>
    <row r="456" spans="2:5" x14ac:dyDescent="0.35">
      <c r="B456" s="24">
        <v>42248</v>
      </c>
      <c r="C456" s="14">
        <v>11783.1296174</v>
      </c>
      <c r="D456" s="14">
        <v>11783.1296174</v>
      </c>
      <c r="E456" s="14">
        <v>0</v>
      </c>
    </row>
    <row r="457" spans="2:5" x14ac:dyDescent="0.35">
      <c r="B457" s="24">
        <v>42278</v>
      </c>
      <c r="C457" s="14">
        <v>11860.56385</v>
      </c>
      <c r="D457" s="14">
        <v>11860.56385</v>
      </c>
      <c r="E457" s="14">
        <v>0</v>
      </c>
    </row>
    <row r="458" spans="2:5" x14ac:dyDescent="0.35">
      <c r="B458" s="24">
        <v>42309</v>
      </c>
      <c r="C458" s="14">
        <v>11895.491237</v>
      </c>
      <c r="D458" s="14">
        <v>11895.491237</v>
      </c>
      <c r="E458" s="14">
        <v>0</v>
      </c>
    </row>
    <row r="459" spans="2:5" x14ac:dyDescent="0.35">
      <c r="B459" s="24">
        <v>42339</v>
      </c>
      <c r="C459" s="14">
        <v>11905.911572000001</v>
      </c>
      <c r="D459" s="14">
        <v>11905.911572000001</v>
      </c>
      <c r="E459" s="14">
        <v>0</v>
      </c>
    </row>
    <row r="460" spans="2:5" x14ac:dyDescent="0.35">
      <c r="B460" s="24">
        <v>42370</v>
      </c>
      <c r="C460" s="14">
        <v>11910.1532078</v>
      </c>
      <c r="D460" s="14">
        <v>11910.1532078</v>
      </c>
      <c r="E460" s="14">
        <v>0</v>
      </c>
    </row>
    <row r="461" spans="2:5" x14ac:dyDescent="0.35">
      <c r="B461" s="24">
        <v>42401</v>
      </c>
      <c r="C461" s="14">
        <v>11927.183051800001</v>
      </c>
      <c r="D461" s="14">
        <v>11927.183051800001</v>
      </c>
      <c r="E461" s="14">
        <v>0</v>
      </c>
    </row>
    <row r="462" spans="2:5" x14ac:dyDescent="0.35">
      <c r="B462" s="24">
        <v>42430</v>
      </c>
      <c r="C462" s="14">
        <v>11942.5429193</v>
      </c>
      <c r="D462" s="14">
        <v>11942.5429193</v>
      </c>
      <c r="E462" s="14">
        <v>0</v>
      </c>
    </row>
    <row r="463" spans="2:5" x14ac:dyDescent="0.35">
      <c r="B463" s="24">
        <v>42461</v>
      </c>
      <c r="C463" s="14">
        <v>11948.521658400001</v>
      </c>
      <c r="D463" s="14">
        <v>11948.521658400001</v>
      </c>
      <c r="E463" s="14">
        <v>0</v>
      </c>
    </row>
    <row r="464" spans="2:5" x14ac:dyDescent="0.35">
      <c r="B464" s="24">
        <v>42491</v>
      </c>
      <c r="C464" s="14">
        <v>11944.1910343</v>
      </c>
      <c r="D464" s="14">
        <v>11948.521658400001</v>
      </c>
      <c r="E464" s="14">
        <v>-3.6244015986326872E-2</v>
      </c>
    </row>
    <row r="465" spans="2:5" x14ac:dyDescent="0.35">
      <c r="B465" s="24">
        <v>42522</v>
      </c>
      <c r="C465" s="14">
        <v>11963.4766036</v>
      </c>
      <c r="D465" s="14">
        <v>11963.4766036</v>
      </c>
      <c r="E465" s="14">
        <v>0</v>
      </c>
    </row>
    <row r="466" spans="2:5" x14ac:dyDescent="0.35">
      <c r="B466" s="24">
        <v>42552</v>
      </c>
      <c r="C466" s="14">
        <v>11996.3725018</v>
      </c>
      <c r="D466" s="14">
        <v>11996.3725018</v>
      </c>
      <c r="E466" s="14">
        <v>0</v>
      </c>
    </row>
    <row r="467" spans="2:5" x14ac:dyDescent="0.35">
      <c r="B467" s="24">
        <v>42583</v>
      </c>
      <c r="C467" s="14">
        <v>11971.814807500001</v>
      </c>
      <c r="D467" s="14">
        <v>11996.3725018</v>
      </c>
      <c r="E467" s="14">
        <v>-0.2047093343951758</v>
      </c>
    </row>
    <row r="468" spans="2:5" x14ac:dyDescent="0.35">
      <c r="B468" s="24">
        <v>42614</v>
      </c>
      <c r="C468" s="14">
        <v>11952.9348734</v>
      </c>
      <c r="D468" s="14">
        <v>11996.3725018</v>
      </c>
      <c r="E468" s="14">
        <v>-0.36208969330922969</v>
      </c>
    </row>
    <row r="469" spans="2:5" x14ac:dyDescent="0.35">
      <c r="B469" s="24">
        <v>42644</v>
      </c>
      <c r="C469" s="14">
        <v>11985.994761800001</v>
      </c>
      <c r="D469" s="14">
        <v>11996.3725018</v>
      </c>
      <c r="E469" s="14">
        <v>-8.6507317094756786E-2</v>
      </c>
    </row>
    <row r="470" spans="2:5" x14ac:dyDescent="0.35">
      <c r="B470" s="24">
        <v>42675</v>
      </c>
      <c r="C470" s="14">
        <v>12011.3512293</v>
      </c>
      <c r="D470" s="14">
        <v>12011.3512293</v>
      </c>
      <c r="E470" s="14">
        <v>0</v>
      </c>
    </row>
    <row r="471" spans="2:5" x14ac:dyDescent="0.35">
      <c r="B471" s="24">
        <v>42705</v>
      </c>
      <c r="C471" s="14">
        <v>12036.5517848</v>
      </c>
      <c r="D471" s="14">
        <v>12036.5517848</v>
      </c>
      <c r="E471" s="14">
        <v>0</v>
      </c>
    </row>
    <row r="472" spans="2:5" x14ac:dyDescent="0.35">
      <c r="B472" s="24">
        <v>42736</v>
      </c>
      <c r="C472" s="14">
        <v>12054.9897564</v>
      </c>
      <c r="D472" s="14">
        <v>12054.9897564</v>
      </c>
      <c r="E472" s="14">
        <v>0</v>
      </c>
    </row>
    <row r="473" spans="2:5" x14ac:dyDescent="0.35">
      <c r="B473" s="24">
        <v>42767</v>
      </c>
      <c r="C473" s="14">
        <v>12058.519366099999</v>
      </c>
      <c r="D473" s="14">
        <v>12058.519366099999</v>
      </c>
      <c r="E473" s="14">
        <v>0</v>
      </c>
    </row>
    <row r="474" spans="2:5" x14ac:dyDescent="0.35">
      <c r="B474" s="24">
        <v>42795</v>
      </c>
      <c r="C474" s="14">
        <v>12119.3035884</v>
      </c>
      <c r="D474" s="14">
        <v>12119.3035884</v>
      </c>
      <c r="E474" s="14">
        <v>0</v>
      </c>
    </row>
    <row r="475" spans="2:5" x14ac:dyDescent="0.35">
      <c r="B475" s="24">
        <v>42826</v>
      </c>
      <c r="C475" s="14">
        <v>12169.176714699999</v>
      </c>
      <c r="D475" s="14">
        <v>12169.176714699999</v>
      </c>
      <c r="E475" s="14">
        <v>0</v>
      </c>
    </row>
    <row r="476" spans="2:5" x14ac:dyDescent="0.35">
      <c r="B476" s="24">
        <v>42856</v>
      </c>
      <c r="C476" s="14">
        <v>12194.951486600001</v>
      </c>
      <c r="D476" s="14">
        <v>12194.951486600001</v>
      </c>
      <c r="E476" s="14">
        <v>0</v>
      </c>
    </row>
    <row r="477" spans="2:5" x14ac:dyDescent="0.35">
      <c r="B477" s="24">
        <v>42887</v>
      </c>
      <c r="C477" s="14">
        <v>12225.5469865</v>
      </c>
      <c r="D477" s="14">
        <v>12225.5469865</v>
      </c>
      <c r="E477" s="14">
        <v>0</v>
      </c>
    </row>
    <row r="478" spans="2:5" x14ac:dyDescent="0.35">
      <c r="B478" s="24">
        <v>42917</v>
      </c>
      <c r="C478" s="14">
        <v>12259.372877399999</v>
      </c>
      <c r="D478" s="14">
        <v>12259.372877399999</v>
      </c>
      <c r="E478" s="14">
        <v>0</v>
      </c>
    </row>
    <row r="479" spans="2:5" x14ac:dyDescent="0.35">
      <c r="B479" s="24">
        <v>42948</v>
      </c>
      <c r="C479" s="14">
        <v>12312.586439999999</v>
      </c>
      <c r="D479" s="14">
        <v>12312.586439999999</v>
      </c>
      <c r="E479" s="14">
        <v>0</v>
      </c>
    </row>
    <row r="480" spans="2:5" x14ac:dyDescent="0.35">
      <c r="B480" s="24">
        <v>42979</v>
      </c>
      <c r="C480" s="14">
        <v>12342.732427200001</v>
      </c>
      <c r="D480" s="14">
        <v>12342.732427200001</v>
      </c>
      <c r="E480" s="14">
        <v>0</v>
      </c>
    </row>
    <row r="481" spans="2:5" x14ac:dyDescent="0.35">
      <c r="B481" s="24">
        <v>43009</v>
      </c>
      <c r="C481" s="14">
        <v>12355.8455481</v>
      </c>
      <c r="D481" s="14">
        <v>12355.8455481</v>
      </c>
      <c r="E481" s="14">
        <v>0</v>
      </c>
    </row>
    <row r="482" spans="2:5" x14ac:dyDescent="0.35">
      <c r="B482" s="24">
        <v>43040</v>
      </c>
      <c r="C482" s="14">
        <v>12407.8213512</v>
      </c>
      <c r="D482" s="14">
        <v>12407.8213512</v>
      </c>
      <c r="E482" s="14">
        <v>0</v>
      </c>
    </row>
    <row r="483" spans="2:5" x14ac:dyDescent="0.35">
      <c r="B483" s="24">
        <v>43070</v>
      </c>
      <c r="C483" s="14">
        <v>12451.8623622</v>
      </c>
      <c r="D483" s="14">
        <v>12451.8623622</v>
      </c>
      <c r="E483" s="14">
        <v>0</v>
      </c>
    </row>
    <row r="484" spans="2:5" x14ac:dyDescent="0.35">
      <c r="B484" s="24">
        <v>43101</v>
      </c>
      <c r="C484" s="14">
        <v>12485.0713576</v>
      </c>
      <c r="D484" s="14">
        <v>12485.0713576</v>
      </c>
      <c r="E484" s="14">
        <v>0</v>
      </c>
    </row>
    <row r="485" spans="2:5" x14ac:dyDescent="0.35">
      <c r="B485" s="24">
        <v>43132</v>
      </c>
      <c r="C485" s="14">
        <v>12481.3075463</v>
      </c>
      <c r="D485" s="14">
        <v>12485.0713576</v>
      </c>
      <c r="E485" s="14">
        <v>-3.0146494098389098E-2</v>
      </c>
    </row>
    <row r="486" spans="2:5" x14ac:dyDescent="0.35">
      <c r="B486" s="24">
        <v>43160</v>
      </c>
      <c r="C486" s="14">
        <v>12492.8740856</v>
      </c>
      <c r="D486" s="14">
        <v>12492.8740856</v>
      </c>
      <c r="E486" s="14">
        <v>0</v>
      </c>
    </row>
    <row r="487" spans="2:5" x14ac:dyDescent="0.35">
      <c r="B487" s="24">
        <v>43191</v>
      </c>
      <c r="C487" s="14">
        <v>12506.1336464</v>
      </c>
      <c r="D487" s="14">
        <v>12506.1336464</v>
      </c>
      <c r="E487" s="14">
        <v>0</v>
      </c>
    </row>
    <row r="488" spans="2:5" x14ac:dyDescent="0.35">
      <c r="B488" s="24">
        <v>43221</v>
      </c>
      <c r="C488" s="14">
        <v>12506.2459347</v>
      </c>
      <c r="D488" s="14">
        <v>12506.2459347</v>
      </c>
      <c r="E488" s="14">
        <v>0</v>
      </c>
    </row>
    <row r="489" spans="2:5" x14ac:dyDescent="0.35">
      <c r="B489" s="24">
        <v>43252</v>
      </c>
      <c r="C489" s="14">
        <v>12575.2659432</v>
      </c>
      <c r="D489" s="14">
        <v>12575.2659432</v>
      </c>
      <c r="E489" s="14">
        <v>0</v>
      </c>
    </row>
    <row r="490" spans="2:5" x14ac:dyDescent="0.35">
      <c r="B490" s="24">
        <v>43282</v>
      </c>
      <c r="C490" s="14">
        <v>12571.4018564</v>
      </c>
      <c r="D490" s="14">
        <v>12575.2659432</v>
      </c>
      <c r="E490" s="14">
        <v>-3.0727674607064159E-2</v>
      </c>
    </row>
    <row r="491" spans="2:5" x14ac:dyDescent="0.35">
      <c r="B491" s="24">
        <v>43313</v>
      </c>
      <c r="C491" s="14">
        <v>12616.296621699999</v>
      </c>
      <c r="D491" s="14">
        <v>12616.296621699999</v>
      </c>
      <c r="E491" s="14">
        <v>0</v>
      </c>
    </row>
    <row r="492" spans="2:5" x14ac:dyDescent="0.35">
      <c r="B492" s="24">
        <v>43344</v>
      </c>
      <c r="C492" s="14">
        <v>12626.825900600001</v>
      </c>
      <c r="D492" s="14">
        <v>12626.825900600001</v>
      </c>
      <c r="E492" s="14">
        <v>0</v>
      </c>
    </row>
    <row r="493" spans="2:5" x14ac:dyDescent="0.35">
      <c r="B493" s="24">
        <v>43374</v>
      </c>
      <c r="C493" s="14">
        <v>12665.7952941</v>
      </c>
      <c r="D493" s="14">
        <v>12665.7952941</v>
      </c>
      <c r="E493" s="14">
        <v>0</v>
      </c>
    </row>
    <row r="494" spans="2:5" x14ac:dyDescent="0.35">
      <c r="B494" s="24">
        <v>43405</v>
      </c>
      <c r="C494" s="14">
        <v>12694.9531742</v>
      </c>
      <c r="D494" s="14">
        <v>12694.9531742</v>
      </c>
      <c r="E494" s="14">
        <v>0</v>
      </c>
    </row>
    <row r="495" spans="2:5" x14ac:dyDescent="0.35">
      <c r="B495" s="24">
        <v>43435</v>
      </c>
      <c r="C495" s="14">
        <v>12722.761511000001</v>
      </c>
      <c r="D495" s="14">
        <v>12722.761511000001</v>
      </c>
      <c r="E495" s="14">
        <v>0</v>
      </c>
    </row>
    <row r="496" spans="2:5" x14ac:dyDescent="0.35">
      <c r="B496" s="24">
        <v>43466</v>
      </c>
      <c r="C496" s="14">
        <v>12750.755213099999</v>
      </c>
      <c r="D496" s="14">
        <v>12750.755213099999</v>
      </c>
      <c r="E496" s="14">
        <v>0</v>
      </c>
    </row>
    <row r="497" spans="2:5" x14ac:dyDescent="0.35">
      <c r="B497" s="24">
        <v>43497</v>
      </c>
      <c r="C497" s="14">
        <v>12754.7680335</v>
      </c>
      <c r="D497" s="14">
        <v>12754.7680335</v>
      </c>
      <c r="E497" s="14">
        <v>0</v>
      </c>
    </row>
    <row r="498" spans="2:5" x14ac:dyDescent="0.35">
      <c r="B498" s="24">
        <v>43525</v>
      </c>
      <c r="C498" s="14">
        <v>12784.278117600001</v>
      </c>
      <c r="D498" s="14">
        <v>12784.278117600001</v>
      </c>
      <c r="E498" s="14">
        <v>0</v>
      </c>
    </row>
    <row r="499" spans="2:5" x14ac:dyDescent="0.35">
      <c r="B499" s="24">
        <v>43556</v>
      </c>
      <c r="C499" s="14">
        <v>12811.6686448</v>
      </c>
      <c r="D499" s="14">
        <v>12811.6686448</v>
      </c>
      <c r="E499" s="14">
        <v>0</v>
      </c>
    </row>
    <row r="500" spans="2:5" x14ac:dyDescent="0.35">
      <c r="B500" s="24">
        <v>43586</v>
      </c>
      <c r="C500" s="14">
        <v>12852.097854199999</v>
      </c>
      <c r="D500" s="14">
        <v>12852.097854199999</v>
      </c>
      <c r="E500" s="14">
        <v>0</v>
      </c>
    </row>
    <row r="501" spans="2:5" x14ac:dyDescent="0.35">
      <c r="B501" s="24">
        <v>43617</v>
      </c>
      <c r="C501" s="14">
        <v>12854.6536626</v>
      </c>
      <c r="D501" s="14">
        <v>12854.6536626</v>
      </c>
      <c r="E501" s="14">
        <v>0</v>
      </c>
    </row>
    <row r="502" spans="2:5" x14ac:dyDescent="0.35">
      <c r="B502" s="24">
        <v>43647</v>
      </c>
      <c r="C502" s="14">
        <v>12881.768467</v>
      </c>
      <c r="D502" s="14">
        <v>12881.768467</v>
      </c>
      <c r="E502" s="14">
        <v>0</v>
      </c>
    </row>
    <row r="503" spans="2:5" x14ac:dyDescent="0.35">
      <c r="B503" s="24">
        <v>43678</v>
      </c>
      <c r="C503" s="14">
        <v>12926.248254100001</v>
      </c>
      <c r="D503" s="14">
        <v>12926.248254100001</v>
      </c>
      <c r="E503" s="14">
        <v>0</v>
      </c>
    </row>
    <row r="504" spans="2:5" x14ac:dyDescent="0.35">
      <c r="B504" s="24">
        <v>43709</v>
      </c>
      <c r="C504" s="14">
        <v>12936.226805</v>
      </c>
      <c r="D504" s="14">
        <v>12936.226805</v>
      </c>
      <c r="E504" s="14">
        <v>0</v>
      </c>
    </row>
    <row r="505" spans="2:5" x14ac:dyDescent="0.35">
      <c r="B505" s="24">
        <v>43739</v>
      </c>
      <c r="C505" s="14">
        <v>12914.1241082</v>
      </c>
      <c r="D505" s="14">
        <v>12936.226805</v>
      </c>
      <c r="E505" s="14">
        <v>-0.17085891530177832</v>
      </c>
    </row>
    <row r="506" spans="2:5" x14ac:dyDescent="0.35">
      <c r="B506" s="24">
        <v>43770</v>
      </c>
      <c r="C506" s="14">
        <v>12946.8728629</v>
      </c>
      <c r="D506" s="14">
        <v>12946.8728629</v>
      </c>
      <c r="E506" s="14">
        <v>0</v>
      </c>
    </row>
    <row r="507" spans="2:5" x14ac:dyDescent="0.35">
      <c r="B507" s="24">
        <v>43800</v>
      </c>
      <c r="C507" s="14">
        <v>12979.2109243</v>
      </c>
      <c r="D507" s="14">
        <v>12979.2109243</v>
      </c>
      <c r="E507" s="14">
        <v>0</v>
      </c>
    </row>
    <row r="508" spans="2:5" x14ac:dyDescent="0.35">
      <c r="B508" s="24">
        <v>43831</v>
      </c>
      <c r="C508" s="14">
        <v>12990.0919724</v>
      </c>
      <c r="D508" s="14">
        <v>12990.0919724</v>
      </c>
      <c r="E508" s="14">
        <v>0</v>
      </c>
    </row>
    <row r="509" spans="2:5" x14ac:dyDescent="0.35">
      <c r="B509" s="24">
        <v>43862</v>
      </c>
      <c r="C509" s="14">
        <v>13008.669849800001</v>
      </c>
      <c r="D509" s="14">
        <v>13008.669849800001</v>
      </c>
      <c r="E509" s="14">
        <v>0</v>
      </c>
    </row>
    <row r="510" spans="2:5" x14ac:dyDescent="0.35">
      <c r="B510" s="24">
        <v>43891</v>
      </c>
      <c r="C510" s="14">
        <v>13003.305175699999</v>
      </c>
      <c r="D510" s="14">
        <v>13008.669849800001</v>
      </c>
      <c r="E510" s="14">
        <v>-4.1239220934514265E-2</v>
      </c>
    </row>
    <row r="511" spans="2:5" x14ac:dyDescent="0.35">
      <c r="B511" s="24">
        <v>43922</v>
      </c>
      <c r="C511" s="14">
        <v>12396.385963700001</v>
      </c>
      <c r="D511" s="14">
        <v>13008.669849800001</v>
      </c>
      <c r="E511" s="14">
        <v>-4.7067370697351834</v>
      </c>
    </row>
    <row r="512" spans="2:5" x14ac:dyDescent="0.35">
      <c r="B512" s="24">
        <v>43952</v>
      </c>
      <c r="C512" s="14">
        <v>12130.461582399999</v>
      </c>
      <c r="D512" s="14">
        <v>13008.669849800001</v>
      </c>
      <c r="E512" s="14">
        <v>-6.7509459271387584</v>
      </c>
    </row>
    <row r="513" spans="2:5" x14ac:dyDescent="0.35">
      <c r="B513" s="24">
        <v>43983</v>
      </c>
      <c r="C513" s="14">
        <v>12357.199091099999</v>
      </c>
      <c r="D513" s="14">
        <v>13008.669849800001</v>
      </c>
      <c r="E513" s="14">
        <v>-5.0079736531250063</v>
      </c>
    </row>
    <row r="514" spans="2:5" x14ac:dyDescent="0.35">
      <c r="B514" s="24">
        <v>44013</v>
      </c>
      <c r="C514" s="14">
        <v>12469.913569099999</v>
      </c>
      <c r="D514" s="14">
        <v>13008.669849800001</v>
      </c>
      <c r="E514" s="14">
        <v>-4.1415170568594704</v>
      </c>
    </row>
    <row r="515" spans="2:5" x14ac:dyDescent="0.35">
      <c r="B515" s="24">
        <v>44044</v>
      </c>
      <c r="C515" s="14">
        <v>12628.490271299999</v>
      </c>
      <c r="D515" s="14">
        <v>13008.669849800001</v>
      </c>
      <c r="E515" s="14">
        <v>-2.922509241064688</v>
      </c>
    </row>
    <row r="516" spans="2:5" x14ac:dyDescent="0.35">
      <c r="B516" s="24">
        <v>44075</v>
      </c>
      <c r="C516" s="14">
        <v>12579.3952723</v>
      </c>
      <c r="D516" s="14">
        <v>13008.669849800001</v>
      </c>
      <c r="E516" s="14">
        <v>-3.2999113856871389</v>
      </c>
    </row>
    <row r="517" spans="2:5" x14ac:dyDescent="0.35">
      <c r="B517" s="24">
        <v>44105</v>
      </c>
      <c r="C517" s="14">
        <v>12756.193548200001</v>
      </c>
      <c r="D517" s="14">
        <v>13008.669849800001</v>
      </c>
      <c r="E517" s="14">
        <v>-1.9408310343419259</v>
      </c>
    </row>
    <row r="518" spans="2:5" x14ac:dyDescent="0.35">
      <c r="B518" s="24">
        <v>44136</v>
      </c>
      <c r="C518" s="14">
        <v>12842.396761800001</v>
      </c>
      <c r="D518" s="14">
        <v>13008.669849800001</v>
      </c>
      <c r="E518" s="14">
        <v>-1.2781713266599439</v>
      </c>
    </row>
    <row r="519" spans="2:5" x14ac:dyDescent="0.35">
      <c r="B519" s="24">
        <v>44166</v>
      </c>
      <c r="C519" s="14">
        <v>12888.7455285</v>
      </c>
      <c r="D519" s="14">
        <v>13008.669849800001</v>
      </c>
      <c r="E519" s="14">
        <v>-0.92187996685798623</v>
      </c>
    </row>
    <row r="520" spans="2:5" x14ac:dyDescent="0.35">
      <c r="B520" s="24">
        <v>44197</v>
      </c>
      <c r="C520" s="14">
        <v>12918.214990500001</v>
      </c>
      <c r="D520" s="14">
        <v>13008.669849800001</v>
      </c>
      <c r="E520" s="14">
        <v>-0.69534287782229853</v>
      </c>
    </row>
    <row r="521" spans="2:5" x14ac:dyDescent="0.35">
      <c r="B521" s="24">
        <v>44228</v>
      </c>
      <c r="C521" s="14">
        <v>13006.8860984</v>
      </c>
      <c r="D521" s="14">
        <v>13008.669849800001</v>
      </c>
      <c r="E521" s="14">
        <v>-1.3712019911309881E-2</v>
      </c>
    </row>
    <row r="522" spans="2:5" x14ac:dyDescent="0.35">
      <c r="B522" s="24">
        <v>44256</v>
      </c>
      <c r="C522" s="14">
        <v>13077.5920365</v>
      </c>
      <c r="D522" s="14">
        <v>13077.5920365</v>
      </c>
      <c r="E522" s="14">
        <v>0</v>
      </c>
    </row>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2D7A36-921C-41F2-AB10-888DC95A1D0F}">
  <dimension ref="A1:M22"/>
  <sheetViews>
    <sheetView showGridLines="0" topLeftCell="A4" workbookViewId="0">
      <selection activeCell="F12" sqref="F12"/>
    </sheetView>
  </sheetViews>
  <sheetFormatPr defaultRowHeight="14.5" x14ac:dyDescent="0.35"/>
  <cols>
    <col min="2" max="2" width="8.1796875" bestFit="1" customWidth="1"/>
    <col min="3" max="3" width="7.81640625" bestFit="1" customWidth="1"/>
    <col min="4" max="6" width="6.81640625" bestFit="1" customWidth="1"/>
    <col min="7" max="7" width="11.1796875" bestFit="1" customWidth="1"/>
    <col min="8" max="8" width="8.81640625" bestFit="1" customWidth="1"/>
  </cols>
  <sheetData>
    <row r="1" spans="1:13" x14ac:dyDescent="0.35">
      <c r="A1" s="47" t="s">
        <v>288</v>
      </c>
    </row>
    <row r="2" spans="1:13" x14ac:dyDescent="0.35">
      <c r="A2" s="11" t="s">
        <v>289</v>
      </c>
    </row>
    <row r="4" spans="1:13" s="2" customFormat="1" x14ac:dyDescent="0.35">
      <c r="B4" s="12"/>
      <c r="C4" s="12" t="s">
        <v>264</v>
      </c>
      <c r="D4" s="12"/>
      <c r="E4" s="12"/>
      <c r="F4" s="12"/>
      <c r="G4" s="12"/>
      <c r="H4" s="12"/>
      <c r="I4" s="12"/>
      <c r="J4" s="12"/>
      <c r="K4" s="12"/>
      <c r="L4" s="12"/>
      <c r="M4" s="12"/>
    </row>
    <row r="5" spans="1:13" s="2" customFormat="1" x14ac:dyDescent="0.35">
      <c r="B5" s="12" t="s">
        <v>141</v>
      </c>
      <c r="C5" s="12" t="s">
        <v>179</v>
      </c>
      <c r="D5" s="12" t="s">
        <v>180</v>
      </c>
      <c r="E5" s="12" t="s">
        <v>182</v>
      </c>
      <c r="F5" s="12" t="s">
        <v>183</v>
      </c>
      <c r="G5" s="12" t="s">
        <v>181</v>
      </c>
      <c r="H5" s="12" t="s">
        <v>265</v>
      </c>
      <c r="I5" s="12"/>
      <c r="J5" s="12"/>
      <c r="K5" s="12"/>
      <c r="L5" s="12"/>
      <c r="M5" s="12"/>
    </row>
    <row r="6" spans="1:13" x14ac:dyDescent="0.35">
      <c r="B6" s="24">
        <v>43800</v>
      </c>
      <c r="C6" s="14">
        <v>100</v>
      </c>
      <c r="D6" s="14">
        <v>100</v>
      </c>
      <c r="E6" s="14">
        <v>100</v>
      </c>
      <c r="F6" s="14">
        <v>100</v>
      </c>
      <c r="G6" s="14">
        <v>100</v>
      </c>
      <c r="H6" s="14">
        <v>100</v>
      </c>
    </row>
    <row r="7" spans="1:13" x14ac:dyDescent="0.35">
      <c r="B7" s="24">
        <v>43831</v>
      </c>
      <c r="C7" s="14">
        <v>100.08383443464679</v>
      </c>
      <c r="D7" s="14">
        <v>100.16671647190198</v>
      </c>
      <c r="E7" s="14">
        <v>100.26678793390936</v>
      </c>
      <c r="F7" s="14">
        <v>99.952121460295459</v>
      </c>
      <c r="G7" s="14" t="e">
        <v>#N/A</v>
      </c>
      <c r="H7" s="14">
        <v>100</v>
      </c>
    </row>
    <row r="8" spans="1:13" x14ac:dyDescent="0.35">
      <c r="B8" s="24">
        <v>43862</v>
      </c>
      <c r="C8" s="14">
        <v>100.22697008062984</v>
      </c>
      <c r="D8" s="14">
        <v>100.29358875555066</v>
      </c>
      <c r="E8" s="14">
        <v>100.06063362134303</v>
      </c>
      <c r="F8" s="14">
        <v>99.998110057643245</v>
      </c>
      <c r="G8" s="14" t="e">
        <v>#N/A</v>
      </c>
      <c r="H8" s="14">
        <v>100</v>
      </c>
    </row>
    <row r="9" spans="1:13" x14ac:dyDescent="0.35">
      <c r="B9" s="24">
        <v>43891</v>
      </c>
      <c r="C9" s="14">
        <v>100.18563725900232</v>
      </c>
      <c r="D9" s="14">
        <v>95.069281703653601</v>
      </c>
      <c r="E9" s="14">
        <v>99.560406245262996</v>
      </c>
      <c r="F9" s="14">
        <v>97.984691466910263</v>
      </c>
      <c r="G9" s="14">
        <v>101.03168754605747</v>
      </c>
      <c r="H9" s="14">
        <v>100</v>
      </c>
    </row>
    <row r="10" spans="1:13" x14ac:dyDescent="0.35">
      <c r="B10" s="24">
        <v>43922</v>
      </c>
      <c r="C10" s="14">
        <v>95.509550125972453</v>
      </c>
      <c r="D10" s="14">
        <v>84.624861724938796</v>
      </c>
      <c r="E10" s="14">
        <v>99.269364862816431</v>
      </c>
      <c r="F10" s="14">
        <v>84.020537373610111</v>
      </c>
      <c r="G10" s="14" t="e">
        <v>#N/A</v>
      </c>
      <c r="H10" s="14">
        <v>100</v>
      </c>
    </row>
    <row r="11" spans="1:13" x14ac:dyDescent="0.35">
      <c r="B11" s="24">
        <v>43952</v>
      </c>
      <c r="C11" s="14">
        <v>93.460701526076974</v>
      </c>
      <c r="D11" s="14">
        <v>86.210241004912376</v>
      </c>
      <c r="E11" s="14">
        <v>99.048052144914351</v>
      </c>
      <c r="F11" s="14">
        <v>86.448483321258706</v>
      </c>
      <c r="G11" s="14" t="e">
        <v>#N/A</v>
      </c>
      <c r="H11" s="14">
        <v>100</v>
      </c>
    </row>
    <row r="12" spans="1:13" x14ac:dyDescent="0.35">
      <c r="B12" s="24">
        <v>43983</v>
      </c>
      <c r="C12" s="14">
        <v>95.207629825666402</v>
      </c>
      <c r="D12" s="14">
        <v>91.147250488877702</v>
      </c>
      <c r="E12" s="14">
        <v>99.029862058511441</v>
      </c>
      <c r="F12" s="14">
        <v>89.52026963177623</v>
      </c>
      <c r="G12" s="14">
        <v>100.81061164333087</v>
      </c>
      <c r="H12" s="14">
        <v>100</v>
      </c>
    </row>
    <row r="13" spans="1:13" x14ac:dyDescent="0.35">
      <c r="B13" s="24">
        <v>44013</v>
      </c>
      <c r="C13" s="14">
        <v>96.076053019167134</v>
      </c>
      <c r="D13" s="14">
        <v>93.332913920825405</v>
      </c>
      <c r="E13" s="14">
        <v>98.805517659542218</v>
      </c>
      <c r="F13" s="14">
        <v>90.576747409204017</v>
      </c>
      <c r="G13" s="14" t="e">
        <v>#N/A</v>
      </c>
      <c r="H13" s="14">
        <v>100</v>
      </c>
    </row>
    <row r="14" spans="1:13" x14ac:dyDescent="0.35">
      <c r="B14" s="24">
        <v>44044</v>
      </c>
      <c r="C14" s="14">
        <v>97.297827617984296</v>
      </c>
      <c r="D14" s="14">
        <v>94.453269582632132</v>
      </c>
      <c r="E14" s="14">
        <v>98.550856449901474</v>
      </c>
      <c r="F14" s="14">
        <v>92.781050177969576</v>
      </c>
      <c r="G14" s="14" t="e">
        <v>#N/A</v>
      </c>
      <c r="H14" s="14">
        <v>100</v>
      </c>
    </row>
    <row r="15" spans="1:13" x14ac:dyDescent="0.35">
      <c r="B15" s="24">
        <v>44075</v>
      </c>
      <c r="C15" s="14">
        <v>96.919568883409895</v>
      </c>
      <c r="D15" s="14">
        <v>96.404586275774221</v>
      </c>
      <c r="E15" s="14">
        <v>98.59633166590875</v>
      </c>
      <c r="F15" s="14">
        <v>92.949255047721053</v>
      </c>
      <c r="G15" s="14">
        <v>100.14738393515105</v>
      </c>
      <c r="H15" s="14">
        <v>100</v>
      </c>
    </row>
    <row r="16" spans="1:13" x14ac:dyDescent="0.35">
      <c r="B16" s="24">
        <v>44105</v>
      </c>
      <c r="C16" s="14">
        <v>98.28173394052439</v>
      </c>
      <c r="D16" s="14">
        <v>96.899493035131059</v>
      </c>
      <c r="E16" s="14">
        <v>98.538729725632862</v>
      </c>
      <c r="F16" s="14">
        <v>94.288594197876961</v>
      </c>
      <c r="G16" s="14" t="e">
        <v>#N/A</v>
      </c>
      <c r="H16" s="14">
        <v>100</v>
      </c>
    </row>
    <row r="17" spans="2:8" x14ac:dyDescent="0.35">
      <c r="B17" s="24">
        <v>44136</v>
      </c>
      <c r="C17" s="14">
        <v>98.945897687479203</v>
      </c>
      <c r="D17" s="14">
        <v>97.18574207179293</v>
      </c>
      <c r="E17" s="14">
        <v>98.205244808246178</v>
      </c>
      <c r="F17" s="14">
        <v>94.376791507859011</v>
      </c>
      <c r="G17" s="14" t="e">
        <v>#N/A</v>
      </c>
      <c r="H17" s="14">
        <v>100</v>
      </c>
    </row>
    <row r="18" spans="2:8" x14ac:dyDescent="0.35">
      <c r="B18" s="24">
        <v>44166</v>
      </c>
      <c r="C18" s="14">
        <v>99.302997722067772</v>
      </c>
      <c r="D18" s="14">
        <v>96.909454082194372</v>
      </c>
      <c r="E18" s="14">
        <v>98.147642867970291</v>
      </c>
      <c r="F18" s="14">
        <v>94.390021104356308</v>
      </c>
      <c r="G18" s="14">
        <v>100.7737656595431</v>
      </c>
      <c r="H18" s="14">
        <v>100</v>
      </c>
    </row>
    <row r="19" spans="2:8" x14ac:dyDescent="0.35">
      <c r="B19" s="24">
        <v>44197</v>
      </c>
      <c r="C19" s="14">
        <v>99.530048982517101</v>
      </c>
      <c r="D19" s="14">
        <v>95.793816811101848</v>
      </c>
      <c r="E19" s="14">
        <v>98.317417007730796</v>
      </c>
      <c r="F19" s="14">
        <v>94.516647242259111</v>
      </c>
      <c r="G19" s="14" t="e">
        <v>#N/A</v>
      </c>
      <c r="H19" s="14">
        <v>100</v>
      </c>
    </row>
    <row r="20" spans="2:8" x14ac:dyDescent="0.35">
      <c r="B20" s="24">
        <v>44228</v>
      </c>
      <c r="C20" s="14">
        <v>100.2132269385359</v>
      </c>
      <c r="D20" s="14">
        <v>97.152713336793497</v>
      </c>
      <c r="E20" s="14" t="e">
        <v>#N/A</v>
      </c>
      <c r="F20" s="14">
        <v>94.647683245661014</v>
      </c>
      <c r="G20" s="14" t="e">
        <v>#N/A</v>
      </c>
      <c r="H20" s="14">
        <v>100</v>
      </c>
    </row>
    <row r="21" spans="2:8" x14ac:dyDescent="0.35">
      <c r="B21" s="24">
        <v>44256</v>
      </c>
      <c r="C21" s="14">
        <v>100.75798993308452</v>
      </c>
      <c r="D21" s="14">
        <v>98.741762476211449</v>
      </c>
      <c r="E21" s="14" t="e">
        <v>#N/A</v>
      </c>
      <c r="F21" s="14">
        <v>95.031341544082906</v>
      </c>
      <c r="G21" s="14">
        <v>101.32645541635961</v>
      </c>
      <c r="H21" s="14">
        <v>100</v>
      </c>
    </row>
    <row r="22" spans="2:8" x14ac:dyDescent="0.35">
      <c r="B22" s="24">
        <v>44287</v>
      </c>
      <c r="C22" s="14" t="e">
        <v>#N/A</v>
      </c>
      <c r="D22" s="14">
        <v>97.656008346308923</v>
      </c>
      <c r="E22" s="14" t="e">
        <v>#N/A</v>
      </c>
      <c r="F22" s="14">
        <v>95.237975241755123</v>
      </c>
      <c r="G22" s="14" t="e">
        <v>#N/A</v>
      </c>
      <c r="H22" s="14">
        <v>100</v>
      </c>
    </row>
  </sheetData>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AC5632-C652-4190-9AFF-A9C50C9DB0CE}">
  <dimension ref="A1:H9"/>
  <sheetViews>
    <sheetView showGridLines="0" workbookViewId="0">
      <selection activeCell="P23" sqref="P23"/>
    </sheetView>
  </sheetViews>
  <sheetFormatPr defaultRowHeight="14.5" x14ac:dyDescent="0.35"/>
  <cols>
    <col min="3" max="3" width="7.81640625" bestFit="1" customWidth="1"/>
    <col min="4" max="5" width="5.81640625" bestFit="1" customWidth="1"/>
    <col min="6" max="6" width="6.7265625" bestFit="1" customWidth="1"/>
    <col min="7" max="7" width="11" bestFit="1" customWidth="1"/>
  </cols>
  <sheetData>
    <row r="1" spans="1:8" x14ac:dyDescent="0.35">
      <c r="A1" s="47" t="s">
        <v>288</v>
      </c>
    </row>
    <row r="2" spans="1:8" x14ac:dyDescent="0.35">
      <c r="A2" s="11" t="s">
        <v>339</v>
      </c>
    </row>
    <row r="4" spans="1:8" x14ac:dyDescent="0.35">
      <c r="B4" s="11"/>
      <c r="C4" s="12" t="s">
        <v>179</v>
      </c>
      <c r="D4" s="12" t="s">
        <v>182</v>
      </c>
      <c r="E4" s="12" t="s">
        <v>183</v>
      </c>
      <c r="F4" s="12" t="s">
        <v>180</v>
      </c>
      <c r="G4" s="12" t="s">
        <v>181</v>
      </c>
      <c r="H4" s="12"/>
    </row>
    <row r="5" spans="1:8" x14ac:dyDescent="0.35">
      <c r="B5" s="11" t="s">
        <v>185</v>
      </c>
      <c r="C5" s="14">
        <v>100</v>
      </c>
      <c r="D5" s="14">
        <v>100</v>
      </c>
      <c r="E5" s="14">
        <v>100</v>
      </c>
      <c r="F5" s="14">
        <v>100</v>
      </c>
      <c r="G5" s="14">
        <v>100</v>
      </c>
      <c r="H5" s="11">
        <v>100</v>
      </c>
    </row>
    <row r="6" spans="1:8" x14ac:dyDescent="0.35">
      <c r="B6" s="11" t="s">
        <v>186</v>
      </c>
      <c r="C6" s="14">
        <v>98.918263368801945</v>
      </c>
      <c r="D6" s="14">
        <v>97.805642633228842</v>
      </c>
      <c r="E6" s="14">
        <v>99.416909620991262</v>
      </c>
      <c r="F6" s="14">
        <v>84.955752212389385</v>
      </c>
      <c r="G6" s="14">
        <v>100.78446044337271</v>
      </c>
      <c r="H6" s="11">
        <v>100</v>
      </c>
    </row>
    <row r="7" spans="1:8" x14ac:dyDescent="0.35">
      <c r="B7" s="11" t="s">
        <v>187</v>
      </c>
      <c r="C7" s="14">
        <v>93.952988874172959</v>
      </c>
      <c r="D7" s="14">
        <v>80.87774294670848</v>
      </c>
      <c r="E7" s="14">
        <v>100.87463556851313</v>
      </c>
      <c r="F7" s="14">
        <v>94.690265486725664</v>
      </c>
      <c r="G7" s="14">
        <v>90.568296583241036</v>
      </c>
      <c r="H7" s="11">
        <v>100</v>
      </c>
    </row>
    <row r="8" spans="1:8" x14ac:dyDescent="0.35">
      <c r="B8" s="11" t="s">
        <v>188</v>
      </c>
      <c r="C8" s="14">
        <v>97.533898102865237</v>
      </c>
      <c r="D8" s="14">
        <v>89.341692789968647</v>
      </c>
      <c r="E8" s="14">
        <v>101.45772594752187</v>
      </c>
      <c r="F8" s="14">
        <v>98.230088495575217</v>
      </c>
      <c r="G8" s="14">
        <v>99.650558632962046</v>
      </c>
      <c r="H8" s="11">
        <v>100</v>
      </c>
    </row>
    <row r="9" spans="1:8" x14ac:dyDescent="0.35">
      <c r="B9" s="11" t="s">
        <v>189</v>
      </c>
      <c r="C9" s="14">
        <v>99.194812554141535</v>
      </c>
      <c r="D9" s="14">
        <v>94.670846394984338</v>
      </c>
      <c r="E9" s="14">
        <v>101.1661807580175</v>
      </c>
      <c r="F9" s="14">
        <v>98.230088495575217</v>
      </c>
      <c r="G9" s="14">
        <v>103.06122611107185</v>
      </c>
      <c r="H9" s="11">
        <v>100</v>
      </c>
    </row>
  </sheetData>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5C3823-CDE0-43F1-BFD2-7ACE4010D5F7}">
  <dimension ref="A1:C10"/>
  <sheetViews>
    <sheetView showGridLines="0" workbookViewId="0">
      <selection activeCell="C7" sqref="C7"/>
    </sheetView>
  </sheetViews>
  <sheetFormatPr defaultRowHeight="14.5" x14ac:dyDescent="0.35"/>
  <cols>
    <col min="2" max="2" width="10.453125" bestFit="1" customWidth="1"/>
    <col min="3" max="3" width="5.453125" bestFit="1" customWidth="1"/>
  </cols>
  <sheetData>
    <row r="1" spans="1:3" x14ac:dyDescent="0.35">
      <c r="A1" s="47" t="s">
        <v>290</v>
      </c>
    </row>
    <row r="2" spans="1:3" x14ac:dyDescent="0.35">
      <c r="A2" s="11" t="s">
        <v>291</v>
      </c>
    </row>
    <row r="4" spans="1:3" x14ac:dyDescent="0.35">
      <c r="B4" s="12" t="s">
        <v>213</v>
      </c>
      <c r="C4" s="12" t="s">
        <v>214</v>
      </c>
    </row>
    <row r="5" spans="1:3" x14ac:dyDescent="0.35">
      <c r="B5" s="11" t="s">
        <v>215</v>
      </c>
      <c r="C5" s="14">
        <v>-6.6424000000000003</v>
      </c>
    </row>
    <row r="6" spans="1:3" x14ac:dyDescent="0.35">
      <c r="B6" s="11" t="s">
        <v>179</v>
      </c>
      <c r="C6" s="14">
        <v>-7.0032543719999998</v>
      </c>
    </row>
    <row r="7" spans="1:3" x14ac:dyDescent="0.35">
      <c r="B7" s="11" t="s">
        <v>183</v>
      </c>
      <c r="C7" s="14">
        <v>-8.9861167690000006</v>
      </c>
    </row>
    <row r="8" spans="1:3" x14ac:dyDescent="0.35">
      <c r="B8" s="11" t="s">
        <v>181</v>
      </c>
      <c r="C8" s="14">
        <v>-11.033701828</v>
      </c>
    </row>
    <row r="9" spans="1:3" x14ac:dyDescent="0.35">
      <c r="B9" s="11" t="s">
        <v>180</v>
      </c>
      <c r="C9" s="14">
        <v>-11.435221985</v>
      </c>
    </row>
    <row r="10" spans="1:3" x14ac:dyDescent="0.35">
      <c r="B10" s="11" t="s">
        <v>182</v>
      </c>
      <c r="C10" s="14">
        <v>-19.467407879</v>
      </c>
    </row>
  </sheetData>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EC360BA98D0C54AA5B30C147AB03585" ma:contentTypeVersion="9" ma:contentTypeDescription="Create a new document." ma:contentTypeScope="" ma:versionID="86b8477c95c51d15cb817223584278d1">
  <xsd:schema xmlns:xsd="http://www.w3.org/2001/XMLSchema" xmlns:xs="http://www.w3.org/2001/XMLSchema" xmlns:p="http://schemas.microsoft.com/office/2006/metadata/properties" xmlns:ns2="5171a95e-22fa-4eea-9ec9-f2319b689eb2" xmlns:ns3="767618ea-f564-477e-a58b-0b00c4a6e6e1" targetNamespace="http://schemas.microsoft.com/office/2006/metadata/properties" ma:root="true" ma:fieldsID="33ad3b15fe50e6582dfc3ebcdb594f3c" ns2:_="" ns3:_="">
    <xsd:import namespace="5171a95e-22fa-4eea-9ec9-f2319b689eb2"/>
    <xsd:import namespace="767618ea-f564-477e-a58b-0b00c4a6e6e1"/>
    <xsd:element name="properties">
      <xsd:complexType>
        <xsd:sequence>
          <xsd:element name="documentManagement">
            <xsd:complexType>
              <xsd:all>
                <xsd:element ref="ns2:_dlc_DocId" minOccurs="0"/>
                <xsd:element ref="ns2:_dlc_DocIdUrl" minOccurs="0"/>
                <xsd:element ref="ns2:_dlc_DocIdPersistId" minOccurs="0"/>
                <xsd:element ref="ns3:MediaServiceMetadata" minOccurs="0"/>
                <xsd:element ref="ns3:MediaServiceFastMetadata" minOccurs="0"/>
                <xsd:element ref="ns3:MediaServiceAutoKeyPoints" minOccurs="0"/>
                <xsd:element ref="ns3:MediaServiceKeyPoints" minOccurs="0"/>
                <xsd:element ref="ns2:i0f84bba906045b4af568ee102a52dcb" minOccurs="0"/>
                <xsd:element ref="ns2:TaxCatchAll" minOccurs="0"/>
                <xsd:element ref="ns2:SharedWithUsers" minOccurs="0"/>
                <xsd:element ref="ns2: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171a95e-22fa-4eea-9ec9-f2319b689eb2"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i0f84bba906045b4af568ee102a52dcb" ma:index="16" nillable="true" ma:taxonomy="true" ma:internalName="i0f84bba906045b4af568ee102a52dcb" ma:taxonomyFieldName="RevIMBCS" ma:displayName="Record" ma:indexed="true" ma:default="1;#Unclassified|3955eeb1-2d18-4582-aeb2-00144ec3aaf5" ma:fieldId="{20f84bba-9060-45b4-af56-8ee102a52dcb}" ma:sspId="9e7832e3-0c1d-4697-8be2-0d137dca2da6" ma:termSetId="3c672b5e-1100-4960-a8a3-535520ee1155" ma:anchorId="00000000-0000-0000-0000-000000000000" ma:open="false" ma:isKeyword="false">
      <xsd:complexType>
        <xsd:sequence>
          <xsd:element ref="pc:Terms" minOccurs="0" maxOccurs="1"/>
        </xsd:sequence>
      </xsd:complexType>
    </xsd:element>
    <xsd:element name="TaxCatchAll" ma:index="17" nillable="true" ma:displayName="Taxonomy Catch All Column" ma:hidden="true" ma:list="{f6299640-518f-478f-80ff-7316a129ff6c}" ma:internalName="TaxCatchAll" ma:showField="CatchAllData" ma:web="5171a95e-22fa-4eea-9ec9-f2319b689eb2">
      <xsd:complexType>
        <xsd:complexContent>
          <xsd:extension base="dms:MultiChoiceLookup">
            <xsd:sequence>
              <xsd:element name="Value" type="dms:Lookup" maxOccurs="unbounded" minOccurs="0" nillable="true"/>
            </xsd:sequence>
          </xsd:extension>
        </xsd:complexContent>
      </xsd:complexType>
    </xsd:element>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67618ea-f564-477e-a58b-0b00c4a6e6e1"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i0f84bba906045b4af568ee102a52dcb xmlns="5171a95e-22fa-4eea-9ec9-f2319b689eb2">
      <Terms xmlns="http://schemas.microsoft.com/office/infopath/2007/PartnerControls">
        <TermInfo xmlns="http://schemas.microsoft.com/office/infopath/2007/PartnerControls">
          <TermName xmlns="http://schemas.microsoft.com/office/infopath/2007/PartnerControls">Unclassified</TermName>
          <TermId xmlns="http://schemas.microsoft.com/office/infopath/2007/PartnerControls">3955eeb1-2d18-4582-aeb2-00144ec3aaf5</TermId>
        </TermInfo>
      </Terms>
    </i0f84bba906045b4af568ee102a52dcb>
    <TaxCatchAll xmlns="5171a95e-22fa-4eea-9ec9-f2319b689eb2">
      <Value>1</Value>
    </TaxCatchAll>
    <_dlc_DocId xmlns="5171a95e-22fa-4eea-9ec9-f2319b689eb2">PRRE-1559647068-615</_dlc_DocId>
    <_dlc_DocIdUrl xmlns="5171a95e-22fa-4eea-9ec9-f2319b689eb2">
      <Url>https://pcgov.sharepoint.com/teams/productivity/_layouts/15/DocIdRedir.aspx?ID=PRRE-1559647068-615</Url>
      <Description>PRRE-1559647068-615</Description>
    </_dlc_DocIdUrl>
  </documentManagement>
</p:properties>
</file>

<file path=customXml/item4.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Props1.xml><?xml version="1.0" encoding="utf-8"?>
<ds:datastoreItem xmlns:ds="http://schemas.openxmlformats.org/officeDocument/2006/customXml" ds:itemID="{1299B6EC-450A-4FC5-B079-9FEDF2D1AA1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171a95e-22fa-4eea-9ec9-f2319b689eb2"/>
    <ds:schemaRef ds:uri="767618ea-f564-477e-a58b-0b00c4a6e6e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923FAC4-1047-4765-9CB4-9A3CC6CE8185}">
  <ds:schemaRefs>
    <ds:schemaRef ds:uri="http://schemas.microsoft.com/sharepoint/v3/contenttype/forms"/>
  </ds:schemaRefs>
</ds:datastoreItem>
</file>

<file path=customXml/itemProps3.xml><?xml version="1.0" encoding="utf-8"?>
<ds:datastoreItem xmlns:ds="http://schemas.openxmlformats.org/officeDocument/2006/customXml" ds:itemID="{E14013E4-E9E6-4B7E-85E7-87425A489F1E}">
  <ds:schemaRefs>
    <ds:schemaRef ds:uri="http://purl.org/dc/dcmitype/"/>
    <ds:schemaRef ds:uri="http://schemas.microsoft.com/office/2006/metadata/properties"/>
    <ds:schemaRef ds:uri="http://www.w3.org/XML/1998/namespace"/>
    <ds:schemaRef ds:uri="http://purl.org/dc/terms/"/>
    <ds:schemaRef ds:uri="http://schemas.openxmlformats.org/package/2006/metadata/core-properties"/>
    <ds:schemaRef ds:uri="5171a95e-22fa-4eea-9ec9-f2319b689eb2"/>
    <ds:schemaRef ds:uri="http://schemas.microsoft.com/office/2006/documentManagement/types"/>
    <ds:schemaRef ds:uri="767618ea-f564-477e-a58b-0b00c4a6e6e1"/>
    <ds:schemaRef ds:uri="http://purl.org/dc/elements/1.1/"/>
    <ds:schemaRef ds:uri="http://schemas.microsoft.com/office/infopath/2007/PartnerControls"/>
  </ds:schemaRefs>
</ds:datastoreItem>
</file>

<file path=customXml/itemProps4.xml><?xml version="1.0" encoding="utf-8"?>
<ds:datastoreItem xmlns:ds="http://schemas.openxmlformats.org/officeDocument/2006/customXml" ds:itemID="{B905970C-165E-4567-9087-3527C7F966EA}">
  <ds:schemaRefs>
    <ds:schemaRef ds:uri="http://schemas.microsoft.com/sharepoint/event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35</vt:i4>
      </vt:variant>
    </vt:vector>
  </HeadingPairs>
  <TitlesOfParts>
    <vt:vector size="35" baseType="lpstr">
      <vt:lpstr>Figure 1</vt:lpstr>
      <vt:lpstr>Figure 2</vt:lpstr>
      <vt:lpstr>Figure 3</vt:lpstr>
      <vt:lpstr>Figure 4</vt:lpstr>
      <vt:lpstr>Figure 5</vt:lpstr>
      <vt:lpstr>Figure 6</vt:lpstr>
      <vt:lpstr>Figure 7 (top)</vt:lpstr>
      <vt:lpstr>Figure 7 (bottom)</vt:lpstr>
      <vt:lpstr>Figure 8</vt:lpstr>
      <vt:lpstr>Figure 9</vt:lpstr>
      <vt:lpstr>Figure 10</vt:lpstr>
      <vt:lpstr>Figure 11</vt:lpstr>
      <vt:lpstr>Figure 12</vt:lpstr>
      <vt:lpstr>Figure 13</vt:lpstr>
      <vt:lpstr>Figure 14</vt:lpstr>
      <vt:lpstr>Figure 15</vt:lpstr>
      <vt:lpstr>Figure 16</vt:lpstr>
      <vt:lpstr>Figure 17</vt:lpstr>
      <vt:lpstr>Figure 18</vt:lpstr>
      <vt:lpstr>Figure 19</vt:lpstr>
      <vt:lpstr>Figure 20</vt:lpstr>
      <vt:lpstr>Figure 21</vt:lpstr>
      <vt:lpstr>Figure 22</vt:lpstr>
      <vt:lpstr>Figure 23</vt:lpstr>
      <vt:lpstr>Figure 24</vt:lpstr>
      <vt:lpstr>Figure 25</vt:lpstr>
      <vt:lpstr>Figure 26</vt:lpstr>
      <vt:lpstr>Figure 27</vt:lpstr>
      <vt:lpstr>Figure 28</vt:lpstr>
      <vt:lpstr>Figure 29</vt:lpstr>
      <vt:lpstr>Figure 30 (top)</vt:lpstr>
      <vt:lpstr>Figure 30 (bottom)</vt:lpstr>
      <vt:lpstr>Box 5 figure 1</vt:lpstr>
      <vt:lpstr>Box 5 figure 2</vt:lpstr>
      <vt:lpstr>Box 5 figure 3</vt:lpstr>
    </vt:vector>
  </TitlesOfParts>
  <Company>Productivity Commission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Chart data - Recent productivity developments - PC Productivity Insights 2021</dc:title>
  <dc:creator>Productivity Commission</dc:creator>
  <cp:lastModifiedBy>Alston, Chris</cp:lastModifiedBy>
  <dcterms:created xsi:type="dcterms:W3CDTF">2021-05-19T03:27:33Z</dcterms:created>
  <dcterms:modified xsi:type="dcterms:W3CDTF">2021-06-16T02:35:11Z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0x010100FEC360BA98D0C54AA5B30C147AB03585</vt:lpwstr>
  </property>
  <property fmtid="{D5CDD505-2E9C-101B-9397-08002B2CF9AE}" pid="3" name="RevIMBCS">
    <vt:lpwstr>1;#Unclassified|3955eeb1-2d18-4582-aeb2-00144ec3aaf5</vt:lpwstr>
  </property>
  <property fmtid="{D5CDD505-2E9C-101B-9397-08002B2CF9AE}" pid="4" name="_dlc_DocIdItemGuid">
    <vt:lpwstr>07911829-5881-4b13-ba44-2e4893da2ddf</vt:lpwstr>
  </property>
</Properties>
</file>