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ps\02 RESEARCH\01 ONGOING REPORTING\Trade and Assistance Review\2019 Trade Assistance Review 2017-18\web\"/>
    </mc:Choice>
  </mc:AlternateContent>
  <bookViews>
    <workbookView xWindow="0" yWindow="0" windowWidth="30720" windowHeight="13704"/>
  </bookViews>
  <sheets>
    <sheet name="Figure 1.1" sheetId="2" r:id="rId1"/>
    <sheet name="Figure 1.2" sheetId="3" r:id="rId2"/>
    <sheet name="Figure 1.3" sheetId="4" r:id="rId3"/>
    <sheet name="Figure 1.4" sheetId="7" r:id="rId4"/>
  </sheets>
  <externalReferences>
    <externalReference r:id="rId5"/>
    <externalReference r:id="rId6"/>
    <externalReference r:id="rId7"/>
  </externalReferences>
  <definedNames>
    <definedName name="DATES" localSheetId="0">'[1]GDP - IPD - 2009-10'!#REF!</definedName>
    <definedName name="DATES" localSheetId="1">'[1]GDP - IPD - 2009-10'!#REF!</definedName>
    <definedName name="DATES" localSheetId="2">'[1]GDP - IPD - 2009-10'!#REF!</definedName>
    <definedName name="DATES" localSheetId="3">'[2]GDP - IPD - 2009-10'!#REF!</definedName>
    <definedName name="DATES">'[3]GDP - IPD - 2009-10'!#REF!</definedName>
    <definedName name="DES" localSheetId="0">'[1]GDP - IPD - 2009-10'!#REF!</definedName>
    <definedName name="DES" localSheetId="1">'[1]GDP - IPD - 2009-10'!#REF!</definedName>
    <definedName name="DES" localSheetId="2">'[1]GDP - IPD - 2009-10'!#REF!</definedName>
    <definedName name="DES" localSheetId="3">'[2]GDP - IPD - 2009-10'!#REF!</definedName>
    <definedName name="DES">'[3]GDP - IPD - 2009-10'!#REF!</definedName>
    <definedName name="IDS" localSheetId="0">'[1]GDP - IPD - 2009-10'!#REF!</definedName>
    <definedName name="IDS" localSheetId="1">'[1]GDP - IPD - 2009-10'!#REF!</definedName>
    <definedName name="IDS" localSheetId="2">'[1]GDP - IPD - 2009-10'!#REF!</definedName>
    <definedName name="IDS" localSheetId="3">'[2]GDP - IPD - 2009-10'!#REF!</definedName>
    <definedName name="IDS">'[3]GDP - IPD - 2009-10'!#REF!</definedName>
    <definedName name="OBS" localSheetId="0">'[1]GDP - IPD - 2009-10'!#REF!</definedName>
    <definedName name="OBS" localSheetId="1">'[1]GDP - IPD - 2009-10'!#REF!</definedName>
    <definedName name="OBS" localSheetId="2">'[1]GDP - IPD - 2009-10'!#REF!</definedName>
    <definedName name="OBS" localSheetId="3">'[2]GDP - IPD - 2009-10'!#REF!</definedName>
    <definedName name="OBS">'[3]GDP - IPD - 2009-10'!#REF!</definedName>
    <definedName name="UNITS" localSheetId="0">'[1]GDP - IPD - 2009-10'!#REF!</definedName>
    <definedName name="UNITS" localSheetId="1">'[1]GDP - IPD - 2009-10'!#REF!</definedName>
    <definedName name="UNITS" localSheetId="2">'[1]GDP - IPD - 2009-10'!#REF!</definedName>
    <definedName name="UNITS" localSheetId="3">'[2]GDP - IPD - 2009-10'!#REF!</definedName>
    <definedName name="UNITS">'[3]GDP - IPD - 2009-10'!#REF!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E9" i="3" l="1"/>
  <c r="D9" i="3"/>
  <c r="C9" i="3"/>
</calcChain>
</file>

<file path=xl/sharedStrings.xml><?xml version="1.0" encoding="utf-8"?>
<sst xmlns="http://schemas.openxmlformats.org/spreadsheetml/2006/main" count="113" uniqueCount="82">
  <si>
    <t>2012-13</t>
  </si>
  <si>
    <t>2013-14</t>
  </si>
  <si>
    <t>2014-15</t>
  </si>
  <si>
    <t>2015-16</t>
  </si>
  <si>
    <t>2016-17</t>
  </si>
  <si>
    <t>Tariff input penalty</t>
  </si>
  <si>
    <t>Tariff output assistance</t>
  </si>
  <si>
    <t>Budgetary outlays</t>
  </si>
  <si>
    <t>Tax concessions</t>
  </si>
  <si>
    <t>Agricultural pricing assistance</t>
  </si>
  <si>
    <t>Net combined assistance</t>
  </si>
  <si>
    <t>Gross assistance by component</t>
  </si>
  <si>
    <t>(Gross assistance less tariff penalty on inputs)</t>
  </si>
  <si>
    <t>Primary production</t>
  </si>
  <si>
    <t>Mining</t>
  </si>
  <si>
    <t>Manufacturing</t>
  </si>
  <si>
    <t>Services</t>
  </si>
  <si>
    <t>Budgetary assistance</t>
  </si>
  <si>
    <t>Output tariff assistance</t>
  </si>
  <si>
    <t>Input tariff penalty</t>
  </si>
  <si>
    <t xml:space="preserve">                        $ billion (nominal)</t>
  </si>
  <si>
    <t>R&amp;D</t>
  </si>
  <si>
    <t>Export</t>
  </si>
  <si>
    <t>Industry-specific assistance</t>
  </si>
  <si>
    <t>Sectoral assistance</t>
  </si>
  <si>
    <t>Regional/Structural adjustment</t>
  </si>
  <si>
    <t>Small business</t>
  </si>
  <si>
    <t>Other measures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</si>
  <si>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Commission estimates.</t>
    </r>
  </si>
  <si>
    <t xml:space="preserve">                              $ billion (nominal)</t>
  </si>
  <si>
    <t>2017-18</t>
  </si>
  <si>
    <r>
      <t xml:space="preserve">Figure 1.1     </t>
    </r>
    <r>
      <rPr>
        <b/>
        <sz val="12"/>
        <rFont val="Arial"/>
        <family val="2"/>
      </rPr>
      <t>Aggregate estimates of measurable assistance, 2012-13 to 2017-18</t>
    </r>
  </si>
  <si>
    <r>
      <t xml:space="preserve">Figure 1.2     </t>
    </r>
    <r>
      <rPr>
        <b/>
        <sz val="12"/>
        <rFont val="Arial"/>
        <family val="2"/>
      </rPr>
      <t>The incidence of assistance varies widely across industries, 2017-18</t>
    </r>
  </si>
  <si>
    <r>
      <t xml:space="preserve">Figure 1.3     </t>
    </r>
    <r>
      <rPr>
        <b/>
        <sz val="12"/>
        <rFont val="Arial"/>
        <family val="2"/>
      </rPr>
      <t>Budgetary assistance by category, 2012-13 to 2017-18</t>
    </r>
  </si>
  <si>
    <t>Agriculture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</si>
  <si>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</si>
  <si>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</si>
  <si>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</si>
  <si>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</si>
  <si>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</si>
  <si>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</si>
  <si>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</si>
  <si>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</si>
  <si>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</si>
  <si>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</si>
  <si>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</si>
  <si>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</si>
  <si>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</si>
  <si>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</si>
  <si>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</si>
  <si>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</si>
  <si>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</si>
  <si>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</si>
  <si>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</si>
  <si>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</si>
  <si>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</si>
  <si>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</si>
  <si>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</si>
  <si>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</si>
  <si>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</si>
  <si>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</si>
  <si>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</si>
  <si>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</si>
  <si>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</si>
  <si>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</si>
  <si>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</si>
  <si>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</si>
  <si>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</si>
  <si>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</si>
  <si>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</si>
  <si>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</si>
  <si>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</si>
  <si>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</si>
  <si>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</si>
  <si>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</si>
  <si>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</si>
  <si>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</si>
  <si>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 xml:space="preserve">                        per cent</t>
  </si>
  <si>
    <t>Year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</si>
  <si>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Refers to selected agriculture activities up to and including the year 2000-01.  From 2001-02, estimates refer to division A of the Australian and New Zealand Standard Industrial Classification which covers agriculture, forestry, fishing and hunting activities (ABS 2013).</t>
    </r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</si>
  <si>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Commission estimates.</t>
    </r>
  </si>
  <si>
    <r>
      <t xml:space="preserve">Figure 1.4     </t>
    </r>
    <r>
      <rPr>
        <b/>
        <sz val="12"/>
        <rFont val="Arial"/>
        <family val="2"/>
      </rPr>
      <t>Effective rates of assistance to manufacturing and agriculture,</t>
    </r>
    <r>
      <rPr>
        <b/>
        <vertAlign val="superscript"/>
        <sz val="14"/>
        <rFont val="Arial"/>
        <family val="2"/>
      </rPr>
      <t>a</t>
    </r>
    <r>
      <rPr>
        <b/>
        <sz val="12"/>
        <rFont val="Arial"/>
        <family val="2"/>
      </rPr>
      <t xml:space="preserve"> 1970-71 to 2017-18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</si>
</sst>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4" fillId="0" borderId="0"/>
    <xf numFmtId="0" fontId="9" fillId="0" borderId="0"/>
    <xf numFmtId="0" fontId="9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1" applyFont="1"/>
    <xf numFmtId="0" fontId="6" fillId="0" borderId="2" xfId="1" applyFont="1" applyBorder="1"/>
    <xf numFmtId="0" fontId="6" fillId="0" borderId="1" xfId="1" applyFont="1" applyBorder="1"/>
    <xf numFmtId="0" fontId="5" fillId="0" borderId="1" xfId="1" applyFont="1" applyBorder="1" applyAlignment="1">
      <alignment horizontal="center" wrapText="1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7" fillId="0" borderId="2" xfId="1" applyFon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/>
    <xf numFmtId="164" fontId="6" fillId="0" borderId="2" xfId="0" applyNumberFormat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2" xfId="0" applyFont="1" applyBorder="1"/>
    <xf numFmtId="0" fontId="0" fillId="0" borderId="2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6" fillId="0" borderId="0" xfId="0" applyFont="1" applyFill="1"/>
    <xf numFmtId="0" fontId="6" fillId="0" borderId="2" xfId="0" applyFont="1" applyFill="1" applyBorder="1"/>
    <xf numFmtId="0" fontId="4" fillId="0" borderId="0" xfId="3" applyFont="1" applyAlignment="1">
      <alignment vertical="center"/>
    </xf>
    <xf numFmtId="0" fontId="4" fillId="0" borderId="0" xfId="3" applyFont="1"/>
    <xf numFmtId="0" fontId="4" fillId="0" borderId="0" xfId="3" applyFont="1" applyFill="1" applyBorder="1"/>
    <xf numFmtId="0" fontId="3" fillId="0" borderId="0" xfId="4" applyFont="1"/>
    <xf numFmtId="164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4" xfId="3"/>
    <cellStyle name="Normal 4 3" xfId="4"/>
    <cellStyle name="Normal 8" xfId="2"/>
  </cellStyles>
  <dxfs count="0"/>
  <tableStyles count="0" defaultTableStyle="TableStyleMedium2" defaultPivotStyle="PivotStyleLight16"/>
  <colors>
    <mruColors>
      <color rgb="FFF4B123"/>
      <color rgb="FF66BCDB"/>
      <color rgb="FFF15A25"/>
      <color rgb="FF78A22F"/>
      <color rgb="FF8956A3"/>
      <color rgb="FF265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892158852581013E-2"/>
          <c:y val="0.15866083856169264"/>
          <c:w val="0.750928200291889"/>
          <c:h val="0.657420762924594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1.1'!$A$5</c:f>
              <c:strCache>
                <c:ptCount val="1"/>
                <c:pt idx="0">
                  <c:v>Tariff input penalty</c:v>
                </c:pt>
              </c:strCache>
            </c:strRef>
          </c:tx>
          <c:spPr>
            <a:solidFill>
              <a:srgbClr val="F4B123"/>
            </a:solidFill>
            <a:ln>
              <a:solidFill>
                <a:srgbClr val="F4B123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1.1'!$B$5:$G$5</c:f>
              <c:numCache>
                <c:formatCode>0.0</c:formatCode>
                <c:ptCount val="6"/>
                <c:pt idx="0">
                  <c:v>-3.2</c:v>
                </c:pt>
                <c:pt idx="1">
                  <c:v>-3.2</c:v>
                </c:pt>
                <c:pt idx="2">
                  <c:v>-3.1</c:v>
                </c:pt>
                <c:pt idx="3">
                  <c:v>-2.7</c:v>
                </c:pt>
                <c:pt idx="4">
                  <c:v>-2.1</c:v>
                </c:pt>
                <c:pt idx="5">
                  <c:v>-2.1</c:v>
                </c:pt>
              </c:numCache>
            </c:numRef>
          </c:val>
        </c:ser>
        <c:ser>
          <c:idx val="1"/>
          <c:order val="1"/>
          <c:tx>
            <c:strRef>
              <c:f>'Figure 1.1'!$A$6</c:f>
              <c:strCache>
                <c:ptCount val="1"/>
                <c:pt idx="0">
                  <c:v>Tariff output assistance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1.1'!$B$6:$G$6</c:f>
              <c:numCache>
                <c:formatCode>0.0</c:formatCode>
                <c:ptCount val="6"/>
                <c:pt idx="0">
                  <c:v>3.9</c:v>
                </c:pt>
                <c:pt idx="1">
                  <c:v>3.4</c:v>
                </c:pt>
                <c:pt idx="2">
                  <c:v>3.3</c:v>
                </c:pt>
                <c:pt idx="3">
                  <c:v>3</c:v>
                </c:pt>
                <c:pt idx="4">
                  <c:v>2.4</c:v>
                </c:pt>
                <c:pt idx="5">
                  <c:v>2.2999999999999998</c:v>
                </c:pt>
              </c:numCache>
            </c:numRef>
          </c:val>
        </c:ser>
        <c:ser>
          <c:idx val="2"/>
          <c:order val="2"/>
          <c:tx>
            <c:strRef>
              <c:f>'Figure 1.1'!$A$7</c:f>
              <c:strCache>
                <c:ptCount val="1"/>
                <c:pt idx="0">
                  <c:v>Budgetary outlays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1.1'!$B$7:$G$7</c:f>
              <c:numCache>
                <c:formatCode>0.0</c:formatCode>
                <c:ptCount val="6"/>
                <c:pt idx="0">
                  <c:v>4.4000000000000004</c:v>
                </c:pt>
                <c:pt idx="1">
                  <c:v>4.9000000000000004</c:v>
                </c:pt>
                <c:pt idx="2">
                  <c:v>5</c:v>
                </c:pt>
                <c:pt idx="3">
                  <c:v>4.5999999999999996</c:v>
                </c:pt>
                <c:pt idx="4">
                  <c:v>5</c:v>
                </c:pt>
                <c:pt idx="5">
                  <c:v>4.8</c:v>
                </c:pt>
              </c:numCache>
            </c:numRef>
          </c:val>
        </c:ser>
        <c:ser>
          <c:idx val="3"/>
          <c:order val="3"/>
          <c:tx>
            <c:strRef>
              <c:f>'Figure 1.1'!$A$8</c:f>
              <c:strCache>
                <c:ptCount val="1"/>
                <c:pt idx="0">
                  <c:v>Tax concessions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1.1'!$B$8:$G$8</c:f>
              <c:numCache>
                <c:formatCode>0.0</c:formatCode>
                <c:ptCount val="6"/>
                <c:pt idx="0">
                  <c:v>4.5999999999999996</c:v>
                </c:pt>
                <c:pt idx="1">
                  <c:v>4.2</c:v>
                </c:pt>
                <c:pt idx="2">
                  <c:v>3.4</c:v>
                </c:pt>
                <c:pt idx="3">
                  <c:v>4.2</c:v>
                </c:pt>
                <c:pt idx="4">
                  <c:v>6.6</c:v>
                </c:pt>
                <c:pt idx="5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69324384"/>
        <c:axId val="469320464"/>
      </c:barChart>
      <c:catAx>
        <c:axId val="46932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69320464"/>
        <c:crosses val="autoZero"/>
        <c:auto val="1"/>
        <c:lblAlgn val="ctr"/>
        <c:lblOffset val="100"/>
        <c:noMultiLvlLbl val="0"/>
      </c:catAx>
      <c:valAx>
        <c:axId val="469320464"/>
        <c:scaling>
          <c:orientation val="minMax"/>
          <c:max val="15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layout>
            <c:manualLayout>
              <c:xMode val="edge"/>
              <c:yMode val="edge"/>
              <c:x val="1.6242278658597106E-2"/>
              <c:y val="0.324092464377180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69324384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0000018586607457E-2"/>
          <c:y val="0.91107798711720756"/>
          <c:w val="0.89999996282678507"/>
          <c:h val="7.1092615646278792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" lastClr="FFFFFF"/>
      </a:solidFill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56405374579601"/>
          <c:y val="4.4027904414002832E-2"/>
          <c:w val="0.824222037037037"/>
          <c:h val="0.835524163911433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1.1'!$A$10</c:f>
              <c:strCache>
                <c:ptCount val="1"/>
                <c:pt idx="0">
                  <c:v>Net combined assistance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15A25"/>
              </a:solidFill>
              <a:ln>
                <a:solidFill>
                  <a:srgbClr val="F15A25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15A25"/>
              </a:solidFill>
              <a:ln>
                <a:solidFill>
                  <a:srgbClr val="F15A25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15A25"/>
              </a:solidFill>
              <a:ln>
                <a:solidFill>
                  <a:srgbClr val="F15A25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15A25"/>
              </a:solidFill>
              <a:ln>
                <a:solidFill>
                  <a:srgbClr val="F15A25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15A25"/>
              </a:solidFill>
              <a:ln>
                <a:solidFill>
                  <a:srgbClr val="F15A25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15A25"/>
              </a:solidFill>
              <a:ln>
                <a:solidFill>
                  <a:srgbClr val="F15A25"/>
                </a:solidFill>
              </a:ln>
            </c:spPr>
          </c:dPt>
          <c:cat>
            <c:strRef>
              <c:f>'Figure 1.1'!$B$4:$G$4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1.1'!$B$10:$G$10</c:f>
              <c:numCache>
                <c:formatCode>0.0</c:formatCode>
                <c:ptCount val="6"/>
                <c:pt idx="0">
                  <c:v>9.6999999999999993</c:v>
                </c:pt>
                <c:pt idx="1">
                  <c:v>9.3000000000000007</c:v>
                </c:pt>
                <c:pt idx="2">
                  <c:v>8.6</c:v>
                </c:pt>
                <c:pt idx="3">
                  <c:v>9</c:v>
                </c:pt>
                <c:pt idx="4">
                  <c:v>11.9</c:v>
                </c:pt>
                <c:pt idx="5">
                  <c:v>12.3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69320072"/>
        <c:axId val="469325952"/>
      </c:barChart>
      <c:catAx>
        <c:axId val="469320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69325952"/>
        <c:crosses val="autoZero"/>
        <c:auto val="1"/>
        <c:lblAlgn val="ctr"/>
        <c:lblOffset val="100"/>
        <c:noMultiLvlLbl val="0"/>
      </c:catAx>
      <c:valAx>
        <c:axId val="469325952"/>
        <c:scaling>
          <c:orientation val="minMax"/>
          <c:max val="16"/>
          <c:min val="-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69320072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188926268768E-2"/>
          <c:y val="0.12016444906470125"/>
          <c:w val="0.89317504971507189"/>
          <c:h val="0.68444235670296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1.2'!$A$5</c:f>
              <c:strCache>
                <c:ptCount val="1"/>
                <c:pt idx="0">
                  <c:v>Budgetary assistance</c:v>
                </c:pt>
              </c:strCache>
            </c:strRef>
          </c:tx>
          <c:spPr>
            <a:solidFill>
              <a:srgbClr val="8956A3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1.2'!$B$5:$E$5</c:f>
              <c:numCache>
                <c:formatCode>0.0</c:formatCode>
                <c:ptCount val="4"/>
                <c:pt idx="0">
                  <c:v>1.9</c:v>
                </c:pt>
                <c:pt idx="1">
                  <c:v>0.5</c:v>
                </c:pt>
                <c:pt idx="2">
                  <c:v>1.5</c:v>
                </c:pt>
                <c:pt idx="3">
                  <c:v>4.9000000000000004</c:v>
                </c:pt>
              </c:numCache>
            </c:numRef>
          </c:val>
        </c:ser>
        <c:ser>
          <c:idx val="1"/>
          <c:order val="1"/>
          <c:tx>
            <c:strRef>
              <c:f>'Figure 1.2'!$A$6</c:f>
              <c:strCache>
                <c:ptCount val="1"/>
                <c:pt idx="0">
                  <c:v>Output tariff assistance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1.2'!$B$6:$E$6</c:f>
              <c:numCache>
                <c:formatCode>0.0</c:formatCode>
                <c:ptCount val="4"/>
                <c:pt idx="0">
                  <c:v>0.4</c:v>
                </c:pt>
                <c:pt idx="1">
                  <c:v>0</c:v>
                </c:pt>
                <c:pt idx="2">
                  <c:v>1.9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1.2'!$A$7</c:f>
              <c:strCache>
                <c:ptCount val="1"/>
                <c:pt idx="0">
                  <c:v>Input tariff penalty</c:v>
                </c:pt>
              </c:strCache>
            </c:strRef>
          </c:tx>
          <c:spPr>
            <a:solidFill>
              <a:srgbClr val="F4B123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1.2'!$B$7:$E$7</c:f>
              <c:numCache>
                <c:formatCode>0.0</c:formatCode>
                <c:ptCount val="4"/>
                <c:pt idx="0">
                  <c:v>-0.1</c:v>
                </c:pt>
                <c:pt idx="1">
                  <c:v>-0.1</c:v>
                </c:pt>
                <c:pt idx="2">
                  <c:v>-0.7</c:v>
                </c:pt>
                <c:pt idx="3">
                  <c:v>-1.2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469326344"/>
        <c:axId val="469320856"/>
      </c:barChart>
      <c:catAx>
        <c:axId val="469326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69320856"/>
        <c:crosses val="autoZero"/>
        <c:auto val="1"/>
        <c:lblAlgn val="ctr"/>
        <c:lblOffset val="100"/>
        <c:noMultiLvlLbl val="0"/>
      </c:catAx>
      <c:valAx>
        <c:axId val="469320856"/>
        <c:scaling>
          <c:orientation val="minMax"/>
          <c:max val="7"/>
          <c:min val="-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  <a:r>
                  <a:rPr lang="en-AU" sz="900" baseline="0"/>
                  <a:t> 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1.301001459622478E-2"/>
              <c:y val="0.2126581386509582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6932634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1108985564364028"/>
          <c:y val="0.90864932792491848"/>
          <c:w val="0.77820270261792812"/>
          <c:h val="5.8423161021268204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02037037037035E-2"/>
          <c:y val="5.9131320536708228E-2"/>
          <c:w val="0.87632759259259263"/>
          <c:h val="0.849798725968319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1.2'!$A$9</c:f>
              <c:strCache>
                <c:ptCount val="1"/>
                <c:pt idx="0">
                  <c:v>Net combined assistance</c:v>
                </c:pt>
              </c:strCache>
            </c:strRef>
          </c:tx>
          <c:spPr>
            <a:solidFill>
              <a:srgbClr val="F15A25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1.2'!$B$9:$E$9</c:f>
              <c:numCache>
                <c:formatCode>0.0</c:formatCode>
                <c:ptCount val="4"/>
                <c:pt idx="0">
                  <c:v>2.1999999999999997</c:v>
                </c:pt>
                <c:pt idx="1">
                  <c:v>0.4</c:v>
                </c:pt>
                <c:pt idx="2">
                  <c:v>2.7</c:v>
                </c:pt>
                <c:pt idx="3">
                  <c:v>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469322424"/>
        <c:axId val="469323600"/>
      </c:barChart>
      <c:catAx>
        <c:axId val="469322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69323600"/>
        <c:crosses val="autoZero"/>
        <c:auto val="1"/>
        <c:lblAlgn val="ctr"/>
        <c:lblOffset val="100"/>
        <c:noMultiLvlLbl val="0"/>
      </c:catAx>
      <c:valAx>
        <c:axId val="469323600"/>
        <c:scaling>
          <c:orientation val="minMax"/>
          <c:max val="6"/>
          <c:min val="-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layout>
            <c:manualLayout>
              <c:xMode val="edge"/>
              <c:yMode val="edge"/>
              <c:x val="2.7738636363636365E-2"/>
              <c:y val="0.2742898860398860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69322424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553097098732208E-2"/>
          <c:y val="4.8396036859973672E-2"/>
          <c:w val="0.88986486737326675"/>
          <c:h val="0.6813923611111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1.3'!$A$5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1.3'!$B$5:$G$5</c:f>
              <c:numCache>
                <c:formatCode>0.0</c:formatCode>
                <c:ptCount val="6"/>
                <c:pt idx="0">
                  <c:v>4</c:v>
                </c:pt>
                <c:pt idx="1">
                  <c:v>4.2</c:v>
                </c:pt>
                <c:pt idx="2">
                  <c:v>4.0999999999999996</c:v>
                </c:pt>
                <c:pt idx="3">
                  <c:v>3.9</c:v>
                </c:pt>
                <c:pt idx="4">
                  <c:v>4.0999999999999996</c:v>
                </c:pt>
                <c:pt idx="5">
                  <c:v>4.0999999999999996</c:v>
                </c:pt>
              </c:numCache>
            </c:numRef>
          </c:val>
        </c:ser>
        <c:ser>
          <c:idx val="1"/>
          <c:order val="1"/>
          <c:tx>
            <c:strRef>
              <c:f>'Figure 1.3'!$A$6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1.3'!$B$6:$G$6</c:f>
              <c:numCache>
                <c:formatCode>0.0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</c:ser>
        <c:ser>
          <c:idx val="2"/>
          <c:order val="2"/>
          <c:tx>
            <c:strRef>
              <c:f>'Figure 1.3'!$A$7</c:f>
              <c:strCache>
                <c:ptCount val="1"/>
                <c:pt idx="0">
                  <c:v>Industry-specific assistance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78A22F">
                  <a:lumMod val="60000"/>
                  <a:lumOff val="40000"/>
                </a:srgbClr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1.3'!$B$7:$G$7</c:f>
              <c:numCache>
                <c:formatCode>0.0</c:formatCode>
                <c:ptCount val="6"/>
                <c:pt idx="0">
                  <c:v>1.6</c:v>
                </c:pt>
                <c:pt idx="1">
                  <c:v>1.5</c:v>
                </c:pt>
                <c:pt idx="2">
                  <c:v>1.4</c:v>
                </c:pt>
                <c:pt idx="3">
                  <c:v>1.3</c:v>
                </c:pt>
                <c:pt idx="4">
                  <c:v>1.3</c:v>
                </c:pt>
                <c:pt idx="5">
                  <c:v>1.2</c:v>
                </c:pt>
              </c:numCache>
            </c:numRef>
          </c:val>
        </c:ser>
        <c:ser>
          <c:idx val="3"/>
          <c:order val="3"/>
          <c:tx>
            <c:strRef>
              <c:f>'Figure 1.3'!$A$8</c:f>
              <c:strCache>
                <c:ptCount val="1"/>
                <c:pt idx="0">
                  <c:v>Sectoral assistance</c:v>
                </c:pt>
              </c:strCache>
            </c:strRef>
          </c:tx>
          <c:spPr>
            <a:solidFill>
              <a:srgbClr val="78A22F"/>
            </a:solidFill>
            <a:ln w="3175">
              <a:solidFill>
                <a:srgbClr val="78A22F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1.3'!$B$8:$G$8</c:f>
              <c:numCache>
                <c:formatCode>0.0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0.9</c:v>
                </c:pt>
                <c:pt idx="5">
                  <c:v>1.1000000000000001</c:v>
                </c:pt>
              </c:numCache>
            </c:numRef>
          </c:val>
        </c:ser>
        <c:ser>
          <c:idx val="4"/>
          <c:order val="4"/>
          <c:tx>
            <c:strRef>
              <c:f>'Figure 1.3'!$A$9</c:f>
              <c:strCache>
                <c:ptCount val="1"/>
                <c:pt idx="0">
                  <c:v>Regional/Structural adjustment</c:v>
                </c:pt>
              </c:strCache>
            </c:strRef>
          </c:tx>
          <c:spPr>
            <a:solidFill>
              <a:srgbClr val="F4B123"/>
            </a:solidFill>
            <a:ln>
              <a:solidFill>
                <a:srgbClr val="F4B123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1.3'!$B$9:$G$9</c:f>
              <c:numCache>
                <c:formatCode>0.0</c:formatCode>
                <c:ptCount val="6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</c:numCache>
            </c:numRef>
          </c:val>
        </c:ser>
        <c:ser>
          <c:idx val="5"/>
          <c:order val="5"/>
          <c:tx>
            <c:strRef>
              <c:f>'Figure 1.3'!$A$10</c:f>
              <c:strCache>
                <c:ptCount val="1"/>
                <c:pt idx="0">
                  <c:v>Small business</c:v>
                </c:pt>
              </c:strCache>
            </c:strRef>
          </c:tx>
          <c:spPr>
            <a:solidFill>
              <a:srgbClr val="F15A25"/>
            </a:solidFill>
            <a:ln>
              <a:solidFill>
                <a:srgbClr val="F15A25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1.3'!$B$10:$G$10</c:f>
              <c:numCache>
                <c:formatCode>0.0</c:formatCode>
                <c:ptCount val="6"/>
                <c:pt idx="0">
                  <c:v>1.7</c:v>
                </c:pt>
                <c:pt idx="1">
                  <c:v>1.6</c:v>
                </c:pt>
                <c:pt idx="2">
                  <c:v>1.2</c:v>
                </c:pt>
                <c:pt idx="3">
                  <c:v>1.7</c:v>
                </c:pt>
                <c:pt idx="4">
                  <c:v>4.0999999999999996</c:v>
                </c:pt>
                <c:pt idx="5">
                  <c:v>4.5999999999999996</c:v>
                </c:pt>
              </c:numCache>
            </c:numRef>
          </c:val>
        </c:ser>
        <c:ser>
          <c:idx val="6"/>
          <c:order val="6"/>
          <c:tx>
            <c:strRef>
              <c:f>'Figure 1.3'!$A$11</c:f>
              <c:strCache>
                <c:ptCount val="1"/>
                <c:pt idx="0">
                  <c:v>Other measures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'Figure 1.3'!$B$11:$G$11</c:f>
              <c:numCache>
                <c:formatCode>0.0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69325168"/>
        <c:axId val="469323208"/>
      </c:barChart>
      <c:catAx>
        <c:axId val="46932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69323208"/>
        <c:crosses val="autoZero"/>
        <c:auto val="1"/>
        <c:lblAlgn val="ctr"/>
        <c:lblOffset val="100"/>
        <c:noMultiLvlLbl val="0"/>
      </c:catAx>
      <c:valAx>
        <c:axId val="469323208"/>
        <c:scaling>
          <c:orientation val="minMax"/>
          <c:max val="13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693251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8.9811045238275804E-3"/>
          <c:y val="0.81087604609609154"/>
          <c:w val="0.98431195256547743"/>
          <c:h val="0.17624872855712587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40370370370375E-2"/>
          <c:y val="0.17193124999999998"/>
          <c:w val="0.84996851851851851"/>
          <c:h val="0.63823993055555561"/>
        </c:manualLayout>
      </c:layout>
      <c:lineChart>
        <c:grouping val="standard"/>
        <c:varyColors val="0"/>
        <c:ser>
          <c:idx val="18"/>
          <c:order val="0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1.4'!$C$5:$C$52</c:f>
              <c:numCache>
                <c:formatCode>0.0</c:formatCode>
                <c:ptCount val="48"/>
                <c:pt idx="0">
                  <c:v>34.9</c:v>
                </c:pt>
                <c:pt idx="1">
                  <c:v>34.200000000000003</c:v>
                </c:pt>
                <c:pt idx="2">
                  <c:v>33.700000000000003</c:v>
                </c:pt>
                <c:pt idx="3">
                  <c:v>26.6</c:v>
                </c:pt>
                <c:pt idx="4">
                  <c:v>26.2</c:v>
                </c:pt>
              </c:numCache>
            </c:numRef>
          </c:val>
          <c:smooth val="0"/>
        </c:ser>
        <c:ser>
          <c:idx val="19"/>
          <c:order val="1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1.4'!$D$5:$D$52</c:f>
              <c:numCache>
                <c:formatCode>0.0</c:formatCode>
                <c:ptCount val="48"/>
                <c:pt idx="3">
                  <c:v>27.2</c:v>
                </c:pt>
                <c:pt idx="4">
                  <c:v>26.4</c:v>
                </c:pt>
                <c:pt idx="5">
                  <c:v>27.8</c:v>
                </c:pt>
                <c:pt idx="6">
                  <c:v>26.3</c:v>
                </c:pt>
                <c:pt idx="7">
                  <c:v>24.8</c:v>
                </c:pt>
              </c:numCache>
            </c:numRef>
          </c:val>
          <c:smooth val="0"/>
        </c:ser>
        <c:ser>
          <c:idx val="20"/>
          <c:order val="2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1.4'!$E$5:$E$52</c:f>
              <c:numCache>
                <c:formatCode>0.0</c:formatCode>
                <c:ptCount val="48"/>
                <c:pt idx="6">
                  <c:v>24.7</c:v>
                </c:pt>
                <c:pt idx="7">
                  <c:v>22.5</c:v>
                </c:pt>
                <c:pt idx="8">
                  <c:v>23.5</c:v>
                </c:pt>
                <c:pt idx="9">
                  <c:v>23.3</c:v>
                </c:pt>
                <c:pt idx="10">
                  <c:v>23.4</c:v>
                </c:pt>
                <c:pt idx="11">
                  <c:v>24.8</c:v>
                </c:pt>
                <c:pt idx="12">
                  <c:v>24.3</c:v>
                </c:pt>
                <c:pt idx="13">
                  <c:v>24</c:v>
                </c:pt>
              </c:numCache>
            </c:numRef>
          </c:val>
          <c:smooth val="0"/>
        </c:ser>
        <c:ser>
          <c:idx val="21"/>
          <c:order val="3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1.4'!$F$5:$F$52</c:f>
              <c:numCache>
                <c:formatCode>0.0</c:formatCode>
                <c:ptCount val="48"/>
                <c:pt idx="12">
                  <c:v>22.4</c:v>
                </c:pt>
                <c:pt idx="13">
                  <c:v>22.7</c:v>
                </c:pt>
                <c:pt idx="14">
                  <c:v>23.4</c:v>
                </c:pt>
                <c:pt idx="15">
                  <c:v>21</c:v>
                </c:pt>
                <c:pt idx="16">
                  <c:v>20.100000000000001</c:v>
                </c:pt>
                <c:pt idx="17">
                  <c:v>20</c:v>
                </c:pt>
                <c:pt idx="18">
                  <c:v>17.899999999999999</c:v>
                </c:pt>
                <c:pt idx="19">
                  <c:v>16.7</c:v>
                </c:pt>
                <c:pt idx="20">
                  <c:v>15.6</c:v>
                </c:pt>
              </c:numCache>
            </c:numRef>
          </c:val>
          <c:smooth val="0"/>
        </c:ser>
        <c:ser>
          <c:idx val="22"/>
          <c:order val="4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1.4'!$G$5:$G$52</c:f>
              <c:numCache>
                <c:formatCode>0.0</c:formatCode>
                <c:ptCount val="48"/>
                <c:pt idx="19">
                  <c:v>16.3</c:v>
                </c:pt>
                <c:pt idx="20">
                  <c:v>15.5</c:v>
                </c:pt>
                <c:pt idx="21">
                  <c:v>13.8</c:v>
                </c:pt>
                <c:pt idx="22">
                  <c:v>12.6</c:v>
                </c:pt>
                <c:pt idx="23">
                  <c:v>10.8</c:v>
                </c:pt>
                <c:pt idx="24">
                  <c:v>9.4</c:v>
                </c:pt>
                <c:pt idx="25">
                  <c:v>8.1</c:v>
                </c:pt>
                <c:pt idx="26">
                  <c:v>6.3</c:v>
                </c:pt>
              </c:numCache>
            </c:numRef>
          </c:val>
          <c:smooth val="0"/>
        </c:ser>
        <c:ser>
          <c:idx val="23"/>
          <c:order val="5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1.4'!$H$5:$H$52</c:f>
              <c:numCache>
                <c:formatCode>0.0</c:formatCode>
                <c:ptCount val="48"/>
                <c:pt idx="26">
                  <c:v>5.7</c:v>
                </c:pt>
                <c:pt idx="27">
                  <c:v>5.3</c:v>
                </c:pt>
                <c:pt idx="28">
                  <c:v>5.2</c:v>
                </c:pt>
                <c:pt idx="29">
                  <c:v>4.8</c:v>
                </c:pt>
                <c:pt idx="30">
                  <c:v>4.7</c:v>
                </c:pt>
                <c:pt idx="31">
                  <c:v>4.8</c:v>
                </c:pt>
                <c:pt idx="32">
                  <c:v>4.5999999999999996</c:v>
                </c:pt>
              </c:numCache>
            </c:numRef>
          </c:val>
          <c:smooth val="0"/>
        </c:ser>
        <c:ser>
          <c:idx val="24"/>
          <c:order val="6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1.4'!$I$5:$I$52</c:f>
              <c:numCache>
                <c:formatCode>0.0</c:formatCode>
                <c:ptCount val="48"/>
                <c:pt idx="31">
                  <c:v>5.0999999999999996</c:v>
                </c:pt>
                <c:pt idx="32">
                  <c:v>4.8</c:v>
                </c:pt>
                <c:pt idx="33">
                  <c:v>4.8</c:v>
                </c:pt>
                <c:pt idx="34">
                  <c:v>4.5999999999999996</c:v>
                </c:pt>
              </c:numCache>
            </c:numRef>
          </c:val>
          <c:smooth val="0"/>
        </c:ser>
        <c:ser>
          <c:idx val="25"/>
          <c:order val="7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1.4'!$J$5:$J$52</c:f>
              <c:numCache>
                <c:formatCode>0.0</c:formatCode>
                <c:ptCount val="48"/>
                <c:pt idx="33">
                  <c:v>5.0999999999999996</c:v>
                </c:pt>
                <c:pt idx="34">
                  <c:v>4.7</c:v>
                </c:pt>
                <c:pt idx="35">
                  <c:v>4.5999999999999996</c:v>
                </c:pt>
                <c:pt idx="36">
                  <c:v>4.5999999999999996</c:v>
                </c:pt>
                <c:pt idx="37">
                  <c:v>4.5</c:v>
                </c:pt>
                <c:pt idx="38">
                  <c:v>4.5999999999999996</c:v>
                </c:pt>
              </c:numCache>
            </c:numRef>
          </c:val>
          <c:smooth val="0"/>
        </c:ser>
        <c:ser>
          <c:idx val="26"/>
          <c:order val="8"/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1.4'!$K$5:$K$52</c:f>
              <c:numCache>
                <c:formatCode>0.0</c:formatCode>
                <c:ptCount val="48"/>
                <c:pt idx="36">
                  <c:v>4.5999999999999996</c:v>
                </c:pt>
                <c:pt idx="37">
                  <c:v>4.5</c:v>
                </c:pt>
                <c:pt idx="38">
                  <c:v>4.5999999999999996</c:v>
                </c:pt>
                <c:pt idx="39">
                  <c:v>4.5999999999999996</c:v>
                </c:pt>
                <c:pt idx="40">
                  <c:v>4.4000000000000004</c:v>
                </c:pt>
                <c:pt idx="41">
                  <c:v>4.3</c:v>
                </c:pt>
                <c:pt idx="42">
                  <c:v>4.2</c:v>
                </c:pt>
              </c:numCache>
            </c:numRef>
          </c:val>
          <c:smooth val="0"/>
        </c:ser>
        <c:ser>
          <c:idx val="27"/>
          <c:order val="9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1.4'!$L$5:$L$52</c:f>
              <c:numCache>
                <c:formatCode>0.0</c:formatCode>
                <c:ptCount val="48"/>
                <c:pt idx="40">
                  <c:v>2.4</c:v>
                </c:pt>
                <c:pt idx="41">
                  <c:v>2.6</c:v>
                </c:pt>
                <c:pt idx="42">
                  <c:v>2.7</c:v>
                </c:pt>
                <c:pt idx="43">
                  <c:v>2.5</c:v>
                </c:pt>
                <c:pt idx="44">
                  <c:v>2.4</c:v>
                </c:pt>
                <c:pt idx="45">
                  <c:v>2.1</c:v>
                </c:pt>
                <c:pt idx="46">
                  <c:v>1.7</c:v>
                </c:pt>
                <c:pt idx="47">
                  <c:v>1.5</c:v>
                </c:pt>
              </c:numCache>
            </c:numRef>
          </c:val>
          <c:smooth val="0"/>
        </c:ser>
        <c:ser>
          <c:idx val="28"/>
          <c:order val="1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1.4'!$N$5:$N$52</c:f>
              <c:numCache>
                <c:formatCode>0.0</c:formatCode>
                <c:ptCount val="48"/>
                <c:pt idx="0">
                  <c:v>28</c:v>
                </c:pt>
                <c:pt idx="1">
                  <c:v>21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11</c:v>
                </c:pt>
              </c:numCache>
            </c:numRef>
          </c:val>
          <c:smooth val="0"/>
        </c:ser>
        <c:ser>
          <c:idx val="29"/>
          <c:order val="11"/>
          <c:spPr>
            <a:ln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1.4'!$O$5:$O$52</c:f>
              <c:numCache>
                <c:formatCode>0.0</c:formatCode>
                <c:ptCount val="48"/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19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14.7</c:v>
                </c:pt>
              </c:numCache>
            </c:numRef>
          </c:val>
          <c:smooth val="0"/>
        </c:ser>
        <c:ser>
          <c:idx val="30"/>
          <c:order val="12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1.4'!$P$5:$P$52</c:f>
              <c:numCache>
                <c:formatCode>0.0</c:formatCode>
                <c:ptCount val="48"/>
                <c:pt idx="20">
                  <c:v>17</c:v>
                </c:pt>
                <c:pt idx="21">
                  <c:v>13.8</c:v>
                </c:pt>
                <c:pt idx="22">
                  <c:v>10.7</c:v>
                </c:pt>
                <c:pt idx="23">
                  <c:v>9.9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8.6</c:v>
                </c:pt>
                <c:pt idx="28">
                  <c:v>7.2</c:v>
                </c:pt>
                <c:pt idx="29">
                  <c:v>6.2</c:v>
                </c:pt>
              </c:numCache>
            </c:numRef>
          </c:val>
          <c:smooth val="0"/>
        </c:ser>
        <c:ser>
          <c:idx val="31"/>
          <c:order val="13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1.4'!$Q$5:$Q$52</c:f>
              <c:numCache>
                <c:formatCode>0.0</c:formatCode>
                <c:ptCount val="48"/>
                <c:pt idx="26">
                  <c:v>6.5</c:v>
                </c:pt>
                <c:pt idx="27">
                  <c:v>5.8</c:v>
                </c:pt>
                <c:pt idx="28">
                  <c:v>5.0999999999999996</c:v>
                </c:pt>
                <c:pt idx="29">
                  <c:v>4.7</c:v>
                </c:pt>
                <c:pt idx="30">
                  <c:v>3.2</c:v>
                </c:pt>
                <c:pt idx="31">
                  <c:v>3.6</c:v>
                </c:pt>
                <c:pt idx="32">
                  <c:v>5.4</c:v>
                </c:pt>
              </c:numCache>
            </c:numRef>
          </c:val>
          <c:smooth val="0"/>
        </c:ser>
        <c:ser>
          <c:idx val="32"/>
          <c:order val="14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1.4'!$R$5:$R$52</c:f>
              <c:numCache>
                <c:formatCode>0.0</c:formatCode>
                <c:ptCount val="48"/>
                <c:pt idx="31">
                  <c:v>3.6</c:v>
                </c:pt>
                <c:pt idx="32">
                  <c:v>5.7</c:v>
                </c:pt>
                <c:pt idx="33">
                  <c:v>4.8</c:v>
                </c:pt>
                <c:pt idx="34">
                  <c:v>4.5</c:v>
                </c:pt>
              </c:numCache>
            </c:numRef>
          </c:val>
          <c:smooth val="0"/>
        </c:ser>
        <c:ser>
          <c:idx val="33"/>
          <c:order val="15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1.4'!$S$5:$S$52</c:f>
              <c:numCache>
                <c:formatCode>0.0</c:formatCode>
                <c:ptCount val="48"/>
                <c:pt idx="33">
                  <c:v>5</c:v>
                </c:pt>
                <c:pt idx="34">
                  <c:v>4.7</c:v>
                </c:pt>
                <c:pt idx="35">
                  <c:v>5</c:v>
                </c:pt>
                <c:pt idx="36">
                  <c:v>7.1</c:v>
                </c:pt>
                <c:pt idx="37">
                  <c:v>7.6</c:v>
                </c:pt>
                <c:pt idx="38">
                  <c:v>5.5</c:v>
                </c:pt>
              </c:numCache>
            </c:numRef>
          </c:val>
          <c:smooth val="0"/>
        </c:ser>
        <c:ser>
          <c:idx val="34"/>
          <c:order val="16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1.4'!$T$5:$T$52</c:f>
              <c:numCache>
                <c:formatCode>General</c:formatCode>
                <c:ptCount val="48"/>
                <c:pt idx="36" formatCode="0.0">
                  <c:v>5.9</c:v>
                </c:pt>
                <c:pt idx="37" formatCode="0.0">
                  <c:v>6.4</c:v>
                </c:pt>
                <c:pt idx="38" formatCode="0.0">
                  <c:v>4.7</c:v>
                </c:pt>
                <c:pt idx="39" formatCode="0.0">
                  <c:v>4.8</c:v>
                </c:pt>
                <c:pt idx="40" formatCode="0.0">
                  <c:v>3.6</c:v>
                </c:pt>
                <c:pt idx="41" formatCode="0.0">
                  <c:v>3.5</c:v>
                </c:pt>
                <c:pt idx="42" formatCode="0.0">
                  <c:v>2.8</c:v>
                </c:pt>
              </c:numCache>
            </c:numRef>
          </c:val>
          <c:smooth val="0"/>
        </c:ser>
        <c:ser>
          <c:idx val="35"/>
          <c:order val="17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1.4'!$U$5:$U$52</c:f>
              <c:numCache>
                <c:formatCode>General</c:formatCode>
                <c:ptCount val="48"/>
                <c:pt idx="40" formatCode="0.0">
                  <c:v>3.7</c:v>
                </c:pt>
                <c:pt idx="41" formatCode="0.0">
                  <c:v>3.8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2.9</c:v>
                </c:pt>
                <c:pt idx="45" formatCode="0.0">
                  <c:v>2.9</c:v>
                </c:pt>
                <c:pt idx="46" formatCode="0.0">
                  <c:v>2.9</c:v>
                </c:pt>
                <c:pt idx="47" formatCode="0.0">
                  <c:v>3.3</c:v>
                </c:pt>
              </c:numCache>
            </c:numRef>
          </c:val>
          <c:smooth val="0"/>
        </c:ser>
        <c:ser>
          <c:idx val="0"/>
          <c:order val="18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dPt>
            <c:idx val="3"/>
            <c:bubble3D val="0"/>
          </c:dPt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1.4'!$C$5:$C$52</c:f>
              <c:numCache>
                <c:formatCode>0.0</c:formatCode>
                <c:ptCount val="48"/>
                <c:pt idx="0">
                  <c:v>34.9</c:v>
                </c:pt>
                <c:pt idx="1">
                  <c:v>34.200000000000003</c:v>
                </c:pt>
                <c:pt idx="2">
                  <c:v>33.700000000000003</c:v>
                </c:pt>
                <c:pt idx="3">
                  <c:v>26.6</c:v>
                </c:pt>
                <c:pt idx="4">
                  <c:v>26.2</c:v>
                </c:pt>
              </c:numCache>
            </c:numRef>
          </c:val>
          <c:smooth val="0"/>
        </c:ser>
        <c:ser>
          <c:idx val="1"/>
          <c:order val="19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1.4'!$D$5:$D$52</c:f>
              <c:numCache>
                <c:formatCode>0.0</c:formatCode>
                <c:ptCount val="48"/>
                <c:pt idx="3">
                  <c:v>27.2</c:v>
                </c:pt>
                <c:pt idx="4">
                  <c:v>26.4</c:v>
                </c:pt>
                <c:pt idx="5">
                  <c:v>27.8</c:v>
                </c:pt>
                <c:pt idx="6">
                  <c:v>26.3</c:v>
                </c:pt>
                <c:pt idx="7">
                  <c:v>24.8</c:v>
                </c:pt>
              </c:numCache>
            </c:numRef>
          </c:val>
          <c:smooth val="0"/>
        </c:ser>
        <c:ser>
          <c:idx val="2"/>
          <c:order val="20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1.4'!$E$5:$E$52</c:f>
              <c:numCache>
                <c:formatCode>0.0</c:formatCode>
                <c:ptCount val="48"/>
                <c:pt idx="6">
                  <c:v>24.7</c:v>
                </c:pt>
                <c:pt idx="7">
                  <c:v>22.5</c:v>
                </c:pt>
                <c:pt idx="8">
                  <c:v>23.5</c:v>
                </c:pt>
                <c:pt idx="9">
                  <c:v>23.3</c:v>
                </c:pt>
                <c:pt idx="10">
                  <c:v>23.4</c:v>
                </c:pt>
                <c:pt idx="11">
                  <c:v>24.8</c:v>
                </c:pt>
                <c:pt idx="12">
                  <c:v>24.3</c:v>
                </c:pt>
                <c:pt idx="13">
                  <c:v>24</c:v>
                </c:pt>
              </c:numCache>
            </c:numRef>
          </c:val>
          <c:smooth val="0"/>
        </c:ser>
        <c:ser>
          <c:idx val="3"/>
          <c:order val="21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1.4'!$F$5:$F$52</c:f>
              <c:numCache>
                <c:formatCode>0.0</c:formatCode>
                <c:ptCount val="48"/>
                <c:pt idx="12">
                  <c:v>22.4</c:v>
                </c:pt>
                <c:pt idx="13">
                  <c:v>22.7</c:v>
                </c:pt>
                <c:pt idx="14">
                  <c:v>23.4</c:v>
                </c:pt>
                <c:pt idx="15">
                  <c:v>21</c:v>
                </c:pt>
                <c:pt idx="16">
                  <c:v>20.100000000000001</c:v>
                </c:pt>
                <c:pt idx="17">
                  <c:v>20</c:v>
                </c:pt>
                <c:pt idx="18">
                  <c:v>17.899999999999999</c:v>
                </c:pt>
                <c:pt idx="19">
                  <c:v>16.7</c:v>
                </c:pt>
                <c:pt idx="20">
                  <c:v>15.6</c:v>
                </c:pt>
              </c:numCache>
            </c:numRef>
          </c:val>
          <c:smooth val="0"/>
        </c:ser>
        <c:ser>
          <c:idx val="4"/>
          <c:order val="22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1.4'!$G$5:$G$52</c:f>
              <c:numCache>
                <c:formatCode>0.0</c:formatCode>
                <c:ptCount val="48"/>
                <c:pt idx="19">
                  <c:v>16.3</c:v>
                </c:pt>
                <c:pt idx="20">
                  <c:v>15.5</c:v>
                </c:pt>
                <c:pt idx="21">
                  <c:v>13.8</c:v>
                </c:pt>
                <c:pt idx="22">
                  <c:v>12.6</c:v>
                </c:pt>
                <c:pt idx="23">
                  <c:v>10.8</c:v>
                </c:pt>
                <c:pt idx="24">
                  <c:v>9.4</c:v>
                </c:pt>
                <c:pt idx="25">
                  <c:v>8.1</c:v>
                </c:pt>
                <c:pt idx="26">
                  <c:v>6.3</c:v>
                </c:pt>
              </c:numCache>
            </c:numRef>
          </c:val>
          <c:smooth val="0"/>
        </c:ser>
        <c:ser>
          <c:idx val="5"/>
          <c:order val="23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1.4'!$H$5:$H$52</c:f>
              <c:numCache>
                <c:formatCode>0.0</c:formatCode>
                <c:ptCount val="48"/>
                <c:pt idx="26">
                  <c:v>5.7</c:v>
                </c:pt>
                <c:pt idx="27">
                  <c:v>5.3</c:v>
                </c:pt>
                <c:pt idx="28">
                  <c:v>5.2</c:v>
                </c:pt>
                <c:pt idx="29">
                  <c:v>4.8</c:v>
                </c:pt>
                <c:pt idx="30">
                  <c:v>4.7</c:v>
                </c:pt>
                <c:pt idx="31">
                  <c:v>4.8</c:v>
                </c:pt>
                <c:pt idx="32">
                  <c:v>4.5999999999999996</c:v>
                </c:pt>
              </c:numCache>
            </c:numRef>
          </c:val>
          <c:smooth val="0"/>
        </c:ser>
        <c:ser>
          <c:idx val="6"/>
          <c:order val="24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1.4'!$I$5:$I$52</c:f>
              <c:numCache>
                <c:formatCode>0.0</c:formatCode>
                <c:ptCount val="48"/>
                <c:pt idx="31">
                  <c:v>5.0999999999999996</c:v>
                </c:pt>
                <c:pt idx="32">
                  <c:v>4.8</c:v>
                </c:pt>
                <c:pt idx="33">
                  <c:v>4.8</c:v>
                </c:pt>
                <c:pt idx="34">
                  <c:v>4.5999999999999996</c:v>
                </c:pt>
              </c:numCache>
            </c:numRef>
          </c:val>
          <c:smooth val="0"/>
        </c:ser>
        <c:ser>
          <c:idx val="7"/>
          <c:order val="25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1.4'!$J$5:$J$52</c:f>
              <c:numCache>
                <c:formatCode>0.0</c:formatCode>
                <c:ptCount val="48"/>
                <c:pt idx="33">
                  <c:v>5.0999999999999996</c:v>
                </c:pt>
                <c:pt idx="34">
                  <c:v>4.7</c:v>
                </c:pt>
                <c:pt idx="35">
                  <c:v>4.5999999999999996</c:v>
                </c:pt>
                <c:pt idx="36">
                  <c:v>4.5999999999999996</c:v>
                </c:pt>
                <c:pt idx="37">
                  <c:v>4.5</c:v>
                </c:pt>
                <c:pt idx="38">
                  <c:v>4.5999999999999996</c:v>
                </c:pt>
              </c:numCache>
            </c:numRef>
          </c:val>
          <c:smooth val="0"/>
        </c:ser>
        <c:ser>
          <c:idx val="8"/>
          <c:order val="26"/>
          <c:spPr>
            <a:ln>
              <a:solidFill>
                <a:srgbClr val="66BCDB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1.4'!$K$5:$K$52</c:f>
              <c:numCache>
                <c:formatCode>0.0</c:formatCode>
                <c:ptCount val="48"/>
                <c:pt idx="36">
                  <c:v>4.5999999999999996</c:v>
                </c:pt>
                <c:pt idx="37">
                  <c:v>4.5</c:v>
                </c:pt>
                <c:pt idx="38">
                  <c:v>4.5999999999999996</c:v>
                </c:pt>
                <c:pt idx="39">
                  <c:v>4.5999999999999996</c:v>
                </c:pt>
                <c:pt idx="40">
                  <c:v>4.4000000000000004</c:v>
                </c:pt>
                <c:pt idx="41">
                  <c:v>4.3</c:v>
                </c:pt>
                <c:pt idx="42">
                  <c:v>4.2</c:v>
                </c:pt>
              </c:numCache>
            </c:numRef>
          </c:val>
          <c:smooth val="0"/>
        </c:ser>
        <c:ser>
          <c:idx val="9"/>
          <c:order val="27"/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1.4'!$L$5:$L$52</c:f>
              <c:numCache>
                <c:formatCode>0.0</c:formatCode>
                <c:ptCount val="48"/>
                <c:pt idx="40">
                  <c:v>2.4</c:v>
                </c:pt>
                <c:pt idx="41">
                  <c:v>2.6</c:v>
                </c:pt>
                <c:pt idx="42">
                  <c:v>2.7</c:v>
                </c:pt>
                <c:pt idx="43">
                  <c:v>2.5</c:v>
                </c:pt>
                <c:pt idx="44">
                  <c:v>2.4</c:v>
                </c:pt>
                <c:pt idx="45">
                  <c:v>2.1</c:v>
                </c:pt>
                <c:pt idx="46">
                  <c:v>1.7</c:v>
                </c:pt>
                <c:pt idx="47">
                  <c:v>1.5</c:v>
                </c:pt>
              </c:numCache>
            </c:numRef>
          </c:val>
          <c:smooth val="0"/>
        </c:ser>
        <c:ser>
          <c:idx val="10"/>
          <c:order val="28"/>
          <c:spPr>
            <a:ln>
              <a:solidFill>
                <a:srgbClr val="F4B12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1.4'!$N$5:$N$52</c:f>
              <c:numCache>
                <c:formatCode>0.0</c:formatCode>
                <c:ptCount val="48"/>
                <c:pt idx="0">
                  <c:v>28</c:v>
                </c:pt>
                <c:pt idx="1">
                  <c:v>21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11</c:v>
                </c:pt>
              </c:numCache>
            </c:numRef>
          </c:val>
          <c:smooth val="0"/>
        </c:ser>
        <c:ser>
          <c:idx val="11"/>
          <c:order val="29"/>
          <c:spPr>
            <a:ln>
              <a:solidFill>
                <a:srgbClr val="F4B123"/>
              </a:solidFill>
              <a:prstDash val="solid"/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1.4'!$O$5:$O$52</c:f>
              <c:numCache>
                <c:formatCode>0.0</c:formatCode>
                <c:ptCount val="48"/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19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14.7</c:v>
                </c:pt>
              </c:numCache>
            </c:numRef>
          </c:val>
          <c:smooth val="0"/>
        </c:ser>
        <c:ser>
          <c:idx val="12"/>
          <c:order val="30"/>
          <c:spPr>
            <a:ln>
              <a:solidFill>
                <a:srgbClr val="F4B12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1.4'!$P$5:$P$52</c:f>
              <c:numCache>
                <c:formatCode>0.0</c:formatCode>
                <c:ptCount val="48"/>
                <c:pt idx="20">
                  <c:v>17</c:v>
                </c:pt>
                <c:pt idx="21">
                  <c:v>13.8</c:v>
                </c:pt>
                <c:pt idx="22">
                  <c:v>10.7</c:v>
                </c:pt>
                <c:pt idx="23">
                  <c:v>9.9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8.6</c:v>
                </c:pt>
                <c:pt idx="28">
                  <c:v>7.2</c:v>
                </c:pt>
                <c:pt idx="29">
                  <c:v>6.2</c:v>
                </c:pt>
              </c:numCache>
            </c:numRef>
          </c:val>
          <c:smooth val="0"/>
        </c:ser>
        <c:ser>
          <c:idx val="13"/>
          <c:order val="31"/>
          <c:spPr>
            <a:ln>
              <a:solidFill>
                <a:srgbClr val="F4B12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1.4'!$Q$5:$Q$52</c:f>
              <c:numCache>
                <c:formatCode>0.0</c:formatCode>
                <c:ptCount val="48"/>
                <c:pt idx="26">
                  <c:v>6.5</c:v>
                </c:pt>
                <c:pt idx="27">
                  <c:v>5.8</c:v>
                </c:pt>
                <c:pt idx="28">
                  <c:v>5.0999999999999996</c:v>
                </c:pt>
                <c:pt idx="29">
                  <c:v>4.7</c:v>
                </c:pt>
                <c:pt idx="30">
                  <c:v>3.2</c:v>
                </c:pt>
                <c:pt idx="31">
                  <c:v>3.6</c:v>
                </c:pt>
                <c:pt idx="32">
                  <c:v>5.4</c:v>
                </c:pt>
              </c:numCache>
            </c:numRef>
          </c:val>
          <c:smooth val="0"/>
        </c:ser>
        <c:ser>
          <c:idx val="14"/>
          <c:order val="32"/>
          <c:spPr>
            <a:ln>
              <a:solidFill>
                <a:srgbClr val="F4B12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1.4'!$R$5:$R$52</c:f>
              <c:numCache>
                <c:formatCode>0.0</c:formatCode>
                <c:ptCount val="48"/>
                <c:pt idx="31">
                  <c:v>3.6</c:v>
                </c:pt>
                <c:pt idx="32">
                  <c:v>5.7</c:v>
                </c:pt>
                <c:pt idx="33">
                  <c:v>4.8</c:v>
                </c:pt>
                <c:pt idx="34">
                  <c:v>4.5</c:v>
                </c:pt>
              </c:numCache>
            </c:numRef>
          </c:val>
          <c:smooth val="0"/>
        </c:ser>
        <c:ser>
          <c:idx val="15"/>
          <c:order val="33"/>
          <c:spPr>
            <a:ln>
              <a:solidFill>
                <a:srgbClr val="F4B12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1.4'!$S$5:$S$52</c:f>
              <c:numCache>
                <c:formatCode>0.0</c:formatCode>
                <c:ptCount val="48"/>
                <c:pt idx="33">
                  <c:v>5</c:v>
                </c:pt>
                <c:pt idx="34">
                  <c:v>4.7</c:v>
                </c:pt>
                <c:pt idx="35">
                  <c:v>5</c:v>
                </c:pt>
                <c:pt idx="36">
                  <c:v>7.1</c:v>
                </c:pt>
                <c:pt idx="37">
                  <c:v>7.6</c:v>
                </c:pt>
                <c:pt idx="38">
                  <c:v>5.5</c:v>
                </c:pt>
              </c:numCache>
            </c:numRef>
          </c:val>
          <c:smooth val="0"/>
        </c:ser>
        <c:ser>
          <c:idx val="16"/>
          <c:order val="34"/>
          <c:spPr>
            <a:ln>
              <a:solidFill>
                <a:srgbClr val="F4B12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1.4'!$T$5:$T$52</c:f>
              <c:numCache>
                <c:formatCode>General</c:formatCode>
                <c:ptCount val="48"/>
                <c:pt idx="36" formatCode="0.0">
                  <c:v>5.9</c:v>
                </c:pt>
                <c:pt idx="37" formatCode="0.0">
                  <c:v>6.4</c:v>
                </c:pt>
                <c:pt idx="38" formatCode="0.0">
                  <c:v>4.7</c:v>
                </c:pt>
                <c:pt idx="39" formatCode="0.0">
                  <c:v>4.8</c:v>
                </c:pt>
                <c:pt idx="40" formatCode="0.0">
                  <c:v>3.6</c:v>
                </c:pt>
                <c:pt idx="41" formatCode="0.0">
                  <c:v>3.5</c:v>
                </c:pt>
                <c:pt idx="42" formatCode="0.0">
                  <c:v>2.8</c:v>
                </c:pt>
              </c:numCache>
            </c:numRef>
          </c:val>
          <c:smooth val="0"/>
        </c:ser>
        <c:ser>
          <c:idx val="17"/>
          <c:order val="35"/>
          <c:spPr>
            <a:ln>
              <a:solidFill>
                <a:srgbClr val="F4B123"/>
              </a:solidFill>
            </a:ln>
          </c:spPr>
          <c:marker>
            <c:symbol val="none"/>
          </c:marker>
          <c:cat>
            <c:strRef>
              <c:f>'Figure 1.4'!$A$5:$A$52</c:f>
              <c:strCache>
                <c:ptCount val="48"/>
                <c:pt idx="0">
                  <c:v>1970-71</c:v>
                </c:pt>
                <c:pt idx="4">
                  <c:v>1974-75</c:v>
                </c:pt>
                <c:pt idx="8">
                  <c:v>1978-79</c:v>
                </c:pt>
                <c:pt idx="12">
                  <c:v>1982-83</c:v>
                </c:pt>
                <c:pt idx="16">
                  <c:v>1986-87</c:v>
                </c:pt>
                <c:pt idx="20">
                  <c:v>1990-91</c:v>
                </c:pt>
                <c:pt idx="24">
                  <c:v>1994-95</c:v>
                </c:pt>
                <c:pt idx="28">
                  <c:v>1998-99</c:v>
                </c:pt>
                <c:pt idx="32">
                  <c:v>2002-03</c:v>
                </c:pt>
                <c:pt idx="36">
                  <c:v>2006-07</c:v>
                </c:pt>
                <c:pt idx="40">
                  <c:v>2010-11</c:v>
                </c:pt>
                <c:pt idx="44">
                  <c:v>2014-15</c:v>
                </c:pt>
                <c:pt idx="47">
                  <c:v>2017-18</c:v>
                </c:pt>
              </c:strCache>
            </c:strRef>
          </c:cat>
          <c:val>
            <c:numRef>
              <c:f>'Figure 1.4'!$U$5:$U$52</c:f>
              <c:numCache>
                <c:formatCode>General</c:formatCode>
                <c:ptCount val="48"/>
                <c:pt idx="40" formatCode="0.0">
                  <c:v>3.7</c:v>
                </c:pt>
                <c:pt idx="41" formatCode="0.0">
                  <c:v>3.8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2.9</c:v>
                </c:pt>
                <c:pt idx="45" formatCode="0.0">
                  <c:v>2.9</c:v>
                </c:pt>
                <c:pt idx="46" formatCode="0.0">
                  <c:v>2.9</c:v>
                </c:pt>
                <c:pt idx="47" formatCode="0.0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605200"/>
        <c:axId val="468607944"/>
      </c:lineChart>
      <c:catAx>
        <c:axId val="46860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468607944"/>
        <c:crosses val="autoZero"/>
        <c:auto val="1"/>
        <c:lblAlgn val="ctr"/>
        <c:lblOffset val="100"/>
        <c:tickMarkSkip val="1"/>
        <c:noMultiLvlLbl val="0"/>
      </c:catAx>
      <c:valAx>
        <c:axId val="468607944"/>
        <c:scaling>
          <c:orientation val="minMax"/>
          <c:min val="0"/>
        </c:scaling>
        <c:delete val="0"/>
        <c:axPos val="l"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900"/>
                  <a:t>per cent</a:t>
                </a:r>
              </a:p>
            </c:rich>
          </c:tx>
          <c:layout>
            <c:manualLayout>
              <c:xMode val="edge"/>
              <c:yMode val="edge"/>
              <c:x val="1.6329908675799083E-3"/>
              <c:y val="0.349537878787878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468605200"/>
        <c:crossesAt val="1"/>
        <c:crossBetween val="midCat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711638</xdr:colOff>
      <xdr:row>15</xdr:row>
      <xdr:rowOff>152692</xdr:rowOff>
    </xdr:from>
    <xdr:to>
      <xdr:col>5</xdr:col>
      <xdr:colOff>675698</xdr:colOff>
      <xdr:row>32</xdr:row>
      <xdr:rowOff>132652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688513</xdr:colOff>
      <xdr:row>37</xdr:row>
      <xdr:rowOff>82083</xdr:rowOff>
    </xdr:from>
    <xdr:to>
      <xdr:col>5</xdr:col>
      <xdr:colOff>652573</xdr:colOff>
      <xdr:row>52</xdr:row>
      <xdr:rowOff>157480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0.61146</cdr:x>
      <cdr:y>0.12731</cdr:y>
    </cdr:from>
    <cdr:to>
      <cdr:x>0.83864</cdr:x>
      <cdr:y>0.1724</cdr:y>
    </cdr:to>
    <cdr:sp macro="" textlink="">
      <cdr:nvSpPr>
        <cdr:cNvPr id="2" name="Right Brace 1"/>
        <cdr:cNvSpPr/>
      </cdr:nvSpPr>
      <cdr:spPr>
        <a:xfrm xmlns:a="http://schemas.openxmlformats.org/drawingml/2006/main" rot="16200000">
          <a:off x="3968945" y="-135075"/>
          <a:ext cx="149988" cy="1267087"/>
        </a:xfrm>
        <a:prstGeom xmlns:a="http://schemas.openxmlformats.org/drawingml/2006/main" prst="rightBrace">
          <a:avLst/>
        </a:prstGeom>
        <a:ln xmlns:a="http://schemas.openxmlformats.org/drawingml/2006/main" w="6350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0.57373</cdr:x>
      <cdr:y>0</cdr:y>
    </cdr:from>
    <cdr:to>
      <cdr:x>0.88113</cdr:x>
      <cdr:y>0.13647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9961" y="0"/>
          <a:ext cx="1714501" cy="453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chemeClr val="bg1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Gross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assistance increased by $0.5 billion (that is, 3.1 per cent) from 2016-17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0.84133</cdr:x>
      <cdr:y>0.18508</cdr:y>
    </cdr:from>
    <cdr:to>
      <cdr:x>0.85722</cdr:x>
      <cdr:y>0.37025</cdr:y>
    </cdr:to>
    <cdr:sp macro="" textlink="">
      <cdr:nvSpPr>
        <cdr:cNvPr id="6" name="Right Brace 5"/>
        <cdr:cNvSpPr/>
      </cdr:nvSpPr>
      <cdr:spPr>
        <a:xfrm xmlns:a="http://schemas.openxmlformats.org/drawingml/2006/main">
          <a:off x="4692468" y="615658"/>
          <a:ext cx="88644" cy="615950"/>
        </a:xfrm>
        <a:prstGeom xmlns:a="http://schemas.openxmlformats.org/drawingml/2006/main" prst="rightBrac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BFBFB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0.84811</cdr:x>
      <cdr:y>0.1551</cdr:y>
    </cdr:from>
    <cdr:to>
      <cdr:x>0.99772</cdr:x>
      <cdr:y>0.36071</cdr:y>
    </cdr:to>
    <cdr:sp macro="" textlink="">
      <cdr:nvSpPr>
        <cdr:cNvPr id="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0312" y="515923"/>
          <a:ext cx="834448" cy="683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bg1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Tax concessions increased by $0.8 billion in 2017-18 </a:t>
          </a:r>
        </a:p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0.8519</cdr:x>
      <cdr:y>0.50197</cdr:y>
    </cdr:from>
    <cdr:to>
      <cdr:x>0.86177</cdr:x>
      <cdr:y>0.55114</cdr:y>
    </cdr:to>
    <cdr:sp macro="" textlink="">
      <cdr:nvSpPr>
        <cdr:cNvPr id="7" name="Right Brace 6"/>
        <cdr:cNvSpPr/>
      </cdr:nvSpPr>
      <cdr:spPr>
        <a:xfrm xmlns:a="http://schemas.openxmlformats.org/drawingml/2006/main">
          <a:off x="4751444" y="1669758"/>
          <a:ext cx="55068" cy="163567"/>
        </a:xfrm>
        <a:prstGeom xmlns:a="http://schemas.openxmlformats.org/drawingml/2006/main" prst="rightBrac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BFBFB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AU"/>
        </a:p>
      </cdr:txBody>
    </cdr:sp>
  </cdr:relSizeAnchor>
  <cdr:relSizeAnchor xmlns:cdr="http://schemas.openxmlformats.org/drawingml/2006/chartDrawing">
    <cdr:from>
      <cdr:x>0.86177</cdr:x>
      <cdr:y>0.41997</cdr:y>
    </cdr:from>
    <cdr:to>
      <cdr:x>0.99666</cdr:x>
      <cdr:y>0.64705</cdr:y>
    </cdr:to>
    <cdr:sp macro="" textlink="">
      <cdr:nvSpPr>
        <cdr:cNvPr id="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6512" y="1397000"/>
          <a:ext cx="752336" cy="755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bg1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Output tariff assistance decreased by $1.6 billion from 2012-13 </a:t>
          </a:r>
        </a:p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</cdr:x>
      <cdr:y>0.16569</cdr:y>
    </cdr:from>
    <cdr:to>
      <cdr:x>0.91375</cdr:x>
      <cdr:y>0.20573</cdr:y>
    </cdr:to>
    <cdr:sp macro="" textlink="">
      <cdr:nvSpPr>
        <cdr:cNvPr id="5" name="Right Brace 1"/>
        <cdr:cNvSpPr/>
      </cdr:nvSpPr>
      <cdr:spPr>
        <a:xfrm xmlns:a="http://schemas.openxmlformats.org/drawingml/2006/main" rot="16200000">
          <a:off x="4362860" y="-157616"/>
          <a:ext cx="112094" cy="1355044"/>
        </a:xfrm>
        <a:prstGeom xmlns:a="http://schemas.openxmlformats.org/drawingml/2006/main" prst="rightBrace">
          <a:avLst/>
        </a:prstGeom>
        <a:ln xmlns:a="http://schemas.openxmlformats.org/drawingml/2006/main" w="6350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0.66702</cdr:x>
      <cdr:y>0.01589</cdr:y>
    </cdr:from>
    <cdr:to>
      <cdr:x>0.9274</cdr:x>
      <cdr:y>0.16802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720276" y="44494"/>
          <a:ext cx="1452262" cy="4258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Net combined assistance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increased by 4 per cent from 2016-17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394332</xdr:colOff>
      <xdr:row>15</xdr:row>
      <xdr:rowOff>121920</xdr:rowOff>
    </xdr:from>
    <xdr:to>
      <xdr:col>4</xdr:col>
      <xdr:colOff>347472</xdr:colOff>
      <xdr:row>30</xdr:row>
      <xdr:rowOff>30120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35</xdr:row>
      <xdr:rowOff>53340</xdr:rowOff>
    </xdr:from>
    <xdr:to>
      <xdr:col>4</xdr:col>
      <xdr:colOff>213392</xdr:colOff>
      <xdr:row>51</xdr:row>
      <xdr:rowOff>125664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0.67154</cdr:x>
      <cdr:y>0.01175</cdr:y>
    </cdr:from>
    <cdr:to>
      <cdr:x>0.99856</cdr:x>
      <cdr:y>0.20865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65851" y="33826"/>
          <a:ext cx="1736529" cy="567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Services received the most budgetary assistance but this was partly outweighed by the input tariff penalty in 2017-18</a:t>
          </a:r>
        </a:p>
      </cdr:txBody>
    </cdr:sp>
  </cdr:relSizeAnchor>
  <cdr:relSizeAnchor xmlns:cdr="http://schemas.openxmlformats.org/drawingml/2006/chartDrawing">
    <cdr:from>
      <cdr:x>0.75872</cdr:x>
      <cdr:y>0.22801</cdr:y>
    </cdr:from>
    <cdr:to>
      <cdr:x>0.95881</cdr:x>
      <cdr:y>0.26856</cdr:y>
    </cdr:to>
    <cdr:sp macro="" textlink="">
      <cdr:nvSpPr>
        <cdr:cNvPr id="4" name="Right Brace 3"/>
        <cdr:cNvSpPr/>
      </cdr:nvSpPr>
      <cdr:spPr>
        <a:xfrm xmlns:a="http://schemas.openxmlformats.org/drawingml/2006/main" rot="16200000">
          <a:off x="4724053" y="273021"/>
          <a:ext cx="135761" cy="1116502"/>
        </a:xfrm>
        <a:prstGeom xmlns:a="http://schemas.openxmlformats.org/drawingml/2006/main" prst="rightBrace">
          <a:avLst/>
        </a:prstGeom>
        <a:ln xmlns:a="http://schemas.openxmlformats.org/drawingml/2006/main" w="6350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0.74285</cdr:x>
      <cdr:y>0.09206</cdr:y>
    </cdr:from>
    <cdr:to>
      <cdr:x>0.98847</cdr:x>
      <cdr:y>0.26487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37000" y="261733"/>
          <a:ext cx="1301750" cy="4913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Services received the highest net combined assistance in 2017-18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719002</xdr:colOff>
      <xdr:row>15</xdr:row>
      <xdr:rowOff>22221</xdr:rowOff>
    </xdr:from>
    <xdr:to>
      <xdr:col>5</xdr:col>
      <xdr:colOff>677308</xdr:colOff>
      <xdr:row>32</xdr:row>
      <xdr:rowOff>50079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68675</xdr:colOff>
      <xdr:row>4</xdr:row>
      <xdr:rowOff>79287</xdr:rowOff>
    </xdr:from>
    <xdr:to>
      <xdr:col>29</xdr:col>
      <xdr:colOff>494915</xdr:colOff>
      <xdr:row>17</xdr:row>
      <xdr:rowOff>86547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0.17145</cdr:x>
      <cdr:y>0.45294</cdr:y>
    </cdr:from>
    <cdr:to>
      <cdr:x>0.34777</cdr:x>
      <cdr:y>0.53597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7340" y="1430096"/>
          <a:ext cx="922837" cy="262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Manufacturing</a:t>
          </a:r>
        </a:p>
      </cdr:txBody>
    </cdr:sp>
  </cdr:relSizeAnchor>
  <cdr:relSizeAnchor xmlns:cdr="http://schemas.openxmlformats.org/drawingml/2006/chartDrawing">
    <cdr:from>
      <cdr:x>0.16939</cdr:x>
      <cdr:y>0.70114</cdr:y>
    </cdr:from>
    <cdr:to>
      <cdr:x>0.32174</cdr:x>
      <cdr:y>0.78382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90313" y="1943560"/>
          <a:ext cx="800741" cy="229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Agriculture</a:t>
          </a:r>
        </a:p>
      </cdr:txBody>
    </cdr:sp>
  </cdr:relSizeAnchor>
  <cdr:relSizeAnchor xmlns:cdr="http://schemas.openxmlformats.org/drawingml/2006/chartDrawing">
    <cdr:from>
      <cdr:x>0.14817</cdr:x>
      <cdr:y>0.20505</cdr:y>
    </cdr:from>
    <cdr:to>
      <cdr:x>0.14817</cdr:x>
      <cdr:y>0.80505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800101" y="590550"/>
          <a:ext cx="0" cy="172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0.08977</cdr:x>
      <cdr:y>0.006</cdr:y>
    </cdr:from>
    <cdr:to>
      <cdr:x>0.25682</cdr:x>
      <cdr:y>0.20828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71854" y="16632"/>
          <a:ext cx="877991" cy="560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1973 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25 per cent across the board  tariff cut</a:t>
          </a:r>
        </a:p>
      </cdr:txBody>
    </cdr:sp>
  </cdr:relSizeAnchor>
  <cdr:relSizeAnchor xmlns:cdr="http://schemas.openxmlformats.org/drawingml/2006/chartDrawing">
    <cdr:from>
      <cdr:x>0.38782</cdr:x>
      <cdr:y>0.19911</cdr:y>
    </cdr:from>
    <cdr:to>
      <cdr:x>0.38782</cdr:x>
      <cdr:y>0.81161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034543" y="559839"/>
          <a:ext cx="0" cy="17221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0.28459</cdr:x>
      <cdr:y>0.00688</cdr:y>
    </cdr:from>
    <cdr:to>
      <cdr:x>0.44863</cdr:x>
      <cdr:y>0.23353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93030" y="19357"/>
          <a:ext cx="860582" cy="637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1987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Commenced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p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hasing out of TCF quotas</a:t>
          </a:r>
        </a:p>
      </cdr:txBody>
    </cdr:sp>
  </cdr:relSizeAnchor>
  <cdr:relSizeAnchor xmlns:cdr="http://schemas.openxmlformats.org/drawingml/2006/chartDrawing">
    <cdr:from>
      <cdr:x>0.43175</cdr:x>
      <cdr:y>0.47338</cdr:y>
    </cdr:from>
    <cdr:to>
      <cdr:x>0.43273</cdr:x>
      <cdr:y>0.81087</cdr:y>
    </cdr:to>
    <cdr:cxnSp macro="">
      <cdr:nvCxnSpPr>
        <cdr:cNvPr id="12" name="Straight Connector 11"/>
        <cdr:cNvCxnSpPr/>
      </cdr:nvCxnSpPr>
      <cdr:spPr>
        <a:xfrm xmlns:a="http://schemas.openxmlformats.org/drawingml/2006/main" flipH="1">
          <a:off x="2265036" y="1331005"/>
          <a:ext cx="5141" cy="9489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0.48893</cdr:x>
      <cdr:y>0.2444</cdr:y>
    </cdr:from>
    <cdr:to>
      <cdr:x>0.48934</cdr:x>
      <cdr:y>0.81139</cdr:y>
    </cdr:to>
    <cdr:cxnSp macro="">
      <cdr:nvCxnSpPr>
        <cdr:cNvPr id="14" name="Straight Connector 13"/>
        <cdr:cNvCxnSpPr/>
      </cdr:nvCxnSpPr>
      <cdr:spPr>
        <a:xfrm xmlns:a="http://schemas.openxmlformats.org/drawingml/2006/main" flipH="1">
          <a:off x="2565011" y="687181"/>
          <a:ext cx="2151" cy="159420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0.51447</cdr:x>
      <cdr:y>0.43267</cdr:y>
    </cdr:from>
    <cdr:to>
      <cdr:x>0.51447</cdr:x>
      <cdr:y>0.80767</cdr:y>
    </cdr:to>
    <cdr:cxnSp macro="">
      <cdr:nvCxnSpPr>
        <cdr:cNvPr id="15" name="Straight Connector 14"/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2698999" y="1216541"/>
          <a:ext cx="0" cy="105439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0.57465</cdr:x>
      <cdr:y>0.14937</cdr:y>
    </cdr:from>
    <cdr:to>
      <cdr:x>0.67708</cdr:x>
      <cdr:y>0.33924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152775" y="561975"/>
          <a:ext cx="561975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0.50209</cdr:x>
      <cdr:y>0.30703</cdr:y>
    </cdr:from>
    <cdr:to>
      <cdr:x>0.63832</cdr:x>
      <cdr:y>0.46823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634046" y="863276"/>
          <a:ext cx="714685" cy="453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1993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TCF quotas end</a:t>
          </a:r>
        </a:p>
      </cdr:txBody>
    </cdr:sp>
  </cdr:relSizeAnchor>
  <cdr:relSizeAnchor xmlns:cdr="http://schemas.openxmlformats.org/drawingml/2006/chartDrawing">
    <cdr:from>
      <cdr:x>0.37433</cdr:x>
      <cdr:y>0.24965</cdr:y>
    </cdr:from>
    <cdr:to>
      <cdr:x>0.50253</cdr:x>
      <cdr:y>0.47338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1963817" y="701942"/>
          <a:ext cx="672559" cy="629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May 1988 Economic Statement 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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5 year tariff cuts</a:t>
          </a:r>
        </a:p>
      </cdr:txBody>
    </cdr:sp>
  </cdr:relSizeAnchor>
  <cdr:relSizeAnchor xmlns:cdr="http://schemas.openxmlformats.org/drawingml/2006/chartDrawing">
    <cdr:from>
      <cdr:x>0.4445</cdr:x>
      <cdr:y>0.00748</cdr:y>
    </cdr:from>
    <cdr:to>
      <cdr:x>0.64206</cdr:x>
      <cdr:y>0.24211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400299" y="21635"/>
          <a:ext cx="1066801" cy="678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1991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Building a Competitive Australia initiative 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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4 year tariff cuts</a:t>
          </a:r>
        </a:p>
      </cdr:txBody>
    </cdr:sp>
  </cdr:relSizeAnchor>
  <cdr:relSizeAnchor xmlns:cdr="http://schemas.openxmlformats.org/drawingml/2006/chartDrawing">
    <cdr:from>
      <cdr:x>0.80999</cdr:x>
      <cdr:y>0.20871</cdr:y>
    </cdr:from>
    <cdr:to>
      <cdr:x>0.80999</cdr:x>
      <cdr:y>0.80871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4249369" y="586831"/>
          <a:ext cx="0" cy="16870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0.73028</cdr:x>
      <cdr:y>0.00864</cdr:y>
    </cdr:from>
    <cdr:to>
      <cdr:x>0.88332</cdr:x>
      <cdr:y>0.19344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3831171" y="24303"/>
          <a:ext cx="802874" cy="519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2010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PMV tariff set at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5 per cent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0.89361</cdr:x>
      <cdr:y>0.55977</cdr:y>
    </cdr:from>
    <cdr:to>
      <cdr:x>0.89361</cdr:x>
      <cdr:y>0.80977</cdr:y>
    </cdr:to>
    <cdr:cxnSp macro="">
      <cdr:nvCxnSpPr>
        <cdr:cNvPr id="17" name="Straight Connector 16"/>
        <cdr:cNvCxnSpPr/>
      </cdr:nvCxnSpPr>
      <cdr:spPr>
        <a:xfrm xmlns:a="http://schemas.openxmlformats.org/drawingml/2006/main">
          <a:off x="4688021" y="1573921"/>
          <a:ext cx="0" cy="70292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0.67596</cdr:x>
      <cdr:y>0.2815</cdr:y>
    </cdr:from>
    <cdr:to>
      <cdr:x>0.83275</cdr:x>
      <cdr:y>0.51206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95700" y="1000125"/>
          <a:ext cx="857250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0.83088</cdr:x>
      <cdr:y>0.31429</cdr:y>
    </cdr:from>
    <cdr:to>
      <cdr:x>0.95259</cdr:x>
      <cdr:y>0.56123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358951" y="883698"/>
          <a:ext cx="638511" cy="694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TCF tariff set at 5 per cent</a:t>
          </a:r>
        </a:p>
      </cdr:txBody>
    </cdr:sp>
  </cdr:relSizeAnchor>
  <cdr:relSizeAnchor xmlns:cdr="http://schemas.openxmlformats.org/drawingml/2006/chartDrawing">
    <cdr:from>
      <cdr:x>0.17145</cdr:x>
      <cdr:y>0.45294</cdr:y>
    </cdr:from>
    <cdr:to>
      <cdr:x>0.34777</cdr:x>
      <cdr:y>0.53597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97340" y="1430096"/>
          <a:ext cx="922837" cy="262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Manufacturing</a:t>
          </a:r>
        </a:p>
      </cdr:txBody>
    </cdr:sp>
  </cdr:relSizeAnchor>
  <cdr:relSizeAnchor xmlns:cdr="http://schemas.openxmlformats.org/drawingml/2006/chartDrawing">
    <cdr:from>
      <cdr:x>0.16939</cdr:x>
      <cdr:y>0.70114</cdr:y>
    </cdr:from>
    <cdr:to>
      <cdr:x>0.32174</cdr:x>
      <cdr:y>0.78382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890313" y="1943560"/>
          <a:ext cx="800741" cy="229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Agriculture</a:t>
          </a:r>
        </a:p>
      </cdr:txBody>
    </cdr:sp>
  </cdr:relSizeAnchor>
  <cdr:relSizeAnchor xmlns:cdr="http://schemas.openxmlformats.org/drawingml/2006/chartDrawing">
    <cdr:from>
      <cdr:x>0.14817</cdr:x>
      <cdr:y>0.20505</cdr:y>
    </cdr:from>
    <cdr:to>
      <cdr:x>0.14817</cdr:x>
      <cdr:y>0.80505</cdr:y>
    </cdr:to>
    <cdr:cxnSp macro="">
      <cdr:nvCxnSpPr>
        <cdr:cNvPr id="8" name="Straight Connector 4"/>
        <cdr:cNvCxnSpPr/>
      </cdr:nvCxnSpPr>
      <cdr:spPr>
        <a:xfrm xmlns:a="http://schemas.openxmlformats.org/drawingml/2006/main" flipH="1" flipV="1">
          <a:off x="800101" y="590550"/>
          <a:ext cx="0" cy="172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0.08977</cdr:x>
      <cdr:y>0.006</cdr:y>
    </cdr:from>
    <cdr:to>
      <cdr:x>0.25682</cdr:x>
      <cdr:y>0.20828</cdr:y>
    </cdr:to>
    <cdr:sp macro="" textlink="">
      <cdr:nvSpPr>
        <cdr:cNvPr id="13" name="TextBox 8"/>
        <cdr:cNvSpPr txBox="1"/>
      </cdr:nvSpPr>
      <cdr:spPr>
        <a:xfrm xmlns:a="http://schemas.openxmlformats.org/drawingml/2006/main">
          <a:off x="471854" y="16632"/>
          <a:ext cx="877991" cy="560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1973 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25 per cent across the board  tariff cut</a:t>
          </a:r>
        </a:p>
      </cdr:txBody>
    </cdr:sp>
  </cdr:relSizeAnchor>
  <cdr:relSizeAnchor xmlns:cdr="http://schemas.openxmlformats.org/drawingml/2006/chartDrawing">
    <cdr:from>
      <cdr:x>0.38782</cdr:x>
      <cdr:y>0.19911</cdr:y>
    </cdr:from>
    <cdr:to>
      <cdr:x>0.38782</cdr:x>
      <cdr:y>0.81161</cdr:y>
    </cdr:to>
    <cdr:cxnSp macro="">
      <cdr:nvCxnSpPr>
        <cdr:cNvPr id="16" name="Straight Connector 9"/>
        <cdr:cNvCxnSpPr/>
      </cdr:nvCxnSpPr>
      <cdr:spPr>
        <a:xfrm xmlns:a="http://schemas.openxmlformats.org/drawingml/2006/main">
          <a:off x="2034543" y="559839"/>
          <a:ext cx="0" cy="17221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0.28459</cdr:x>
      <cdr:y>0.00688</cdr:y>
    </cdr:from>
    <cdr:to>
      <cdr:x>0.44863</cdr:x>
      <cdr:y>0.23353</cdr:y>
    </cdr:to>
    <cdr:sp macro="" textlink="">
      <cdr:nvSpPr>
        <cdr:cNvPr id="18" name="TextBox 10"/>
        <cdr:cNvSpPr txBox="1"/>
      </cdr:nvSpPr>
      <cdr:spPr>
        <a:xfrm xmlns:a="http://schemas.openxmlformats.org/drawingml/2006/main">
          <a:off x="1493030" y="19357"/>
          <a:ext cx="860582" cy="637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1987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Commenced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p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hasing out of TCF quotas</a:t>
          </a:r>
        </a:p>
      </cdr:txBody>
    </cdr:sp>
  </cdr:relSizeAnchor>
  <cdr:relSizeAnchor xmlns:cdr="http://schemas.openxmlformats.org/drawingml/2006/chartDrawing">
    <cdr:from>
      <cdr:x>0.43175</cdr:x>
      <cdr:y>0.47338</cdr:y>
    </cdr:from>
    <cdr:to>
      <cdr:x>0.43273</cdr:x>
      <cdr:y>0.81087</cdr:y>
    </cdr:to>
    <cdr:cxnSp macro="">
      <cdr:nvCxnSpPr>
        <cdr:cNvPr id="20" name="Straight Connector 11"/>
        <cdr:cNvCxnSpPr/>
      </cdr:nvCxnSpPr>
      <cdr:spPr>
        <a:xfrm xmlns:a="http://schemas.openxmlformats.org/drawingml/2006/main" flipH="1">
          <a:off x="2265036" y="1331005"/>
          <a:ext cx="5141" cy="9489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0.48893</cdr:x>
      <cdr:y>0.2444</cdr:y>
    </cdr:from>
    <cdr:to>
      <cdr:x>0.48934</cdr:x>
      <cdr:y>0.81139</cdr:y>
    </cdr:to>
    <cdr:cxnSp macro="">
      <cdr:nvCxnSpPr>
        <cdr:cNvPr id="27" name="Straight Connector 13"/>
        <cdr:cNvCxnSpPr/>
      </cdr:nvCxnSpPr>
      <cdr:spPr>
        <a:xfrm xmlns:a="http://schemas.openxmlformats.org/drawingml/2006/main" flipH="1">
          <a:off x="2565011" y="687181"/>
          <a:ext cx="2151" cy="159420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0.51447</cdr:x>
      <cdr:y>0.43267</cdr:y>
    </cdr:from>
    <cdr:to>
      <cdr:x>0.51447</cdr:x>
      <cdr:y>0.80767</cdr:y>
    </cdr:to>
    <cdr:cxnSp macro="">
      <cdr:nvCxnSpPr>
        <cdr:cNvPr id="28" name="Straight Connector 14"/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2698999" y="1216541"/>
          <a:ext cx="0" cy="105439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0.57465</cdr:x>
      <cdr:y>0.14937</cdr:y>
    </cdr:from>
    <cdr:to>
      <cdr:x>0.67708</cdr:x>
      <cdr:y>0.33924</cdr:y>
    </cdr:to>
    <cdr:sp macro="" textlink="">
      <cdr:nvSpPr>
        <cdr:cNvPr id="29" name="TextBox 18"/>
        <cdr:cNvSpPr txBox="1"/>
      </cdr:nvSpPr>
      <cdr:spPr>
        <a:xfrm xmlns:a="http://schemas.openxmlformats.org/drawingml/2006/main">
          <a:off x="3152775" y="561975"/>
          <a:ext cx="561975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0.50209</cdr:x>
      <cdr:y>0.30703</cdr:y>
    </cdr:from>
    <cdr:to>
      <cdr:x>0.63832</cdr:x>
      <cdr:y>0.46823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2634046" y="863276"/>
          <a:ext cx="714685" cy="453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1993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TCF quotas end</a:t>
          </a:r>
        </a:p>
      </cdr:txBody>
    </cdr:sp>
  </cdr:relSizeAnchor>
  <cdr:relSizeAnchor xmlns:cdr="http://schemas.openxmlformats.org/drawingml/2006/chartDrawing">
    <cdr:from>
      <cdr:x>0.37433</cdr:x>
      <cdr:y>0.24965</cdr:y>
    </cdr:from>
    <cdr:to>
      <cdr:x>0.50253</cdr:x>
      <cdr:y>0.47338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1963817" y="701942"/>
          <a:ext cx="672559" cy="629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May 1988 Economic Statement 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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5 year tariff cuts</a:t>
          </a:r>
        </a:p>
      </cdr:txBody>
    </cdr:sp>
  </cdr:relSizeAnchor>
  <cdr:relSizeAnchor xmlns:cdr="http://schemas.openxmlformats.org/drawingml/2006/chartDrawing">
    <cdr:from>
      <cdr:x>0.4445</cdr:x>
      <cdr:y>0.00748</cdr:y>
    </cdr:from>
    <cdr:to>
      <cdr:x>0.64206</cdr:x>
      <cdr:y>0.24211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2400299" y="21635"/>
          <a:ext cx="1066801" cy="678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1991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Building a Competitive Australia initiative 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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4 year tariff cuts</a:t>
          </a:r>
        </a:p>
      </cdr:txBody>
    </cdr:sp>
  </cdr:relSizeAnchor>
  <cdr:relSizeAnchor xmlns:cdr="http://schemas.openxmlformats.org/drawingml/2006/chartDrawing">
    <cdr:from>
      <cdr:x>0.80999</cdr:x>
      <cdr:y>0.20871</cdr:y>
    </cdr:from>
    <cdr:to>
      <cdr:x>0.80999</cdr:x>
      <cdr:y>0.80871</cdr:y>
    </cdr:to>
    <cdr:cxnSp macro="">
      <cdr:nvCxnSpPr>
        <cdr:cNvPr id="33" name="Straight Connector 23"/>
        <cdr:cNvCxnSpPr/>
      </cdr:nvCxnSpPr>
      <cdr:spPr>
        <a:xfrm xmlns:a="http://schemas.openxmlformats.org/drawingml/2006/main">
          <a:off x="4249369" y="586831"/>
          <a:ext cx="0" cy="16870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0.73028</cdr:x>
      <cdr:y>0.00864</cdr:y>
    </cdr:from>
    <cdr:to>
      <cdr:x>0.88332</cdr:x>
      <cdr:y>0.19344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831171" y="24303"/>
          <a:ext cx="802874" cy="519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2010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PMV tariff set at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5 per cent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0.89361</cdr:x>
      <cdr:y>0.55977</cdr:y>
    </cdr:from>
    <cdr:to>
      <cdr:x>0.89361</cdr:x>
      <cdr:y>0.80977</cdr:y>
    </cdr:to>
    <cdr:cxnSp macro="">
      <cdr:nvCxnSpPr>
        <cdr:cNvPr id="35" name="Straight Connector 16"/>
        <cdr:cNvCxnSpPr/>
      </cdr:nvCxnSpPr>
      <cdr:spPr>
        <a:xfrm xmlns:a="http://schemas.openxmlformats.org/drawingml/2006/main">
          <a:off x="4688021" y="1573921"/>
          <a:ext cx="0" cy="70292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0.67596</cdr:x>
      <cdr:y>0.2815</cdr:y>
    </cdr:from>
    <cdr:to>
      <cdr:x>0.83275</cdr:x>
      <cdr:y>0.51206</cdr:y>
    </cdr:to>
    <cdr:sp macro="" textlink="">
      <cdr:nvSpPr>
        <cdr:cNvPr id="36" name="TextBox 3"/>
        <cdr:cNvSpPr txBox="1"/>
      </cdr:nvSpPr>
      <cdr:spPr>
        <a:xfrm xmlns:a="http://schemas.openxmlformats.org/drawingml/2006/main">
          <a:off x="3695700" y="1000125"/>
          <a:ext cx="857250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0.83088</cdr:x>
      <cdr:y>0.31429</cdr:y>
    </cdr:from>
    <cdr:to>
      <cdr:x>0.95259</cdr:x>
      <cdr:y>0.56123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4358951" y="883698"/>
          <a:ext cx="638511" cy="694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TCF tariff set at 5 per cent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.pc.gov.au/T%20A%20R/2012-13/Chapter%20working%20directories/Chapter%202%20-%20Assistance%20Estimates/3.1%20-%20Combined%20Assistance/T-1213%20-%20Data%20for%20Ch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%20A%20R\2012-13\Chapter%20working%20directories\Chapter%202%20-%20Assistance%20Estimates\3.1%20-%20Combined%20Assistance\T-1213%20-%20Data%20for%20Ch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%20A%20R\2012-13\Chapter%20working%20directories\Chapter%202%20-%20Assistance%20Estimates\3.1%20-%20Combined%20Assistance\T-1213%20-%20Data%20for%20Ch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="110" zoomScaleNormal="110" workbookViewId="0"/>
  </sheetViews>
  <sheetFormatPr defaultRowHeight="13.8" x14ac:dyDescent="0.25"/>
  <cols>
    <col min="1" max="1" width="30.77734375" style="2" customWidth="1"/>
    <col min="2" max="7" width="12.77734375" style="2" customWidth="1"/>
    <col min="8" max="240" width="8.88671875" style="2"/>
    <col min="241" max="241" width="45.6640625" style="2" customWidth="1"/>
    <col min="242" max="243" width="15.6640625" style="2" customWidth="1"/>
    <col min="244" max="496" width="8.88671875" style="2"/>
    <col min="497" max="497" width="45.6640625" style="2" customWidth="1"/>
    <col min="498" max="499" width="15.6640625" style="2" customWidth="1"/>
    <col min="500" max="752" width="8.88671875" style="2"/>
    <col min="753" max="753" width="45.6640625" style="2" customWidth="1"/>
    <col min="754" max="755" width="15.6640625" style="2" customWidth="1"/>
    <col min="756" max="1008" width="8.88671875" style="2"/>
    <col min="1009" max="1009" width="45.6640625" style="2" customWidth="1"/>
    <col min="1010" max="1011" width="15.6640625" style="2" customWidth="1"/>
    <col min="1012" max="1264" width="8.88671875" style="2"/>
    <col min="1265" max="1265" width="45.6640625" style="2" customWidth="1"/>
    <col min="1266" max="1267" width="15.6640625" style="2" customWidth="1"/>
    <col min="1268" max="1520" width="8.88671875" style="2"/>
    <col min="1521" max="1521" width="45.6640625" style="2" customWidth="1"/>
    <col min="1522" max="1523" width="15.6640625" style="2" customWidth="1"/>
    <col min="1524" max="1776" width="8.88671875" style="2"/>
    <col min="1777" max="1777" width="45.6640625" style="2" customWidth="1"/>
    <col min="1778" max="1779" width="15.6640625" style="2" customWidth="1"/>
    <col min="1780" max="2032" width="8.88671875" style="2"/>
    <col min="2033" max="2033" width="45.6640625" style="2" customWidth="1"/>
    <col min="2034" max="2035" width="15.6640625" style="2" customWidth="1"/>
    <col min="2036" max="2288" width="8.88671875" style="2"/>
    <col min="2289" max="2289" width="45.6640625" style="2" customWidth="1"/>
    <col min="2290" max="2291" width="15.6640625" style="2" customWidth="1"/>
    <col min="2292" max="2544" width="8.88671875" style="2"/>
    <col min="2545" max="2545" width="45.6640625" style="2" customWidth="1"/>
    <col min="2546" max="2547" width="15.6640625" style="2" customWidth="1"/>
    <col min="2548" max="2800" width="8.88671875" style="2"/>
    <col min="2801" max="2801" width="45.6640625" style="2" customWidth="1"/>
    <col min="2802" max="2803" width="15.6640625" style="2" customWidth="1"/>
    <col min="2804" max="3056" width="8.88671875" style="2"/>
    <col min="3057" max="3057" width="45.6640625" style="2" customWidth="1"/>
    <col min="3058" max="3059" width="15.6640625" style="2" customWidth="1"/>
    <col min="3060" max="3312" width="8.88671875" style="2"/>
    <col min="3313" max="3313" width="45.6640625" style="2" customWidth="1"/>
    <col min="3314" max="3315" width="15.6640625" style="2" customWidth="1"/>
    <col min="3316" max="3568" width="8.88671875" style="2"/>
    <col min="3569" max="3569" width="45.6640625" style="2" customWidth="1"/>
    <col min="3570" max="3571" width="15.6640625" style="2" customWidth="1"/>
    <col min="3572" max="3824" width="8.88671875" style="2"/>
    <col min="3825" max="3825" width="45.6640625" style="2" customWidth="1"/>
    <col min="3826" max="3827" width="15.6640625" style="2" customWidth="1"/>
    <col min="3828" max="4080" width="8.88671875" style="2"/>
    <col min="4081" max="4081" width="45.6640625" style="2" customWidth="1"/>
    <col min="4082" max="4083" width="15.6640625" style="2" customWidth="1"/>
    <col min="4084" max="4336" width="8.88671875" style="2"/>
    <col min="4337" max="4337" width="45.6640625" style="2" customWidth="1"/>
    <col min="4338" max="4339" width="15.6640625" style="2" customWidth="1"/>
    <col min="4340" max="4592" width="8.88671875" style="2"/>
    <col min="4593" max="4593" width="45.6640625" style="2" customWidth="1"/>
    <col min="4594" max="4595" width="15.6640625" style="2" customWidth="1"/>
    <col min="4596" max="4848" width="8.88671875" style="2"/>
    <col min="4849" max="4849" width="45.6640625" style="2" customWidth="1"/>
    <col min="4850" max="4851" width="15.6640625" style="2" customWidth="1"/>
    <col min="4852" max="5104" width="8.88671875" style="2"/>
    <col min="5105" max="5105" width="45.6640625" style="2" customWidth="1"/>
    <col min="5106" max="5107" width="15.6640625" style="2" customWidth="1"/>
    <col min="5108" max="5360" width="8.88671875" style="2"/>
    <col min="5361" max="5361" width="45.6640625" style="2" customWidth="1"/>
    <col min="5362" max="5363" width="15.6640625" style="2" customWidth="1"/>
    <col min="5364" max="5616" width="8.88671875" style="2"/>
    <col min="5617" max="5617" width="45.6640625" style="2" customWidth="1"/>
    <col min="5618" max="5619" width="15.6640625" style="2" customWidth="1"/>
    <col min="5620" max="5872" width="8.88671875" style="2"/>
    <col min="5873" max="5873" width="45.6640625" style="2" customWidth="1"/>
    <col min="5874" max="5875" width="15.6640625" style="2" customWidth="1"/>
    <col min="5876" max="6128" width="8.88671875" style="2"/>
    <col min="6129" max="6129" width="45.6640625" style="2" customWidth="1"/>
    <col min="6130" max="6131" width="15.6640625" style="2" customWidth="1"/>
    <col min="6132" max="6384" width="8.88671875" style="2"/>
    <col min="6385" max="6385" width="45.6640625" style="2" customWidth="1"/>
    <col min="6386" max="6387" width="15.6640625" style="2" customWidth="1"/>
    <col min="6388" max="6640" width="8.88671875" style="2"/>
    <col min="6641" max="6641" width="45.6640625" style="2" customWidth="1"/>
    <col min="6642" max="6643" width="15.6640625" style="2" customWidth="1"/>
    <col min="6644" max="6896" width="8.88671875" style="2"/>
    <col min="6897" max="6897" width="45.6640625" style="2" customWidth="1"/>
    <col min="6898" max="6899" width="15.6640625" style="2" customWidth="1"/>
    <col min="6900" max="7152" width="8.88671875" style="2"/>
    <col min="7153" max="7153" width="45.6640625" style="2" customWidth="1"/>
    <col min="7154" max="7155" width="15.6640625" style="2" customWidth="1"/>
    <col min="7156" max="7408" width="8.88671875" style="2"/>
    <col min="7409" max="7409" width="45.6640625" style="2" customWidth="1"/>
    <col min="7410" max="7411" width="15.6640625" style="2" customWidth="1"/>
    <col min="7412" max="7664" width="8.88671875" style="2"/>
    <col min="7665" max="7665" width="45.6640625" style="2" customWidth="1"/>
    <col min="7666" max="7667" width="15.6640625" style="2" customWidth="1"/>
    <col min="7668" max="7920" width="8.88671875" style="2"/>
    <col min="7921" max="7921" width="45.6640625" style="2" customWidth="1"/>
    <col min="7922" max="7923" width="15.6640625" style="2" customWidth="1"/>
    <col min="7924" max="8176" width="8.88671875" style="2"/>
    <col min="8177" max="8177" width="45.6640625" style="2" customWidth="1"/>
    <col min="8178" max="8179" width="15.6640625" style="2" customWidth="1"/>
    <col min="8180" max="8432" width="8.88671875" style="2"/>
    <col min="8433" max="8433" width="45.6640625" style="2" customWidth="1"/>
    <col min="8434" max="8435" width="15.6640625" style="2" customWidth="1"/>
    <col min="8436" max="8688" width="8.88671875" style="2"/>
    <col min="8689" max="8689" width="45.6640625" style="2" customWidth="1"/>
    <col min="8690" max="8691" width="15.6640625" style="2" customWidth="1"/>
    <col min="8692" max="8944" width="8.88671875" style="2"/>
    <col min="8945" max="8945" width="45.6640625" style="2" customWidth="1"/>
    <col min="8946" max="8947" width="15.6640625" style="2" customWidth="1"/>
    <col min="8948" max="9200" width="8.88671875" style="2"/>
    <col min="9201" max="9201" width="45.6640625" style="2" customWidth="1"/>
    <col min="9202" max="9203" width="15.6640625" style="2" customWidth="1"/>
    <col min="9204" max="9456" width="8.88671875" style="2"/>
    <col min="9457" max="9457" width="45.6640625" style="2" customWidth="1"/>
    <col min="9458" max="9459" width="15.6640625" style="2" customWidth="1"/>
    <col min="9460" max="9712" width="8.88671875" style="2"/>
    <col min="9713" max="9713" width="45.6640625" style="2" customWidth="1"/>
    <col min="9714" max="9715" width="15.6640625" style="2" customWidth="1"/>
    <col min="9716" max="9968" width="8.88671875" style="2"/>
    <col min="9969" max="9969" width="45.6640625" style="2" customWidth="1"/>
    <col min="9970" max="9971" width="15.6640625" style="2" customWidth="1"/>
    <col min="9972" max="10224" width="8.88671875" style="2"/>
    <col min="10225" max="10225" width="45.6640625" style="2" customWidth="1"/>
    <col min="10226" max="10227" width="15.6640625" style="2" customWidth="1"/>
    <col min="10228" max="10480" width="8.88671875" style="2"/>
    <col min="10481" max="10481" width="45.6640625" style="2" customWidth="1"/>
    <col min="10482" max="10483" width="15.6640625" style="2" customWidth="1"/>
    <col min="10484" max="10736" width="8.88671875" style="2"/>
    <col min="10737" max="10737" width="45.6640625" style="2" customWidth="1"/>
    <col min="10738" max="10739" width="15.6640625" style="2" customWidth="1"/>
    <col min="10740" max="10992" width="8.88671875" style="2"/>
    <col min="10993" max="10993" width="45.6640625" style="2" customWidth="1"/>
    <col min="10994" max="10995" width="15.6640625" style="2" customWidth="1"/>
    <col min="10996" max="11248" width="8.88671875" style="2"/>
    <col min="11249" max="11249" width="45.6640625" style="2" customWidth="1"/>
    <col min="11250" max="11251" width="15.6640625" style="2" customWidth="1"/>
    <col min="11252" max="11504" width="8.88671875" style="2"/>
    <col min="11505" max="11505" width="45.6640625" style="2" customWidth="1"/>
    <col min="11506" max="11507" width="15.6640625" style="2" customWidth="1"/>
    <col min="11508" max="11760" width="8.88671875" style="2"/>
    <col min="11761" max="11761" width="45.6640625" style="2" customWidth="1"/>
    <col min="11762" max="11763" width="15.6640625" style="2" customWidth="1"/>
    <col min="11764" max="12016" width="8.88671875" style="2"/>
    <col min="12017" max="12017" width="45.6640625" style="2" customWidth="1"/>
    <col min="12018" max="12019" width="15.6640625" style="2" customWidth="1"/>
    <col min="12020" max="12272" width="8.88671875" style="2"/>
    <col min="12273" max="12273" width="45.6640625" style="2" customWidth="1"/>
    <col min="12274" max="12275" width="15.6640625" style="2" customWidth="1"/>
    <col min="12276" max="12528" width="8.88671875" style="2"/>
    <col min="12529" max="12529" width="45.6640625" style="2" customWidth="1"/>
    <col min="12530" max="12531" width="15.6640625" style="2" customWidth="1"/>
    <col min="12532" max="12784" width="8.88671875" style="2"/>
    <col min="12785" max="12785" width="45.6640625" style="2" customWidth="1"/>
    <col min="12786" max="12787" width="15.6640625" style="2" customWidth="1"/>
    <col min="12788" max="13040" width="8.88671875" style="2"/>
    <col min="13041" max="13041" width="45.6640625" style="2" customWidth="1"/>
    <col min="13042" max="13043" width="15.6640625" style="2" customWidth="1"/>
    <col min="13044" max="13296" width="8.88671875" style="2"/>
    <col min="13297" max="13297" width="45.6640625" style="2" customWidth="1"/>
    <col min="13298" max="13299" width="15.6640625" style="2" customWidth="1"/>
    <col min="13300" max="13552" width="8.88671875" style="2"/>
    <col min="13553" max="13553" width="45.6640625" style="2" customWidth="1"/>
    <col min="13554" max="13555" width="15.6640625" style="2" customWidth="1"/>
    <col min="13556" max="13808" width="8.88671875" style="2"/>
    <col min="13809" max="13809" width="45.6640625" style="2" customWidth="1"/>
    <col min="13810" max="13811" width="15.6640625" style="2" customWidth="1"/>
    <col min="13812" max="14064" width="8.88671875" style="2"/>
    <col min="14065" max="14065" width="45.6640625" style="2" customWidth="1"/>
    <col min="14066" max="14067" width="15.6640625" style="2" customWidth="1"/>
    <col min="14068" max="14320" width="8.88671875" style="2"/>
    <col min="14321" max="14321" width="45.6640625" style="2" customWidth="1"/>
    <col min="14322" max="14323" width="15.6640625" style="2" customWidth="1"/>
    <col min="14324" max="14576" width="8.88671875" style="2"/>
    <col min="14577" max="14577" width="45.6640625" style="2" customWidth="1"/>
    <col min="14578" max="14579" width="15.6640625" style="2" customWidth="1"/>
    <col min="14580" max="14832" width="8.88671875" style="2"/>
    <col min="14833" max="14833" width="45.6640625" style="2" customWidth="1"/>
    <col min="14834" max="14835" width="15.6640625" style="2" customWidth="1"/>
    <col min="14836" max="15088" width="8.88671875" style="2"/>
    <col min="15089" max="15089" width="45.6640625" style="2" customWidth="1"/>
    <col min="15090" max="15091" width="15.6640625" style="2" customWidth="1"/>
    <col min="15092" max="15344" width="8.88671875" style="2"/>
    <col min="15345" max="15345" width="45.6640625" style="2" customWidth="1"/>
    <col min="15346" max="15347" width="15.6640625" style="2" customWidth="1"/>
    <col min="15348" max="15600" width="8.88671875" style="2"/>
    <col min="15601" max="15601" width="45.6640625" style="2" customWidth="1"/>
    <col min="15602" max="15603" width="15.6640625" style="2" customWidth="1"/>
    <col min="15604" max="15856" width="8.88671875" style="2"/>
    <col min="15857" max="15857" width="45.6640625" style="2" customWidth="1"/>
    <col min="15858" max="15859" width="15.6640625" style="2" customWidth="1"/>
    <col min="15860" max="16112" width="8.88671875" style="2"/>
    <col min="16113" max="16113" width="45.6640625" style="2" customWidth="1"/>
    <col min="16114" max="16115" width="15.6640625" style="2" customWidth="1"/>
    <col min="16116" max="16384" width="8.88671875" style="2"/>
  </cols>
  <sheetData>
    <row r="1" spans="1:8" ht="15" customHeight="1" x14ac:dyDescent="0.25"/>
    <row r="2" spans="1:8" ht="19.95" customHeight="1" x14ac:dyDescent="0.25">
      <c r="A2" s="1" t="s">
        <v>31</v>
      </c>
    </row>
    <row r="3" spans="1:8" ht="15" customHeight="1" x14ac:dyDescent="0.25">
      <c r="A3" s="4" t="s">
        <v>20</v>
      </c>
    </row>
    <row r="4" spans="1:8" ht="17.55" customHeight="1" x14ac:dyDescent="0.25">
      <c r="A4" s="5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30</v>
      </c>
    </row>
    <row r="5" spans="1:8" ht="17.55" customHeight="1" x14ac:dyDescent="0.25">
      <c r="A5" s="4" t="s">
        <v>5</v>
      </c>
      <c r="B5" s="7">
        <v>-3.2</v>
      </c>
      <c r="C5" s="7">
        <v>-3.2</v>
      </c>
      <c r="D5" s="7">
        <v>-3.1</v>
      </c>
      <c r="E5" s="7">
        <v>-2.7</v>
      </c>
      <c r="F5" s="7">
        <v>-2.1</v>
      </c>
      <c r="G5" s="7">
        <v>-2.1</v>
      </c>
    </row>
    <row r="6" spans="1:8" ht="17.55" customHeight="1" x14ac:dyDescent="0.25">
      <c r="A6" s="4" t="s">
        <v>6</v>
      </c>
      <c r="B6" s="7">
        <v>3.9</v>
      </c>
      <c r="C6" s="7">
        <v>3.4</v>
      </c>
      <c r="D6" s="7">
        <v>3.3</v>
      </c>
      <c r="E6" s="7">
        <v>3</v>
      </c>
      <c r="F6" s="7">
        <v>2.4</v>
      </c>
      <c r="G6" s="7">
        <v>2.2999999999999998</v>
      </c>
    </row>
    <row r="7" spans="1:8" ht="17.55" customHeight="1" x14ac:dyDescent="0.25">
      <c r="A7" s="4" t="s">
        <v>7</v>
      </c>
      <c r="B7" s="7">
        <v>4.4000000000000004</v>
      </c>
      <c r="C7" s="7">
        <v>4.9000000000000004</v>
      </c>
      <c r="D7" s="7">
        <v>5</v>
      </c>
      <c r="E7" s="7">
        <v>4.5999999999999996</v>
      </c>
      <c r="F7" s="7">
        <v>5</v>
      </c>
      <c r="G7" s="7">
        <v>4.8</v>
      </c>
    </row>
    <row r="8" spans="1:8" ht="17.55" customHeight="1" x14ac:dyDescent="0.25">
      <c r="A8" s="4" t="s">
        <v>8</v>
      </c>
      <c r="B8" s="7">
        <v>4.5999999999999996</v>
      </c>
      <c r="C8" s="7">
        <v>4.2</v>
      </c>
      <c r="D8" s="7">
        <v>3.4</v>
      </c>
      <c r="E8" s="7">
        <v>4.2</v>
      </c>
      <c r="F8" s="7">
        <v>6.6</v>
      </c>
      <c r="G8" s="7">
        <v>7.3</v>
      </c>
    </row>
    <row r="9" spans="1:8" ht="17.55" customHeight="1" x14ac:dyDescent="0.25">
      <c r="A9" s="4" t="s">
        <v>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8" ht="17.55" customHeight="1" x14ac:dyDescent="0.25">
      <c r="A10" s="8" t="s">
        <v>10</v>
      </c>
      <c r="B10" s="9">
        <v>9.6999999999999993</v>
      </c>
      <c r="C10" s="9">
        <v>9.3000000000000007</v>
      </c>
      <c r="D10" s="9">
        <v>8.6</v>
      </c>
      <c r="E10" s="9">
        <v>9</v>
      </c>
      <c r="F10" s="9">
        <v>11.9</v>
      </c>
      <c r="G10" s="9">
        <v>12.3</v>
      </c>
    </row>
    <row r="11" spans="1:8" ht="17.55" customHeight="1" x14ac:dyDescent="0.25">
      <c r="A11" s="19" t="s">
        <v>28</v>
      </c>
    </row>
    <row r="15" spans="1:8" ht="15.9" customHeight="1" x14ac:dyDescent="0.25">
      <c r="A15" s="42" t="s">
        <v>11</v>
      </c>
      <c r="B15" s="42"/>
      <c r="C15" s="42"/>
      <c r="D15" s="42"/>
      <c r="E15" s="42"/>
      <c r="F15" s="42"/>
    </row>
    <row r="16" spans="1:8" ht="15.9" customHeight="1" x14ac:dyDescent="0.25">
      <c r="H16" s="3"/>
    </row>
    <row r="17" spans="8:8" ht="15.9" customHeight="1" x14ac:dyDescent="0.25">
      <c r="H17" s="3"/>
    </row>
    <row r="18" spans="8:8" ht="15.9" customHeight="1" x14ac:dyDescent="0.25">
      <c r="H18" s="3"/>
    </row>
    <row r="19" spans="8:8" ht="15.9" customHeight="1" x14ac:dyDescent="0.25">
      <c r="H19" s="3"/>
    </row>
    <row r="20" spans="8:8" ht="15.9" customHeight="1" x14ac:dyDescent="0.25">
      <c r="H20" s="3"/>
    </row>
    <row r="21" spans="8:8" ht="15.9" customHeight="1" x14ac:dyDescent="0.25">
      <c r="H21" s="3"/>
    </row>
    <row r="22" spans="8:8" ht="15.9" customHeight="1" x14ac:dyDescent="0.25">
      <c r="H22" s="3"/>
    </row>
    <row r="23" spans="8:8" ht="15.9" customHeight="1" x14ac:dyDescent="0.25">
      <c r="H23" s="3"/>
    </row>
    <row r="24" spans="8:8" ht="15.9" customHeight="1" x14ac:dyDescent="0.25">
      <c r="H24" s="3"/>
    </row>
    <row r="25" spans="8:8" ht="15.9" customHeight="1" x14ac:dyDescent="0.25">
      <c r="H25" s="3"/>
    </row>
    <row r="26" spans="8:8" ht="15.9" customHeight="1" x14ac:dyDescent="0.25">
      <c r="H26" s="3"/>
    </row>
    <row r="27" spans="8:8" ht="15.9" customHeight="1" x14ac:dyDescent="0.25">
      <c r="H27" s="3"/>
    </row>
    <row r="28" spans="8:8" ht="15.9" customHeight="1" x14ac:dyDescent="0.25">
      <c r="H28" s="3"/>
    </row>
    <row r="29" spans="8:8" ht="15.9" customHeight="1" x14ac:dyDescent="0.25">
      <c r="H29" s="3"/>
    </row>
    <row r="30" spans="8:8" ht="15.9" customHeight="1" x14ac:dyDescent="0.25">
      <c r="H30" s="3"/>
    </row>
    <row r="31" spans="8:8" ht="15.9" customHeight="1" x14ac:dyDescent="0.25">
      <c r="H31" s="3"/>
    </row>
    <row r="32" spans="8:8" ht="15.9" customHeight="1" x14ac:dyDescent="0.25"/>
    <row r="33" spans="1:6" ht="15.9" customHeight="1" x14ac:dyDescent="0.25"/>
    <row r="34" spans="1:6" ht="15.9" customHeight="1" x14ac:dyDescent="0.25"/>
    <row r="35" spans="1:6" ht="15.9" customHeight="1" x14ac:dyDescent="0.25"/>
    <row r="36" spans="1:6" ht="15.9" customHeight="1" x14ac:dyDescent="0.25">
      <c r="A36" s="42" t="s">
        <v>10</v>
      </c>
      <c r="B36" s="42"/>
      <c r="C36" s="42"/>
      <c r="D36" s="42"/>
      <c r="E36" s="42"/>
      <c r="F36" s="42"/>
    </row>
    <row r="37" spans="1:6" ht="15.9" customHeight="1" x14ac:dyDescent="0.25">
      <c r="A37" s="42" t="s">
        <v>12</v>
      </c>
      <c r="B37" s="42"/>
      <c r="C37" s="42"/>
      <c r="D37" s="42"/>
      <c r="E37" s="42"/>
      <c r="F37" s="42"/>
    </row>
    <row r="38" spans="1:6" ht="15.9" customHeight="1" x14ac:dyDescent="0.25"/>
    <row r="39" spans="1:6" ht="15.9" customHeight="1" x14ac:dyDescent="0.25"/>
    <row r="40" spans="1:6" ht="15.9" customHeight="1" x14ac:dyDescent="0.25"/>
  </sheetData>
  <mergeCells count="3">
    <mergeCell ref="A15:F15"/>
    <mergeCell ref="A36:F36"/>
    <mergeCell ref="A37:F3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zoomScale="110" zoomScaleNormal="110" workbookViewId="0"/>
  </sheetViews>
  <sheetFormatPr defaultColWidth="9.109375" defaultRowHeight="13.2" x14ac:dyDescent="0.25"/>
  <cols>
    <col min="1" max="1" width="30.77734375" style="11" customWidth="1"/>
    <col min="2" max="5" width="15.77734375" style="11" customWidth="1"/>
    <col min="6" max="13" width="8.6640625" style="11" customWidth="1"/>
    <col min="14" max="16384" width="9.109375" style="11"/>
  </cols>
  <sheetData>
    <row r="1" spans="1:5" ht="15" customHeight="1" x14ac:dyDescent="0.25"/>
    <row r="2" spans="1:5" ht="19.95" customHeight="1" x14ac:dyDescent="0.25">
      <c r="A2" s="1" t="s">
        <v>32</v>
      </c>
    </row>
    <row r="3" spans="1:5" ht="15" customHeight="1" x14ac:dyDescent="0.25">
      <c r="A3" s="10" t="s">
        <v>20</v>
      </c>
      <c r="B3" s="12"/>
      <c r="C3" s="12"/>
      <c r="D3" s="12"/>
      <c r="E3" s="12"/>
    </row>
    <row r="4" spans="1:5" ht="27.45" customHeight="1" x14ac:dyDescent="0.25">
      <c r="A4" s="13"/>
      <c r="B4" s="23" t="s">
        <v>13</v>
      </c>
      <c r="C4" s="14" t="s">
        <v>14</v>
      </c>
      <c r="D4" s="14" t="s">
        <v>15</v>
      </c>
      <c r="E4" s="14" t="s">
        <v>16</v>
      </c>
    </row>
    <row r="5" spans="1:5" ht="17.55" customHeight="1" x14ac:dyDescent="0.25">
      <c r="A5" s="15" t="s">
        <v>17</v>
      </c>
      <c r="B5" s="39">
        <v>1.9</v>
      </c>
      <c r="C5" s="16">
        <v>0.5</v>
      </c>
      <c r="D5" s="16">
        <v>1.5</v>
      </c>
      <c r="E5" s="16">
        <v>4.9000000000000004</v>
      </c>
    </row>
    <row r="6" spans="1:5" ht="17.55" customHeight="1" x14ac:dyDescent="0.25">
      <c r="A6" s="15" t="s">
        <v>18</v>
      </c>
      <c r="B6" s="39">
        <v>0.4</v>
      </c>
      <c r="C6" s="16">
        <v>0</v>
      </c>
      <c r="D6" s="16">
        <v>1.9</v>
      </c>
      <c r="E6" s="16">
        <v>0</v>
      </c>
    </row>
    <row r="7" spans="1:5" ht="17.55" customHeight="1" x14ac:dyDescent="0.25">
      <c r="A7" s="15" t="s">
        <v>19</v>
      </c>
      <c r="B7" s="39">
        <v>-0.1</v>
      </c>
      <c r="C7" s="16">
        <v>-0.1</v>
      </c>
      <c r="D7" s="16">
        <v>-0.7</v>
      </c>
      <c r="E7" s="16">
        <v>-1.2</v>
      </c>
    </row>
    <row r="8" spans="1:5" ht="7.95" customHeight="1" x14ac:dyDescent="0.25">
      <c r="A8" s="15"/>
      <c r="B8" s="40"/>
      <c r="C8" s="15"/>
      <c r="D8" s="15"/>
      <c r="E8" s="15"/>
    </row>
    <row r="9" spans="1:5" ht="17.55" customHeight="1" x14ac:dyDescent="0.25">
      <c r="A9" s="17" t="s">
        <v>10</v>
      </c>
      <c r="B9" s="41">
        <f>SUM(B5:B7)</f>
        <v>2.1999999999999997</v>
      </c>
      <c r="C9" s="18">
        <f t="shared" ref="C9:E9" si="0">SUM(C5:C7)</f>
        <v>0.4</v>
      </c>
      <c r="D9" s="18">
        <f t="shared" si="0"/>
        <v>2.7</v>
      </c>
      <c r="E9" s="18">
        <f t="shared" si="0"/>
        <v>3.7</v>
      </c>
    </row>
    <row r="10" spans="1:5" ht="17.55" customHeight="1" x14ac:dyDescent="0.25">
      <c r="A10" s="19" t="s">
        <v>28</v>
      </c>
    </row>
    <row r="14" spans="1:5" ht="15.9" customHeight="1" x14ac:dyDescent="0.25"/>
    <row r="15" spans="1:5" ht="15.9" customHeight="1" x14ac:dyDescent="0.25"/>
    <row r="16" spans="1:5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  <row r="32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</sheetData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zoomScale="110" zoomScaleNormal="110" workbookViewId="0"/>
  </sheetViews>
  <sheetFormatPr defaultRowHeight="13.2" x14ac:dyDescent="0.25"/>
  <cols>
    <col min="1" max="1" width="30.77734375" style="20" customWidth="1"/>
    <col min="2" max="7" width="12.77734375" style="20" customWidth="1"/>
    <col min="8" max="10" width="8.6640625" style="20" customWidth="1"/>
    <col min="11" max="245" width="8.88671875" style="20"/>
    <col min="246" max="246" width="45.6640625" style="20" customWidth="1"/>
    <col min="247" max="248" width="15.6640625" style="20" customWidth="1"/>
    <col min="249" max="501" width="8.88671875" style="20"/>
    <col min="502" max="502" width="45.6640625" style="20" customWidth="1"/>
    <col min="503" max="504" width="15.6640625" style="20" customWidth="1"/>
    <col min="505" max="757" width="8.88671875" style="20"/>
    <col min="758" max="758" width="45.6640625" style="20" customWidth="1"/>
    <col min="759" max="760" width="15.6640625" style="20" customWidth="1"/>
    <col min="761" max="1013" width="8.88671875" style="20"/>
    <col min="1014" max="1014" width="45.6640625" style="20" customWidth="1"/>
    <col min="1015" max="1016" width="15.6640625" style="20" customWidth="1"/>
    <col min="1017" max="1269" width="8.88671875" style="20"/>
    <col min="1270" max="1270" width="45.6640625" style="20" customWidth="1"/>
    <col min="1271" max="1272" width="15.6640625" style="20" customWidth="1"/>
    <col min="1273" max="1525" width="8.88671875" style="20"/>
    <col min="1526" max="1526" width="45.6640625" style="20" customWidth="1"/>
    <col min="1527" max="1528" width="15.6640625" style="20" customWidth="1"/>
    <col min="1529" max="1781" width="8.88671875" style="20"/>
    <col min="1782" max="1782" width="45.6640625" style="20" customWidth="1"/>
    <col min="1783" max="1784" width="15.6640625" style="20" customWidth="1"/>
    <col min="1785" max="2037" width="8.88671875" style="20"/>
    <col min="2038" max="2038" width="45.6640625" style="20" customWidth="1"/>
    <col min="2039" max="2040" width="15.6640625" style="20" customWidth="1"/>
    <col min="2041" max="2293" width="8.88671875" style="20"/>
    <col min="2294" max="2294" width="45.6640625" style="20" customWidth="1"/>
    <col min="2295" max="2296" width="15.6640625" style="20" customWidth="1"/>
    <col min="2297" max="2549" width="8.88671875" style="20"/>
    <col min="2550" max="2550" width="45.6640625" style="20" customWidth="1"/>
    <col min="2551" max="2552" width="15.6640625" style="20" customWidth="1"/>
    <col min="2553" max="2805" width="8.88671875" style="20"/>
    <col min="2806" max="2806" width="45.6640625" style="20" customWidth="1"/>
    <col min="2807" max="2808" width="15.6640625" style="20" customWidth="1"/>
    <col min="2809" max="3061" width="8.88671875" style="20"/>
    <col min="3062" max="3062" width="45.6640625" style="20" customWidth="1"/>
    <col min="3063" max="3064" width="15.6640625" style="20" customWidth="1"/>
    <col min="3065" max="3317" width="8.88671875" style="20"/>
    <col min="3318" max="3318" width="45.6640625" style="20" customWidth="1"/>
    <col min="3319" max="3320" width="15.6640625" style="20" customWidth="1"/>
    <col min="3321" max="3573" width="8.88671875" style="20"/>
    <col min="3574" max="3574" width="45.6640625" style="20" customWidth="1"/>
    <col min="3575" max="3576" width="15.6640625" style="20" customWidth="1"/>
    <col min="3577" max="3829" width="8.88671875" style="20"/>
    <col min="3830" max="3830" width="45.6640625" style="20" customWidth="1"/>
    <col min="3831" max="3832" width="15.6640625" style="20" customWidth="1"/>
    <col min="3833" max="4085" width="8.88671875" style="20"/>
    <col min="4086" max="4086" width="45.6640625" style="20" customWidth="1"/>
    <col min="4087" max="4088" width="15.6640625" style="20" customWidth="1"/>
    <col min="4089" max="4341" width="8.88671875" style="20"/>
    <col min="4342" max="4342" width="45.6640625" style="20" customWidth="1"/>
    <col min="4343" max="4344" width="15.6640625" style="20" customWidth="1"/>
    <col min="4345" max="4597" width="8.88671875" style="20"/>
    <col min="4598" max="4598" width="45.6640625" style="20" customWidth="1"/>
    <col min="4599" max="4600" width="15.6640625" style="20" customWidth="1"/>
    <col min="4601" max="4853" width="8.88671875" style="20"/>
    <col min="4854" max="4854" width="45.6640625" style="20" customWidth="1"/>
    <col min="4855" max="4856" width="15.6640625" style="20" customWidth="1"/>
    <col min="4857" max="5109" width="8.88671875" style="20"/>
    <col min="5110" max="5110" width="45.6640625" style="20" customWidth="1"/>
    <col min="5111" max="5112" width="15.6640625" style="20" customWidth="1"/>
    <col min="5113" max="5365" width="8.88671875" style="20"/>
    <col min="5366" max="5366" width="45.6640625" style="20" customWidth="1"/>
    <col min="5367" max="5368" width="15.6640625" style="20" customWidth="1"/>
    <col min="5369" max="5621" width="8.88671875" style="20"/>
    <col min="5622" max="5622" width="45.6640625" style="20" customWidth="1"/>
    <col min="5623" max="5624" width="15.6640625" style="20" customWidth="1"/>
    <col min="5625" max="5877" width="8.88671875" style="20"/>
    <col min="5878" max="5878" width="45.6640625" style="20" customWidth="1"/>
    <col min="5879" max="5880" width="15.6640625" style="20" customWidth="1"/>
    <col min="5881" max="6133" width="8.88671875" style="20"/>
    <col min="6134" max="6134" width="45.6640625" style="20" customWidth="1"/>
    <col min="6135" max="6136" width="15.6640625" style="20" customWidth="1"/>
    <col min="6137" max="6389" width="8.88671875" style="20"/>
    <col min="6390" max="6390" width="45.6640625" style="20" customWidth="1"/>
    <col min="6391" max="6392" width="15.6640625" style="20" customWidth="1"/>
    <col min="6393" max="6645" width="8.88671875" style="20"/>
    <col min="6646" max="6646" width="45.6640625" style="20" customWidth="1"/>
    <col min="6647" max="6648" width="15.6640625" style="20" customWidth="1"/>
    <col min="6649" max="6901" width="8.88671875" style="20"/>
    <col min="6902" max="6902" width="45.6640625" style="20" customWidth="1"/>
    <col min="6903" max="6904" width="15.6640625" style="20" customWidth="1"/>
    <col min="6905" max="7157" width="8.88671875" style="20"/>
    <col min="7158" max="7158" width="45.6640625" style="20" customWidth="1"/>
    <col min="7159" max="7160" width="15.6640625" style="20" customWidth="1"/>
    <col min="7161" max="7413" width="8.88671875" style="20"/>
    <col min="7414" max="7414" width="45.6640625" style="20" customWidth="1"/>
    <col min="7415" max="7416" width="15.6640625" style="20" customWidth="1"/>
    <col min="7417" max="7669" width="8.88671875" style="20"/>
    <col min="7670" max="7670" width="45.6640625" style="20" customWidth="1"/>
    <col min="7671" max="7672" width="15.6640625" style="20" customWidth="1"/>
    <col min="7673" max="7925" width="8.88671875" style="20"/>
    <col min="7926" max="7926" width="45.6640625" style="20" customWidth="1"/>
    <col min="7927" max="7928" width="15.6640625" style="20" customWidth="1"/>
    <col min="7929" max="8181" width="8.88671875" style="20"/>
    <col min="8182" max="8182" width="45.6640625" style="20" customWidth="1"/>
    <col min="8183" max="8184" width="15.6640625" style="20" customWidth="1"/>
    <col min="8185" max="8437" width="8.88671875" style="20"/>
    <col min="8438" max="8438" width="45.6640625" style="20" customWidth="1"/>
    <col min="8439" max="8440" width="15.6640625" style="20" customWidth="1"/>
    <col min="8441" max="8693" width="8.88671875" style="20"/>
    <col min="8694" max="8694" width="45.6640625" style="20" customWidth="1"/>
    <col min="8695" max="8696" width="15.6640625" style="20" customWidth="1"/>
    <col min="8697" max="8949" width="8.88671875" style="20"/>
    <col min="8950" max="8950" width="45.6640625" style="20" customWidth="1"/>
    <col min="8951" max="8952" width="15.6640625" style="20" customWidth="1"/>
    <col min="8953" max="9205" width="8.88671875" style="20"/>
    <col min="9206" max="9206" width="45.6640625" style="20" customWidth="1"/>
    <col min="9207" max="9208" width="15.6640625" style="20" customWidth="1"/>
    <col min="9209" max="9461" width="8.88671875" style="20"/>
    <col min="9462" max="9462" width="45.6640625" style="20" customWidth="1"/>
    <col min="9463" max="9464" width="15.6640625" style="20" customWidth="1"/>
    <col min="9465" max="9717" width="8.88671875" style="20"/>
    <col min="9718" max="9718" width="45.6640625" style="20" customWidth="1"/>
    <col min="9719" max="9720" width="15.6640625" style="20" customWidth="1"/>
    <col min="9721" max="9973" width="8.88671875" style="20"/>
    <col min="9974" max="9974" width="45.6640625" style="20" customWidth="1"/>
    <col min="9975" max="9976" width="15.6640625" style="20" customWidth="1"/>
    <col min="9977" max="10229" width="8.88671875" style="20"/>
    <col min="10230" max="10230" width="45.6640625" style="20" customWidth="1"/>
    <col min="10231" max="10232" width="15.6640625" style="20" customWidth="1"/>
    <col min="10233" max="10485" width="8.88671875" style="20"/>
    <col min="10486" max="10486" width="45.6640625" style="20" customWidth="1"/>
    <col min="10487" max="10488" width="15.6640625" style="20" customWidth="1"/>
    <col min="10489" max="10741" width="8.88671875" style="20"/>
    <col min="10742" max="10742" width="45.6640625" style="20" customWidth="1"/>
    <col min="10743" max="10744" width="15.6640625" style="20" customWidth="1"/>
    <col min="10745" max="10997" width="8.88671875" style="20"/>
    <col min="10998" max="10998" width="45.6640625" style="20" customWidth="1"/>
    <col min="10999" max="11000" width="15.6640625" style="20" customWidth="1"/>
    <col min="11001" max="11253" width="8.88671875" style="20"/>
    <col min="11254" max="11254" width="45.6640625" style="20" customWidth="1"/>
    <col min="11255" max="11256" width="15.6640625" style="20" customWidth="1"/>
    <col min="11257" max="11509" width="8.88671875" style="20"/>
    <col min="11510" max="11510" width="45.6640625" style="20" customWidth="1"/>
    <col min="11511" max="11512" width="15.6640625" style="20" customWidth="1"/>
    <col min="11513" max="11765" width="8.88671875" style="20"/>
    <col min="11766" max="11766" width="45.6640625" style="20" customWidth="1"/>
    <col min="11767" max="11768" width="15.6640625" style="20" customWidth="1"/>
    <col min="11769" max="12021" width="8.88671875" style="20"/>
    <col min="12022" max="12022" width="45.6640625" style="20" customWidth="1"/>
    <col min="12023" max="12024" width="15.6640625" style="20" customWidth="1"/>
    <col min="12025" max="12277" width="8.88671875" style="20"/>
    <col min="12278" max="12278" width="45.6640625" style="20" customWidth="1"/>
    <col min="12279" max="12280" width="15.6640625" style="20" customWidth="1"/>
    <col min="12281" max="12533" width="8.88671875" style="20"/>
    <col min="12534" max="12534" width="45.6640625" style="20" customWidth="1"/>
    <col min="12535" max="12536" width="15.6640625" style="20" customWidth="1"/>
    <col min="12537" max="12789" width="8.88671875" style="20"/>
    <col min="12790" max="12790" width="45.6640625" style="20" customWidth="1"/>
    <col min="12791" max="12792" width="15.6640625" style="20" customWidth="1"/>
    <col min="12793" max="13045" width="8.88671875" style="20"/>
    <col min="13046" max="13046" width="45.6640625" style="20" customWidth="1"/>
    <col min="13047" max="13048" width="15.6640625" style="20" customWidth="1"/>
    <col min="13049" max="13301" width="8.88671875" style="20"/>
    <col min="13302" max="13302" width="45.6640625" style="20" customWidth="1"/>
    <col min="13303" max="13304" width="15.6640625" style="20" customWidth="1"/>
    <col min="13305" max="13557" width="8.88671875" style="20"/>
    <col min="13558" max="13558" width="45.6640625" style="20" customWidth="1"/>
    <col min="13559" max="13560" width="15.6640625" style="20" customWidth="1"/>
    <col min="13561" max="13813" width="8.88671875" style="20"/>
    <col min="13814" max="13814" width="45.6640625" style="20" customWidth="1"/>
    <col min="13815" max="13816" width="15.6640625" style="20" customWidth="1"/>
    <col min="13817" max="14069" width="8.88671875" style="20"/>
    <col min="14070" max="14070" width="45.6640625" style="20" customWidth="1"/>
    <col min="14071" max="14072" width="15.6640625" style="20" customWidth="1"/>
    <col min="14073" max="14325" width="8.88671875" style="20"/>
    <col min="14326" max="14326" width="45.6640625" style="20" customWidth="1"/>
    <col min="14327" max="14328" width="15.6640625" style="20" customWidth="1"/>
    <col min="14329" max="14581" width="8.88671875" style="20"/>
    <col min="14582" max="14582" width="45.6640625" style="20" customWidth="1"/>
    <col min="14583" max="14584" width="15.6640625" style="20" customWidth="1"/>
    <col min="14585" max="14837" width="8.88671875" style="20"/>
    <col min="14838" max="14838" width="45.6640625" style="20" customWidth="1"/>
    <col min="14839" max="14840" width="15.6640625" style="20" customWidth="1"/>
    <col min="14841" max="15093" width="8.88671875" style="20"/>
    <col min="15094" max="15094" width="45.6640625" style="20" customWidth="1"/>
    <col min="15095" max="15096" width="15.6640625" style="20" customWidth="1"/>
    <col min="15097" max="15349" width="8.88671875" style="20"/>
    <col min="15350" max="15350" width="45.6640625" style="20" customWidth="1"/>
    <col min="15351" max="15352" width="15.6640625" style="20" customWidth="1"/>
    <col min="15353" max="15605" width="8.88671875" style="20"/>
    <col min="15606" max="15606" width="45.6640625" style="20" customWidth="1"/>
    <col min="15607" max="15608" width="15.6640625" style="20" customWidth="1"/>
    <col min="15609" max="15861" width="8.88671875" style="20"/>
    <col min="15862" max="15862" width="45.6640625" style="20" customWidth="1"/>
    <col min="15863" max="15864" width="15.6640625" style="20" customWidth="1"/>
    <col min="15865" max="16117" width="8.88671875" style="20"/>
    <col min="16118" max="16118" width="45.6640625" style="20" customWidth="1"/>
    <col min="16119" max="16120" width="15.6640625" style="20" customWidth="1"/>
    <col min="16121" max="16384" width="8.88671875" style="20"/>
  </cols>
  <sheetData>
    <row r="1" spans="1:10" ht="15" customHeight="1" x14ac:dyDescent="0.25"/>
    <row r="2" spans="1:10" ht="19.95" customHeight="1" x14ac:dyDescent="0.25">
      <c r="A2" s="1" t="s">
        <v>33</v>
      </c>
    </row>
    <row r="3" spans="1:10" ht="15" customHeight="1" x14ac:dyDescent="0.25">
      <c r="A3" s="10" t="s">
        <v>29</v>
      </c>
    </row>
    <row r="4" spans="1:10" ht="17.55" customHeight="1" x14ac:dyDescent="0.25">
      <c r="A4" s="5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30</v>
      </c>
    </row>
    <row r="5" spans="1:10" ht="17.55" customHeight="1" x14ac:dyDescent="0.25">
      <c r="A5" s="4" t="s">
        <v>21</v>
      </c>
      <c r="B5" s="7">
        <v>4</v>
      </c>
      <c r="C5" s="7">
        <v>4.2</v>
      </c>
      <c r="D5" s="7">
        <v>4.0999999999999996</v>
      </c>
      <c r="E5" s="7">
        <v>3.9</v>
      </c>
      <c r="F5" s="7">
        <v>4.0999999999999996</v>
      </c>
      <c r="G5" s="7">
        <v>4.0999999999999996</v>
      </c>
      <c r="I5" s="21"/>
    </row>
    <row r="6" spans="1:10" ht="17.55" customHeight="1" x14ac:dyDescent="0.25">
      <c r="A6" s="4" t="s">
        <v>22</v>
      </c>
      <c r="B6" s="7">
        <v>0.5</v>
      </c>
      <c r="C6" s="7">
        <v>0.5</v>
      </c>
      <c r="D6" s="7">
        <v>0.5</v>
      </c>
      <c r="E6" s="7">
        <v>0.6</v>
      </c>
      <c r="F6" s="7">
        <v>0.6</v>
      </c>
      <c r="G6" s="7">
        <v>0.6</v>
      </c>
    </row>
    <row r="7" spans="1:10" ht="17.55" customHeight="1" x14ac:dyDescent="0.25">
      <c r="A7" s="4" t="s">
        <v>23</v>
      </c>
      <c r="B7" s="7">
        <v>1.6</v>
      </c>
      <c r="C7" s="7">
        <v>1.5</v>
      </c>
      <c r="D7" s="7">
        <v>1.4</v>
      </c>
      <c r="E7" s="7">
        <v>1.3</v>
      </c>
      <c r="F7" s="7">
        <v>1.3</v>
      </c>
      <c r="G7" s="7">
        <v>1.2</v>
      </c>
      <c r="J7" s="21"/>
    </row>
    <row r="8" spans="1:10" ht="17.55" customHeight="1" x14ac:dyDescent="0.25">
      <c r="A8" s="4" t="s">
        <v>24</v>
      </c>
      <c r="B8" s="7">
        <v>0.6</v>
      </c>
      <c r="C8" s="7">
        <v>0.7</v>
      </c>
      <c r="D8" s="7">
        <v>0.7</v>
      </c>
      <c r="E8" s="7">
        <v>0.7</v>
      </c>
      <c r="F8" s="7">
        <v>0.9</v>
      </c>
      <c r="G8" s="7">
        <v>1.1000000000000001</v>
      </c>
    </row>
    <row r="9" spans="1:10" ht="17.55" customHeight="1" x14ac:dyDescent="0.25">
      <c r="A9" s="4" t="s">
        <v>25</v>
      </c>
      <c r="B9" s="7">
        <v>0.1</v>
      </c>
      <c r="C9" s="7">
        <v>0.1</v>
      </c>
      <c r="D9" s="7">
        <v>0.2</v>
      </c>
      <c r="E9" s="7">
        <v>0.2</v>
      </c>
      <c r="F9" s="7">
        <v>0.2</v>
      </c>
      <c r="G9" s="7">
        <v>0.2</v>
      </c>
    </row>
    <row r="10" spans="1:10" ht="17.55" customHeight="1" x14ac:dyDescent="0.25">
      <c r="A10" s="4" t="s">
        <v>26</v>
      </c>
      <c r="B10" s="7">
        <v>1.7</v>
      </c>
      <c r="C10" s="7">
        <v>1.6</v>
      </c>
      <c r="D10" s="7">
        <v>1.2</v>
      </c>
      <c r="E10" s="7">
        <v>1.7</v>
      </c>
      <c r="F10" s="7">
        <v>4.0999999999999996</v>
      </c>
      <c r="G10" s="7">
        <v>4.5999999999999996</v>
      </c>
      <c r="I10" s="21"/>
      <c r="J10" s="21"/>
    </row>
    <row r="11" spans="1:10" ht="17.55" customHeight="1" x14ac:dyDescent="0.25">
      <c r="A11" s="8" t="s">
        <v>27</v>
      </c>
      <c r="B11" s="22">
        <v>0.3</v>
      </c>
      <c r="C11" s="22">
        <v>0.5</v>
      </c>
      <c r="D11" s="22">
        <v>0.3</v>
      </c>
      <c r="E11" s="22">
        <v>0.4</v>
      </c>
      <c r="F11" s="22">
        <v>0.4</v>
      </c>
      <c r="G11" s="22">
        <v>0.4</v>
      </c>
    </row>
    <row r="12" spans="1:10" ht="17.55" customHeight="1" x14ac:dyDescent="0.25">
      <c r="A12" s="19" t="s">
        <v>28</v>
      </c>
      <c r="G12" s="21"/>
    </row>
    <row r="16" spans="1:10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  <row r="32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  <row r="39" ht="15.9" customHeight="1" x14ac:dyDescent="0.25"/>
    <row r="40" ht="15.9" customHeight="1" x14ac:dyDescent="0.25"/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zoomScale="110" zoomScaleNormal="110" workbookViewId="0"/>
  </sheetViews>
  <sheetFormatPr defaultRowHeight="14.4" x14ac:dyDescent="0.3"/>
  <cols>
    <col min="2" max="2" width="10.77734375" hidden="1" customWidth="1"/>
    <col min="3" max="12" width="6.77734375" customWidth="1"/>
    <col min="13" max="13" width="1.77734375" customWidth="1"/>
    <col min="14" max="21" width="6.77734375" customWidth="1"/>
    <col min="28" max="29" width="9.33203125" bestFit="1" customWidth="1"/>
    <col min="30" max="30" width="10.33203125" bestFit="1" customWidth="1"/>
    <col min="31" max="34" width="9.33203125" bestFit="1" customWidth="1"/>
  </cols>
  <sheetData>
    <row r="1" spans="1:21" ht="13.8" customHeight="1" x14ac:dyDescent="0.3"/>
    <row r="2" spans="1:21" ht="22.5" customHeight="1" x14ac:dyDescent="0.3">
      <c r="A2" s="1" t="s">
        <v>81</v>
      </c>
    </row>
    <row r="3" spans="1:21" ht="15" customHeight="1" x14ac:dyDescent="0.3">
      <c r="A3" s="10" t="s">
        <v>77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7.55" customHeight="1" x14ac:dyDescent="0.3">
      <c r="A4" s="5" t="s">
        <v>78</v>
      </c>
      <c r="B4" s="5"/>
      <c r="C4" s="43" t="s">
        <v>15</v>
      </c>
      <c r="D4" s="43"/>
      <c r="E4" s="43"/>
      <c r="F4" s="43"/>
      <c r="G4" s="43"/>
      <c r="H4" s="43"/>
      <c r="I4" s="43"/>
      <c r="J4" s="43"/>
      <c r="K4" s="43"/>
      <c r="L4" s="43"/>
      <c r="M4" s="28"/>
      <c r="N4" s="43" t="s">
        <v>34</v>
      </c>
      <c r="O4" s="43"/>
      <c r="P4" s="43"/>
      <c r="Q4" s="43"/>
      <c r="R4" s="43"/>
      <c r="S4" s="43"/>
      <c r="T4" s="43"/>
      <c r="U4" s="43"/>
    </row>
    <row r="5" spans="1:21" ht="17.55" customHeight="1" x14ac:dyDescent="0.3">
      <c r="A5" s="19" t="s">
        <v>35</v>
      </c>
      <c r="B5" s="29" t="s">
        <v>35</v>
      </c>
      <c r="C5" s="7">
        <v>34.9</v>
      </c>
      <c r="D5" s="7"/>
      <c r="E5" s="7"/>
      <c r="F5" s="7"/>
      <c r="G5" s="7"/>
      <c r="H5" s="7"/>
      <c r="I5" s="7"/>
      <c r="J5" s="7"/>
      <c r="K5" s="7"/>
      <c r="L5" s="7"/>
      <c r="M5" s="7"/>
      <c r="N5" s="7">
        <v>28</v>
      </c>
      <c r="O5" s="7"/>
      <c r="P5" s="7"/>
      <c r="Q5" s="7"/>
      <c r="R5" s="7"/>
      <c r="S5" s="7"/>
      <c r="T5" s="30"/>
      <c r="U5" s="30"/>
    </row>
    <row r="6" spans="1:21" ht="17.55" customHeight="1" x14ac:dyDescent="0.3">
      <c r="A6" s="19"/>
      <c r="B6" s="31" t="s">
        <v>36</v>
      </c>
      <c r="C6" s="32">
        <v>34.200000000000003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>
        <v>21</v>
      </c>
      <c r="O6" s="32"/>
      <c r="P6" s="32"/>
      <c r="Q6" s="32"/>
      <c r="R6" s="32"/>
      <c r="S6" s="32"/>
      <c r="T6" s="33"/>
      <c r="U6" s="33"/>
    </row>
    <row r="7" spans="1:21" ht="17.55" customHeight="1" x14ac:dyDescent="0.3">
      <c r="A7" s="19"/>
      <c r="B7" s="31" t="s">
        <v>37</v>
      </c>
      <c r="C7" s="32">
        <v>33.700000000000003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>
        <v>14</v>
      </c>
      <c r="O7" s="32"/>
      <c r="P7" s="32"/>
      <c r="Q7" s="32"/>
      <c r="R7" s="32"/>
      <c r="S7" s="32"/>
      <c r="T7" s="33"/>
      <c r="U7" s="33"/>
    </row>
    <row r="8" spans="1:21" ht="17.55" customHeight="1" x14ac:dyDescent="0.3">
      <c r="A8" s="19"/>
      <c r="B8" s="31" t="s">
        <v>38</v>
      </c>
      <c r="C8" s="32">
        <v>26.6</v>
      </c>
      <c r="D8" s="32">
        <v>27.2</v>
      </c>
      <c r="E8" s="32"/>
      <c r="F8" s="32"/>
      <c r="G8" s="32"/>
      <c r="H8" s="32"/>
      <c r="I8" s="32"/>
      <c r="J8" s="32"/>
      <c r="K8" s="32"/>
      <c r="L8" s="32"/>
      <c r="M8" s="32"/>
      <c r="N8" s="32">
        <v>13</v>
      </c>
      <c r="O8" s="32"/>
      <c r="P8" s="32"/>
      <c r="Q8" s="32"/>
      <c r="R8" s="32"/>
      <c r="S8" s="32"/>
      <c r="T8" s="33"/>
      <c r="U8" s="33"/>
    </row>
    <row r="9" spans="1:21" ht="17.55" customHeight="1" x14ac:dyDescent="0.3">
      <c r="A9" s="19" t="s">
        <v>39</v>
      </c>
      <c r="B9" s="31" t="s">
        <v>39</v>
      </c>
      <c r="C9" s="32">
        <v>26.2</v>
      </c>
      <c r="D9" s="32">
        <v>26.4</v>
      </c>
      <c r="E9" s="32"/>
      <c r="F9" s="32"/>
      <c r="G9" s="32"/>
      <c r="H9" s="32"/>
      <c r="I9" s="32"/>
      <c r="J9" s="32"/>
      <c r="K9" s="32"/>
      <c r="L9" s="32"/>
      <c r="M9" s="32"/>
      <c r="N9" s="32">
        <v>8</v>
      </c>
      <c r="O9" s="32"/>
      <c r="P9" s="32"/>
      <c r="Q9" s="32"/>
      <c r="R9" s="32"/>
      <c r="S9" s="32"/>
      <c r="T9" s="33"/>
      <c r="U9" s="33"/>
    </row>
    <row r="10" spans="1:21" ht="17.55" customHeight="1" x14ac:dyDescent="0.3">
      <c r="A10" s="19"/>
      <c r="B10" s="31" t="s">
        <v>40</v>
      </c>
      <c r="C10" s="32"/>
      <c r="D10" s="32">
        <v>27.8</v>
      </c>
      <c r="E10" s="32"/>
      <c r="F10" s="32"/>
      <c r="G10" s="32"/>
      <c r="H10" s="32"/>
      <c r="I10" s="32"/>
      <c r="J10" s="32"/>
      <c r="K10" s="32"/>
      <c r="L10" s="32"/>
      <c r="M10" s="32"/>
      <c r="N10" s="32">
        <v>9</v>
      </c>
      <c r="O10" s="32"/>
      <c r="P10" s="32"/>
      <c r="Q10" s="32"/>
      <c r="R10" s="32"/>
      <c r="S10" s="32"/>
      <c r="T10" s="33"/>
      <c r="U10" s="33"/>
    </row>
    <row r="11" spans="1:21" ht="17.55" customHeight="1" x14ac:dyDescent="0.3">
      <c r="A11" s="19"/>
      <c r="B11" s="31" t="s">
        <v>41</v>
      </c>
      <c r="C11" s="32"/>
      <c r="D11" s="32">
        <v>26.3</v>
      </c>
      <c r="E11" s="32">
        <v>24.7</v>
      </c>
      <c r="F11" s="32"/>
      <c r="G11" s="32"/>
      <c r="H11" s="32"/>
      <c r="I11" s="32"/>
      <c r="J11" s="32"/>
      <c r="K11" s="32"/>
      <c r="L11" s="32"/>
      <c r="M11" s="32"/>
      <c r="N11" s="32">
        <v>9</v>
      </c>
      <c r="O11" s="32"/>
      <c r="P11" s="32"/>
      <c r="Q11" s="32"/>
      <c r="R11" s="32"/>
      <c r="S11" s="32"/>
      <c r="T11" s="33"/>
      <c r="U11" s="33"/>
    </row>
    <row r="12" spans="1:21" ht="17.55" customHeight="1" x14ac:dyDescent="0.3">
      <c r="A12" s="19"/>
      <c r="B12" s="31" t="s">
        <v>42</v>
      </c>
      <c r="C12" s="32"/>
      <c r="D12" s="32">
        <v>24.8</v>
      </c>
      <c r="E12" s="32">
        <v>22.5</v>
      </c>
      <c r="F12" s="32"/>
      <c r="G12" s="32"/>
      <c r="H12" s="32"/>
      <c r="I12" s="32"/>
      <c r="J12" s="32"/>
      <c r="K12" s="32"/>
      <c r="L12" s="32"/>
      <c r="M12" s="32"/>
      <c r="N12" s="32">
        <v>13</v>
      </c>
      <c r="O12" s="32"/>
      <c r="P12" s="32"/>
      <c r="Q12" s="32"/>
      <c r="R12" s="32"/>
      <c r="S12" s="32"/>
      <c r="T12" s="33"/>
      <c r="U12" s="33"/>
    </row>
    <row r="13" spans="1:21" ht="17.55" customHeight="1" x14ac:dyDescent="0.3">
      <c r="A13" s="19" t="s">
        <v>43</v>
      </c>
      <c r="B13" s="31" t="s">
        <v>43</v>
      </c>
      <c r="C13" s="32"/>
      <c r="D13" s="32"/>
      <c r="E13" s="32">
        <v>23.5</v>
      </c>
      <c r="F13" s="32"/>
      <c r="G13" s="32"/>
      <c r="H13" s="32"/>
      <c r="I13" s="32"/>
      <c r="J13" s="32"/>
      <c r="K13" s="32"/>
      <c r="L13" s="32"/>
      <c r="M13" s="32"/>
      <c r="N13" s="32">
        <v>10</v>
      </c>
      <c r="O13" s="32"/>
      <c r="P13" s="32"/>
      <c r="Q13" s="32"/>
      <c r="R13" s="32"/>
      <c r="S13" s="32"/>
      <c r="T13" s="33"/>
      <c r="U13" s="33"/>
    </row>
    <row r="14" spans="1:21" ht="17.55" customHeight="1" x14ac:dyDescent="0.3">
      <c r="A14" s="19"/>
      <c r="B14" s="31" t="s">
        <v>44</v>
      </c>
      <c r="C14" s="32"/>
      <c r="D14" s="32"/>
      <c r="E14" s="32">
        <v>23.3</v>
      </c>
      <c r="F14" s="32"/>
      <c r="G14" s="32"/>
      <c r="H14" s="32"/>
      <c r="I14" s="32"/>
      <c r="J14" s="32"/>
      <c r="K14" s="32"/>
      <c r="L14" s="32"/>
      <c r="M14" s="32"/>
      <c r="N14" s="32">
        <v>7</v>
      </c>
      <c r="O14" s="32"/>
      <c r="P14" s="32"/>
      <c r="Q14" s="32"/>
      <c r="R14" s="32"/>
      <c r="S14" s="32"/>
      <c r="T14" s="33"/>
      <c r="U14" s="33"/>
    </row>
    <row r="15" spans="1:21" ht="17.55" customHeight="1" x14ac:dyDescent="0.3">
      <c r="A15" s="19"/>
      <c r="B15" s="31" t="s">
        <v>45</v>
      </c>
      <c r="C15" s="32"/>
      <c r="D15" s="32"/>
      <c r="E15" s="32">
        <v>23.4</v>
      </c>
      <c r="F15" s="32"/>
      <c r="G15" s="32"/>
      <c r="H15" s="32"/>
      <c r="I15" s="32"/>
      <c r="J15" s="32"/>
      <c r="K15" s="32"/>
      <c r="L15" s="32"/>
      <c r="M15" s="32"/>
      <c r="N15" s="32">
        <v>8</v>
      </c>
      <c r="O15" s="32"/>
      <c r="P15" s="32"/>
      <c r="Q15" s="32"/>
      <c r="R15" s="32"/>
      <c r="S15" s="32"/>
      <c r="T15" s="33"/>
      <c r="U15" s="33"/>
    </row>
    <row r="16" spans="1:21" ht="17.55" customHeight="1" x14ac:dyDescent="0.3">
      <c r="A16" s="19"/>
      <c r="B16" s="31" t="s">
        <v>46</v>
      </c>
      <c r="C16" s="32"/>
      <c r="D16" s="32"/>
      <c r="E16" s="32">
        <v>24.8</v>
      </c>
      <c r="F16" s="32"/>
      <c r="G16" s="32"/>
      <c r="H16" s="32"/>
      <c r="I16" s="32"/>
      <c r="J16" s="32"/>
      <c r="K16" s="32"/>
      <c r="L16" s="32"/>
      <c r="M16" s="32"/>
      <c r="N16" s="32">
        <v>9</v>
      </c>
      <c r="O16" s="32"/>
      <c r="P16" s="32"/>
      <c r="Q16" s="32"/>
      <c r="R16" s="32"/>
      <c r="S16" s="32"/>
      <c r="T16" s="33"/>
      <c r="U16" s="33"/>
    </row>
    <row r="17" spans="1:21" ht="17.55" customHeight="1" x14ac:dyDescent="0.3">
      <c r="A17" s="19" t="s">
        <v>47</v>
      </c>
      <c r="B17" s="31" t="s">
        <v>47</v>
      </c>
      <c r="C17" s="32"/>
      <c r="D17" s="32"/>
      <c r="E17" s="32">
        <v>24.3</v>
      </c>
      <c r="F17" s="32">
        <v>22.4</v>
      </c>
      <c r="G17" s="32"/>
      <c r="H17" s="32"/>
      <c r="I17" s="32"/>
      <c r="J17" s="32"/>
      <c r="K17" s="32"/>
      <c r="L17" s="32"/>
      <c r="M17" s="32"/>
      <c r="N17" s="32">
        <v>17</v>
      </c>
      <c r="O17" s="32"/>
      <c r="P17" s="32"/>
      <c r="Q17" s="32"/>
      <c r="R17" s="32"/>
      <c r="S17" s="32"/>
      <c r="T17" s="33"/>
      <c r="U17" s="33"/>
    </row>
    <row r="18" spans="1:21" ht="17.55" customHeight="1" x14ac:dyDescent="0.3">
      <c r="A18" s="19"/>
      <c r="B18" s="31" t="s">
        <v>48</v>
      </c>
      <c r="C18" s="32"/>
      <c r="D18" s="32"/>
      <c r="E18" s="32">
        <v>24</v>
      </c>
      <c r="F18" s="32">
        <v>22.7</v>
      </c>
      <c r="G18" s="32"/>
      <c r="H18" s="32"/>
      <c r="I18" s="32"/>
      <c r="J18" s="32"/>
      <c r="K18" s="32"/>
      <c r="L18" s="32"/>
      <c r="M18" s="32"/>
      <c r="N18" s="32">
        <v>11</v>
      </c>
      <c r="O18" s="32">
        <v>12</v>
      </c>
      <c r="P18" s="32"/>
      <c r="Q18" s="32"/>
      <c r="R18" s="32"/>
      <c r="S18" s="32"/>
      <c r="T18" s="33"/>
      <c r="U18" s="33"/>
    </row>
    <row r="19" spans="1:21" ht="17.55" customHeight="1" x14ac:dyDescent="0.3">
      <c r="A19" s="19"/>
      <c r="B19" s="31" t="s">
        <v>49</v>
      </c>
      <c r="C19" s="32"/>
      <c r="D19" s="32"/>
      <c r="E19" s="32"/>
      <c r="F19" s="32">
        <v>23.4</v>
      </c>
      <c r="G19" s="32"/>
      <c r="H19" s="32"/>
      <c r="I19" s="32"/>
      <c r="J19" s="32"/>
      <c r="K19" s="32"/>
      <c r="L19" s="32"/>
      <c r="M19" s="32"/>
      <c r="N19" s="32"/>
      <c r="O19" s="32">
        <v>10</v>
      </c>
      <c r="P19" s="32"/>
      <c r="Q19" s="32"/>
      <c r="R19" s="32"/>
      <c r="S19" s="32"/>
      <c r="T19" s="33"/>
      <c r="U19" s="33"/>
    </row>
    <row r="20" spans="1:21" ht="17.55" customHeight="1" x14ac:dyDescent="0.3">
      <c r="A20" s="19"/>
      <c r="B20" s="31" t="s">
        <v>50</v>
      </c>
      <c r="C20" s="32"/>
      <c r="D20" s="32"/>
      <c r="E20" s="32"/>
      <c r="F20" s="32">
        <v>21</v>
      </c>
      <c r="G20" s="32"/>
      <c r="H20" s="32"/>
      <c r="I20" s="32"/>
      <c r="J20" s="32"/>
      <c r="K20" s="32"/>
      <c r="L20" s="32"/>
      <c r="M20" s="32"/>
      <c r="N20" s="32"/>
      <c r="O20" s="32">
        <v>12</v>
      </c>
      <c r="P20" s="32"/>
      <c r="Q20" s="32"/>
      <c r="R20" s="32"/>
      <c r="S20" s="32"/>
      <c r="T20" s="33"/>
      <c r="U20" s="33"/>
    </row>
    <row r="21" spans="1:21" ht="17.55" customHeight="1" x14ac:dyDescent="0.3">
      <c r="A21" s="19" t="s">
        <v>51</v>
      </c>
      <c r="B21" s="31" t="s">
        <v>51</v>
      </c>
      <c r="C21" s="32"/>
      <c r="D21" s="32"/>
      <c r="E21" s="32"/>
      <c r="F21" s="32">
        <v>20.100000000000001</v>
      </c>
      <c r="G21" s="32"/>
      <c r="H21" s="32"/>
      <c r="I21" s="32"/>
      <c r="J21" s="32"/>
      <c r="K21" s="32"/>
      <c r="L21" s="32"/>
      <c r="M21" s="32"/>
      <c r="N21" s="32"/>
      <c r="O21" s="32">
        <v>19</v>
      </c>
      <c r="P21" s="32"/>
      <c r="Q21" s="32"/>
      <c r="R21" s="32"/>
      <c r="S21" s="32"/>
      <c r="T21" s="33"/>
      <c r="U21" s="33"/>
    </row>
    <row r="22" spans="1:21" ht="17.55" customHeight="1" x14ac:dyDescent="0.3">
      <c r="A22" s="19"/>
      <c r="B22" s="31" t="s">
        <v>52</v>
      </c>
      <c r="C22" s="32"/>
      <c r="D22" s="32"/>
      <c r="E22" s="32"/>
      <c r="F22" s="32">
        <v>20</v>
      </c>
      <c r="G22" s="32"/>
      <c r="H22" s="32"/>
      <c r="I22" s="32"/>
      <c r="J22" s="32"/>
      <c r="K22" s="32"/>
      <c r="L22" s="32"/>
      <c r="M22" s="32"/>
      <c r="N22" s="32"/>
      <c r="O22" s="32">
        <v>11</v>
      </c>
      <c r="P22" s="32"/>
      <c r="Q22" s="32"/>
      <c r="R22" s="32"/>
      <c r="S22" s="32"/>
      <c r="T22" s="33"/>
      <c r="U22" s="33"/>
    </row>
    <row r="23" spans="1:21" ht="17.55" customHeight="1" x14ac:dyDescent="0.3">
      <c r="A23" s="19"/>
      <c r="B23" s="31" t="s">
        <v>53</v>
      </c>
      <c r="C23" s="32"/>
      <c r="D23" s="32"/>
      <c r="E23" s="32"/>
      <c r="F23" s="32">
        <v>17.899999999999999</v>
      </c>
      <c r="G23" s="32"/>
      <c r="H23" s="32"/>
      <c r="I23" s="32"/>
      <c r="J23" s="32"/>
      <c r="K23" s="32"/>
      <c r="L23" s="32"/>
      <c r="M23" s="32"/>
      <c r="N23" s="32"/>
      <c r="O23" s="32">
        <v>8</v>
      </c>
      <c r="P23" s="32"/>
      <c r="Q23" s="32"/>
      <c r="R23" s="32"/>
      <c r="S23" s="32"/>
      <c r="T23" s="33"/>
      <c r="U23" s="33"/>
    </row>
    <row r="24" spans="1:21" ht="17.55" customHeight="1" x14ac:dyDescent="0.3">
      <c r="A24" s="19"/>
      <c r="B24" s="31" t="s">
        <v>54</v>
      </c>
      <c r="C24" s="32"/>
      <c r="D24" s="32"/>
      <c r="E24" s="32"/>
      <c r="F24" s="32">
        <v>16.7</v>
      </c>
      <c r="G24" s="32">
        <v>16.3</v>
      </c>
      <c r="H24" s="32"/>
      <c r="I24" s="32"/>
      <c r="J24" s="32"/>
      <c r="K24" s="32"/>
      <c r="L24" s="32"/>
      <c r="M24" s="32"/>
      <c r="N24" s="32"/>
      <c r="O24" s="32">
        <v>7</v>
      </c>
      <c r="P24" s="32"/>
      <c r="Q24" s="32"/>
      <c r="R24" s="32"/>
      <c r="S24" s="32"/>
      <c r="T24" s="33"/>
      <c r="U24" s="33"/>
    </row>
    <row r="25" spans="1:21" ht="17.55" customHeight="1" x14ac:dyDescent="0.3">
      <c r="A25" s="19" t="s">
        <v>55</v>
      </c>
      <c r="B25" s="31" t="s">
        <v>55</v>
      </c>
      <c r="C25" s="32"/>
      <c r="D25" s="32"/>
      <c r="E25" s="32"/>
      <c r="F25" s="32">
        <v>15.6</v>
      </c>
      <c r="G25" s="32">
        <v>15.5</v>
      </c>
      <c r="H25" s="32"/>
      <c r="I25" s="32"/>
      <c r="J25" s="32"/>
      <c r="K25" s="32"/>
      <c r="L25" s="32"/>
      <c r="M25" s="32"/>
      <c r="N25" s="32"/>
      <c r="O25" s="32">
        <v>14.7</v>
      </c>
      <c r="P25" s="32">
        <v>17</v>
      </c>
      <c r="Q25" s="32"/>
      <c r="R25" s="32"/>
      <c r="S25" s="32"/>
      <c r="T25" s="33"/>
      <c r="U25" s="33"/>
    </row>
    <row r="26" spans="1:21" ht="17.55" customHeight="1" x14ac:dyDescent="0.3">
      <c r="A26" s="19"/>
      <c r="B26" s="31" t="s">
        <v>56</v>
      </c>
      <c r="C26" s="32"/>
      <c r="D26" s="32"/>
      <c r="E26" s="32"/>
      <c r="F26" s="32"/>
      <c r="G26" s="32">
        <v>13.8</v>
      </c>
      <c r="H26" s="32"/>
      <c r="I26" s="32"/>
      <c r="J26" s="32"/>
      <c r="K26" s="32"/>
      <c r="L26" s="32"/>
      <c r="M26" s="32"/>
      <c r="N26" s="32"/>
      <c r="O26" s="32"/>
      <c r="P26" s="32">
        <v>13.8</v>
      </c>
      <c r="Q26" s="32"/>
      <c r="R26" s="32"/>
      <c r="S26" s="32"/>
      <c r="T26" s="33"/>
      <c r="U26" s="33"/>
    </row>
    <row r="27" spans="1:21" ht="17.55" customHeight="1" x14ac:dyDescent="0.3">
      <c r="A27" s="19"/>
      <c r="B27" s="31" t="s">
        <v>57</v>
      </c>
      <c r="C27" s="32"/>
      <c r="D27" s="32"/>
      <c r="E27" s="32"/>
      <c r="F27" s="32"/>
      <c r="G27" s="32">
        <v>12.6</v>
      </c>
      <c r="H27" s="32"/>
      <c r="I27" s="32"/>
      <c r="J27" s="32"/>
      <c r="K27" s="32"/>
      <c r="L27" s="32"/>
      <c r="M27" s="32"/>
      <c r="N27" s="32"/>
      <c r="O27" s="32"/>
      <c r="P27" s="32">
        <v>10.7</v>
      </c>
      <c r="Q27" s="32"/>
      <c r="R27" s="32"/>
      <c r="S27" s="32"/>
      <c r="T27" s="33"/>
      <c r="U27" s="33"/>
    </row>
    <row r="28" spans="1:21" ht="17.55" customHeight="1" x14ac:dyDescent="0.3">
      <c r="A28" s="19"/>
      <c r="B28" s="31" t="s">
        <v>58</v>
      </c>
      <c r="C28" s="32"/>
      <c r="D28" s="32"/>
      <c r="E28" s="32"/>
      <c r="F28" s="32"/>
      <c r="G28" s="32">
        <v>10.8</v>
      </c>
      <c r="H28" s="32"/>
      <c r="I28" s="32"/>
      <c r="J28" s="32"/>
      <c r="K28" s="32"/>
      <c r="L28" s="32"/>
      <c r="M28" s="32"/>
      <c r="N28" s="32"/>
      <c r="O28" s="32"/>
      <c r="P28" s="32">
        <v>9.9</v>
      </c>
      <c r="Q28" s="32"/>
      <c r="R28" s="32"/>
      <c r="S28" s="32"/>
      <c r="T28" s="33"/>
      <c r="U28" s="33"/>
    </row>
    <row r="29" spans="1:21" ht="17.55" customHeight="1" x14ac:dyDescent="0.3">
      <c r="A29" s="19" t="s">
        <v>59</v>
      </c>
      <c r="B29" s="31" t="s">
        <v>59</v>
      </c>
      <c r="C29" s="32"/>
      <c r="D29" s="32"/>
      <c r="E29" s="32"/>
      <c r="F29" s="32"/>
      <c r="G29" s="32">
        <v>9.4</v>
      </c>
      <c r="H29" s="32"/>
      <c r="I29" s="32"/>
      <c r="J29" s="32"/>
      <c r="K29" s="32"/>
      <c r="L29" s="32"/>
      <c r="M29" s="32"/>
      <c r="N29" s="32"/>
      <c r="O29" s="32"/>
      <c r="P29" s="32">
        <v>10.1</v>
      </c>
      <c r="Q29" s="32"/>
      <c r="R29" s="32"/>
      <c r="S29" s="32"/>
      <c r="T29" s="33"/>
      <c r="U29" s="33"/>
    </row>
    <row r="30" spans="1:21" ht="17.55" customHeight="1" x14ac:dyDescent="0.3">
      <c r="A30" s="19"/>
      <c r="B30" s="31" t="s">
        <v>60</v>
      </c>
      <c r="C30" s="32"/>
      <c r="D30" s="32"/>
      <c r="E30" s="32"/>
      <c r="F30" s="32"/>
      <c r="G30" s="32">
        <v>8.1</v>
      </c>
      <c r="H30" s="32"/>
      <c r="I30" s="32"/>
      <c r="J30" s="32"/>
      <c r="K30" s="32"/>
      <c r="L30" s="32"/>
      <c r="M30" s="32"/>
      <c r="N30" s="32"/>
      <c r="O30" s="32"/>
      <c r="P30" s="32">
        <v>10.1</v>
      </c>
      <c r="Q30" s="32"/>
      <c r="R30" s="32"/>
      <c r="S30" s="32"/>
      <c r="T30" s="33"/>
      <c r="U30" s="33"/>
    </row>
    <row r="31" spans="1:21" ht="17.55" customHeight="1" x14ac:dyDescent="0.3">
      <c r="A31" s="19"/>
      <c r="B31" s="31" t="s">
        <v>61</v>
      </c>
      <c r="C31" s="32"/>
      <c r="D31" s="32"/>
      <c r="E31" s="32"/>
      <c r="F31" s="32"/>
      <c r="G31" s="32">
        <v>6.3</v>
      </c>
      <c r="H31" s="32">
        <v>5.7</v>
      </c>
      <c r="I31" s="32"/>
      <c r="J31" s="32"/>
      <c r="K31" s="32"/>
      <c r="L31" s="32"/>
      <c r="M31" s="32"/>
      <c r="N31" s="32"/>
      <c r="O31" s="32"/>
      <c r="P31" s="32">
        <v>10.1</v>
      </c>
      <c r="Q31" s="32">
        <v>6.5</v>
      </c>
      <c r="R31" s="32"/>
      <c r="S31" s="32"/>
      <c r="T31" s="33"/>
      <c r="U31" s="33"/>
    </row>
    <row r="32" spans="1:21" ht="17.55" customHeight="1" x14ac:dyDescent="0.3">
      <c r="A32" s="19"/>
      <c r="B32" s="31" t="s">
        <v>62</v>
      </c>
      <c r="C32" s="32"/>
      <c r="D32" s="32"/>
      <c r="E32" s="32"/>
      <c r="F32" s="32"/>
      <c r="G32" s="32"/>
      <c r="H32" s="32">
        <v>5.3</v>
      </c>
      <c r="I32" s="32"/>
      <c r="J32" s="32"/>
      <c r="K32" s="32"/>
      <c r="L32" s="32"/>
      <c r="M32" s="32"/>
      <c r="N32" s="32"/>
      <c r="O32" s="32"/>
      <c r="P32" s="32">
        <v>8.6</v>
      </c>
      <c r="Q32" s="32">
        <v>5.8</v>
      </c>
      <c r="R32" s="32"/>
      <c r="S32" s="32"/>
      <c r="T32" s="33"/>
      <c r="U32" s="33"/>
    </row>
    <row r="33" spans="1:21" ht="17.55" customHeight="1" x14ac:dyDescent="0.3">
      <c r="A33" s="19" t="s">
        <v>63</v>
      </c>
      <c r="B33" s="31" t="s">
        <v>63</v>
      </c>
      <c r="C33" s="32"/>
      <c r="D33" s="32"/>
      <c r="E33" s="32"/>
      <c r="F33" s="32"/>
      <c r="G33" s="32"/>
      <c r="H33" s="32">
        <v>5.2</v>
      </c>
      <c r="I33" s="32"/>
      <c r="J33" s="32"/>
      <c r="K33" s="32"/>
      <c r="L33" s="32"/>
      <c r="M33" s="32"/>
      <c r="N33" s="32"/>
      <c r="O33" s="32"/>
      <c r="P33" s="32">
        <v>7.2</v>
      </c>
      <c r="Q33" s="32">
        <v>5.0999999999999996</v>
      </c>
      <c r="R33" s="32"/>
      <c r="S33" s="32"/>
      <c r="T33" s="33"/>
      <c r="U33" s="33"/>
    </row>
    <row r="34" spans="1:21" ht="17.55" customHeight="1" x14ac:dyDescent="0.3">
      <c r="A34" s="19"/>
      <c r="B34" s="31" t="s">
        <v>64</v>
      </c>
      <c r="C34" s="32"/>
      <c r="D34" s="32"/>
      <c r="E34" s="32"/>
      <c r="F34" s="32"/>
      <c r="G34" s="32"/>
      <c r="H34" s="32">
        <v>4.8</v>
      </c>
      <c r="I34" s="32"/>
      <c r="J34" s="32"/>
      <c r="K34" s="32"/>
      <c r="L34" s="32"/>
      <c r="M34" s="32"/>
      <c r="N34" s="32"/>
      <c r="O34" s="32"/>
      <c r="P34" s="32">
        <v>6.2</v>
      </c>
      <c r="Q34" s="32">
        <v>4.7</v>
      </c>
      <c r="R34" s="32"/>
      <c r="S34" s="32"/>
      <c r="T34" s="33"/>
      <c r="U34" s="33"/>
    </row>
    <row r="35" spans="1:21" ht="17.55" customHeight="1" x14ac:dyDescent="0.3">
      <c r="A35" s="19"/>
      <c r="B35" s="31" t="s">
        <v>65</v>
      </c>
      <c r="C35" s="32"/>
      <c r="D35" s="32"/>
      <c r="E35" s="32"/>
      <c r="F35" s="32"/>
      <c r="G35" s="32"/>
      <c r="H35" s="32">
        <v>4.7</v>
      </c>
      <c r="I35" s="32"/>
      <c r="J35" s="32"/>
      <c r="K35" s="32"/>
      <c r="L35" s="32"/>
      <c r="M35" s="32"/>
      <c r="N35" s="32"/>
      <c r="O35" s="32"/>
      <c r="P35" s="32"/>
      <c r="Q35" s="32">
        <v>3.2</v>
      </c>
      <c r="R35" s="32"/>
      <c r="S35" s="32"/>
      <c r="T35" s="33"/>
      <c r="U35" s="33"/>
    </row>
    <row r="36" spans="1:21" ht="17.55" customHeight="1" x14ac:dyDescent="0.3">
      <c r="A36" s="19"/>
      <c r="B36" s="31" t="s">
        <v>66</v>
      </c>
      <c r="C36" s="32"/>
      <c r="D36" s="32"/>
      <c r="E36" s="32"/>
      <c r="F36" s="32"/>
      <c r="G36" s="32"/>
      <c r="H36" s="32">
        <v>4.8</v>
      </c>
      <c r="I36" s="32">
        <v>5.0999999999999996</v>
      </c>
      <c r="J36" s="32"/>
      <c r="K36" s="32"/>
      <c r="L36" s="32"/>
      <c r="M36" s="32"/>
      <c r="N36" s="32"/>
      <c r="O36" s="32"/>
      <c r="P36" s="32"/>
      <c r="Q36" s="32">
        <v>3.6</v>
      </c>
      <c r="R36" s="32">
        <v>3.6</v>
      </c>
      <c r="S36" s="32"/>
      <c r="T36" s="33"/>
      <c r="U36" s="33"/>
    </row>
    <row r="37" spans="1:21" ht="17.55" customHeight="1" x14ac:dyDescent="0.3">
      <c r="A37" s="19" t="s">
        <v>67</v>
      </c>
      <c r="B37" s="31" t="s">
        <v>67</v>
      </c>
      <c r="C37" s="32"/>
      <c r="D37" s="32"/>
      <c r="E37" s="32"/>
      <c r="F37" s="32"/>
      <c r="G37" s="32"/>
      <c r="H37" s="32">
        <v>4.5999999999999996</v>
      </c>
      <c r="I37" s="32">
        <v>4.8</v>
      </c>
      <c r="J37" s="32"/>
      <c r="K37" s="32"/>
      <c r="L37" s="32"/>
      <c r="M37" s="32"/>
      <c r="N37" s="32"/>
      <c r="O37" s="32"/>
      <c r="P37" s="32"/>
      <c r="Q37" s="32">
        <v>5.4</v>
      </c>
      <c r="R37" s="32">
        <v>5.7</v>
      </c>
      <c r="S37" s="32"/>
      <c r="T37" s="33"/>
      <c r="U37" s="33"/>
    </row>
    <row r="38" spans="1:21" ht="17.55" customHeight="1" x14ac:dyDescent="0.3">
      <c r="A38" s="19"/>
      <c r="B38" s="31" t="s">
        <v>68</v>
      </c>
      <c r="C38" s="32"/>
      <c r="D38" s="32"/>
      <c r="E38" s="32"/>
      <c r="F38" s="32"/>
      <c r="G38" s="32"/>
      <c r="H38" s="32"/>
      <c r="I38" s="32">
        <v>4.8</v>
      </c>
      <c r="J38" s="32">
        <v>5.0999999999999996</v>
      </c>
      <c r="K38" s="32"/>
      <c r="L38" s="32"/>
      <c r="M38" s="32"/>
      <c r="N38" s="32"/>
      <c r="O38" s="32"/>
      <c r="P38" s="32"/>
      <c r="Q38" s="32"/>
      <c r="R38" s="32">
        <v>4.8</v>
      </c>
      <c r="S38" s="32">
        <v>5</v>
      </c>
      <c r="T38" s="33"/>
      <c r="U38" s="33"/>
    </row>
    <row r="39" spans="1:21" ht="17.55" customHeight="1" x14ac:dyDescent="0.3">
      <c r="A39" s="19"/>
      <c r="B39" s="31" t="s">
        <v>69</v>
      </c>
      <c r="C39" s="32"/>
      <c r="D39" s="32"/>
      <c r="E39" s="32"/>
      <c r="F39" s="32"/>
      <c r="G39" s="32"/>
      <c r="H39" s="32"/>
      <c r="I39" s="32">
        <v>4.5999999999999996</v>
      </c>
      <c r="J39" s="32">
        <v>4.7</v>
      </c>
      <c r="K39" s="32"/>
      <c r="L39" s="32"/>
      <c r="M39" s="32"/>
      <c r="N39" s="32"/>
      <c r="O39" s="32"/>
      <c r="P39" s="32"/>
      <c r="Q39" s="32"/>
      <c r="R39" s="32">
        <v>4.5</v>
      </c>
      <c r="S39" s="32">
        <v>4.7</v>
      </c>
      <c r="T39" s="33"/>
      <c r="U39" s="33"/>
    </row>
    <row r="40" spans="1:21" ht="17.55" customHeight="1" x14ac:dyDescent="0.3">
      <c r="A40" s="19"/>
      <c r="B40" s="31" t="s">
        <v>70</v>
      </c>
      <c r="C40" s="32"/>
      <c r="D40" s="32"/>
      <c r="E40" s="32"/>
      <c r="F40" s="32"/>
      <c r="G40" s="32"/>
      <c r="H40" s="32"/>
      <c r="I40" s="32"/>
      <c r="J40" s="32">
        <v>4.5999999999999996</v>
      </c>
      <c r="K40" s="32"/>
      <c r="L40" s="32"/>
      <c r="M40" s="32"/>
      <c r="N40" s="32"/>
      <c r="O40" s="32"/>
      <c r="P40" s="32"/>
      <c r="Q40" s="32"/>
      <c r="R40" s="32"/>
      <c r="S40" s="32">
        <v>5</v>
      </c>
      <c r="T40" s="33"/>
      <c r="U40" s="33"/>
    </row>
    <row r="41" spans="1:21" ht="17.55" customHeight="1" x14ac:dyDescent="0.3">
      <c r="A41" s="19" t="s">
        <v>71</v>
      </c>
      <c r="B41" s="31" t="s">
        <v>71</v>
      </c>
      <c r="C41" s="32"/>
      <c r="D41" s="32"/>
      <c r="E41" s="32"/>
      <c r="F41" s="32"/>
      <c r="G41" s="32"/>
      <c r="H41" s="32"/>
      <c r="I41" s="32"/>
      <c r="J41" s="32">
        <v>4.5999999999999996</v>
      </c>
      <c r="K41" s="32">
        <v>4.5999999999999996</v>
      </c>
      <c r="L41" s="32"/>
      <c r="M41" s="32"/>
      <c r="N41" s="32"/>
      <c r="O41" s="32"/>
      <c r="P41" s="32"/>
      <c r="Q41" s="32"/>
      <c r="R41" s="32"/>
      <c r="S41" s="32">
        <v>7.1</v>
      </c>
      <c r="T41" s="32">
        <v>5.9</v>
      </c>
      <c r="U41" s="32"/>
    </row>
    <row r="42" spans="1:21" ht="17.55" customHeight="1" x14ac:dyDescent="0.3">
      <c r="A42" s="24"/>
      <c r="B42" s="29" t="s">
        <v>72</v>
      </c>
      <c r="C42" s="7"/>
      <c r="D42" s="7"/>
      <c r="E42" s="7"/>
      <c r="F42" s="7"/>
      <c r="G42" s="7"/>
      <c r="H42" s="7"/>
      <c r="I42" s="7"/>
      <c r="J42" s="7">
        <v>4.5</v>
      </c>
      <c r="K42" s="32">
        <v>4.5</v>
      </c>
      <c r="L42" s="32"/>
      <c r="M42" s="32"/>
      <c r="N42" s="7"/>
      <c r="O42" s="7"/>
      <c r="P42" s="7"/>
      <c r="Q42" s="7"/>
      <c r="R42" s="7"/>
      <c r="S42" s="7">
        <v>7.6</v>
      </c>
      <c r="T42" s="32">
        <v>6.4</v>
      </c>
      <c r="U42" s="32"/>
    </row>
    <row r="43" spans="1:21" ht="17.55" customHeight="1" x14ac:dyDescent="0.3">
      <c r="A43" s="24"/>
      <c r="B43" s="29" t="s">
        <v>73</v>
      </c>
      <c r="C43" s="7"/>
      <c r="D43" s="7"/>
      <c r="E43" s="7"/>
      <c r="F43" s="7"/>
      <c r="G43" s="7"/>
      <c r="H43" s="7"/>
      <c r="I43" s="7"/>
      <c r="J43" s="7">
        <v>4.5999999999999996</v>
      </c>
      <c r="K43" s="32">
        <v>4.5999999999999996</v>
      </c>
      <c r="L43" s="32"/>
      <c r="M43" s="32"/>
      <c r="N43" s="7"/>
      <c r="O43" s="7"/>
      <c r="P43" s="7"/>
      <c r="Q43" s="7"/>
      <c r="R43" s="7"/>
      <c r="S43" s="7">
        <v>5.5</v>
      </c>
      <c r="T43" s="32">
        <v>4.7</v>
      </c>
      <c r="U43" s="32"/>
    </row>
    <row r="44" spans="1:21" ht="17.55" customHeight="1" x14ac:dyDescent="0.3">
      <c r="A44" s="24"/>
      <c r="B44" s="29" t="s">
        <v>74</v>
      </c>
      <c r="C44" s="7"/>
      <c r="D44" s="7"/>
      <c r="E44" s="7"/>
      <c r="F44" s="7"/>
      <c r="G44" s="7"/>
      <c r="H44" s="7"/>
      <c r="I44" s="7"/>
      <c r="J44" s="7"/>
      <c r="K44" s="32">
        <v>4.5999999999999996</v>
      </c>
      <c r="L44" s="32"/>
      <c r="M44" s="32"/>
      <c r="N44" s="7"/>
      <c r="O44" s="7"/>
      <c r="P44" s="7"/>
      <c r="Q44" s="7"/>
      <c r="R44" s="7"/>
      <c r="S44" s="7"/>
      <c r="T44" s="32">
        <v>4.8</v>
      </c>
      <c r="U44" s="32"/>
    </row>
    <row r="45" spans="1:21" ht="17.55" customHeight="1" x14ac:dyDescent="0.3">
      <c r="A45" s="24" t="s">
        <v>75</v>
      </c>
      <c r="B45" s="29" t="s">
        <v>75</v>
      </c>
      <c r="C45" s="7"/>
      <c r="D45" s="7"/>
      <c r="E45" s="7"/>
      <c r="F45" s="7"/>
      <c r="G45" s="7"/>
      <c r="H45" s="7"/>
      <c r="I45" s="7"/>
      <c r="J45" s="7"/>
      <c r="K45" s="32">
        <v>4.4000000000000004</v>
      </c>
      <c r="L45" s="32">
        <v>2.4</v>
      </c>
      <c r="M45" s="32"/>
      <c r="N45" s="7"/>
      <c r="O45" s="7"/>
      <c r="P45" s="7"/>
      <c r="Q45" s="7"/>
      <c r="R45" s="7"/>
      <c r="S45" s="7"/>
      <c r="T45" s="32">
        <v>3.6</v>
      </c>
      <c r="U45" s="32">
        <v>3.7</v>
      </c>
    </row>
    <row r="46" spans="1:21" ht="17.55" customHeight="1" x14ac:dyDescent="0.3">
      <c r="A46" s="24"/>
      <c r="B46" s="29" t="s">
        <v>76</v>
      </c>
      <c r="C46" s="7"/>
      <c r="D46" s="7"/>
      <c r="E46" s="7"/>
      <c r="F46" s="7"/>
      <c r="G46" s="7"/>
      <c r="H46" s="7"/>
      <c r="I46" s="7"/>
      <c r="J46" s="7"/>
      <c r="K46" s="32">
        <v>4.3</v>
      </c>
      <c r="L46" s="32">
        <v>2.6</v>
      </c>
      <c r="M46" s="32"/>
      <c r="N46" s="7"/>
      <c r="O46" s="7"/>
      <c r="P46" s="7"/>
      <c r="Q46" s="7"/>
      <c r="R46" s="7"/>
      <c r="S46" s="7"/>
      <c r="T46" s="32">
        <v>3.5</v>
      </c>
      <c r="U46" s="32">
        <v>3.8</v>
      </c>
    </row>
    <row r="47" spans="1:21" ht="17.55" customHeight="1" x14ac:dyDescent="0.3">
      <c r="A47" s="24"/>
      <c r="B47" s="29" t="s">
        <v>0</v>
      </c>
      <c r="C47" s="7"/>
      <c r="D47" s="7"/>
      <c r="E47" s="7"/>
      <c r="F47" s="7"/>
      <c r="G47" s="7"/>
      <c r="H47" s="7"/>
      <c r="I47" s="7"/>
      <c r="J47" s="7"/>
      <c r="K47" s="32">
        <v>4.2</v>
      </c>
      <c r="L47" s="32">
        <v>2.7</v>
      </c>
      <c r="M47" s="32"/>
      <c r="N47" s="7"/>
      <c r="O47" s="7"/>
      <c r="P47" s="7"/>
      <c r="Q47" s="7"/>
      <c r="R47" s="7"/>
      <c r="S47" s="7"/>
      <c r="T47" s="32">
        <v>2.8</v>
      </c>
      <c r="U47" s="32">
        <v>3</v>
      </c>
    </row>
    <row r="48" spans="1:21" ht="17.55" customHeight="1" x14ac:dyDescent="0.3">
      <c r="A48" s="24"/>
      <c r="B48" s="29" t="s">
        <v>1</v>
      </c>
      <c r="C48" s="7"/>
      <c r="D48" s="7"/>
      <c r="E48" s="7"/>
      <c r="F48" s="7"/>
      <c r="G48" s="7"/>
      <c r="H48" s="7"/>
      <c r="I48" s="7"/>
      <c r="J48" s="7"/>
      <c r="K48" s="32"/>
      <c r="L48" s="32">
        <v>2.5</v>
      </c>
      <c r="M48" s="32"/>
      <c r="N48" s="7"/>
      <c r="O48" s="7"/>
      <c r="P48" s="7"/>
      <c r="Q48" s="7"/>
      <c r="R48" s="7"/>
      <c r="S48" s="7"/>
      <c r="T48" s="32"/>
      <c r="U48" s="32">
        <v>3</v>
      </c>
    </row>
    <row r="49" spans="1:21" ht="17.55" customHeight="1" x14ac:dyDescent="0.3">
      <c r="A49" s="25" t="s">
        <v>2</v>
      </c>
      <c r="B49" s="30" t="s">
        <v>2</v>
      </c>
      <c r="C49" s="7"/>
      <c r="D49" s="7"/>
      <c r="E49" s="7"/>
      <c r="F49" s="7"/>
      <c r="G49" s="7"/>
      <c r="H49" s="7"/>
      <c r="I49" s="7"/>
      <c r="J49" s="7"/>
      <c r="K49" s="32"/>
      <c r="L49" s="32">
        <v>2.4</v>
      </c>
      <c r="M49" s="32"/>
      <c r="N49" s="7"/>
      <c r="O49" s="7"/>
      <c r="P49" s="7"/>
      <c r="Q49" s="7"/>
      <c r="R49" s="7"/>
      <c r="S49" s="7"/>
      <c r="T49" s="32"/>
      <c r="U49" s="32">
        <v>2.9</v>
      </c>
    </row>
    <row r="50" spans="1:21" ht="17.55" customHeight="1" x14ac:dyDescent="0.3">
      <c r="A50" s="25"/>
      <c r="B50" s="30" t="s">
        <v>3</v>
      </c>
      <c r="C50" s="30"/>
      <c r="D50" s="30"/>
      <c r="E50" s="30"/>
      <c r="F50" s="30"/>
      <c r="G50" s="30"/>
      <c r="H50" s="30"/>
      <c r="I50" s="30"/>
      <c r="J50" s="30"/>
      <c r="K50" s="7"/>
      <c r="L50" s="32">
        <v>2.1</v>
      </c>
      <c r="M50" s="32"/>
      <c r="N50" s="30"/>
      <c r="O50" s="30"/>
      <c r="P50" s="30"/>
      <c r="Q50" s="30"/>
      <c r="R50" s="30"/>
      <c r="S50" s="30"/>
      <c r="T50" s="7"/>
      <c r="U50" s="32">
        <v>2.9</v>
      </c>
    </row>
    <row r="51" spans="1:21" ht="17.55" customHeight="1" x14ac:dyDescent="0.3">
      <c r="A51" s="25"/>
      <c r="B51" s="30" t="s">
        <v>4</v>
      </c>
      <c r="C51" s="30"/>
      <c r="D51" s="30"/>
      <c r="E51" s="30"/>
      <c r="F51" s="30"/>
      <c r="G51" s="30"/>
      <c r="H51" s="30"/>
      <c r="I51" s="30"/>
      <c r="J51" s="30"/>
      <c r="K51" s="7"/>
      <c r="L51" s="32">
        <v>1.7</v>
      </c>
      <c r="M51" s="32"/>
      <c r="N51" s="30"/>
      <c r="O51" s="30"/>
      <c r="P51" s="30"/>
      <c r="Q51" s="30"/>
      <c r="R51" s="30"/>
      <c r="S51" s="30"/>
      <c r="T51" s="7"/>
      <c r="U51" s="32">
        <v>2.9</v>
      </c>
    </row>
    <row r="52" spans="1:21" ht="17.55" customHeight="1" x14ac:dyDescent="0.3">
      <c r="A52" s="26" t="s">
        <v>30</v>
      </c>
      <c r="B52" s="34" t="s">
        <v>30</v>
      </c>
      <c r="C52" s="34"/>
      <c r="D52" s="34"/>
      <c r="E52" s="34"/>
      <c r="F52" s="34"/>
      <c r="G52" s="34"/>
      <c r="H52" s="34"/>
      <c r="I52" s="34"/>
      <c r="J52" s="34"/>
      <c r="K52" s="22"/>
      <c r="L52" s="22">
        <v>1.5</v>
      </c>
      <c r="M52" s="22"/>
      <c r="N52" s="34"/>
      <c r="O52" s="34"/>
      <c r="P52" s="34"/>
      <c r="Q52" s="34"/>
      <c r="R52" s="34"/>
      <c r="S52" s="34"/>
      <c r="T52" s="22"/>
      <c r="U52" s="22">
        <v>3.3</v>
      </c>
    </row>
    <row r="53" spans="1:21" ht="30" customHeight="1" x14ac:dyDescent="0.3">
      <c r="A53" s="44" t="s">
        <v>79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ht="17.55" customHeight="1" x14ac:dyDescent="0.3">
      <c r="A54" s="35" t="s">
        <v>80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36"/>
      <c r="R54" s="36"/>
      <c r="S54" s="36"/>
      <c r="T54" s="38"/>
      <c r="U54" s="38"/>
    </row>
  </sheetData>
  <mergeCells count="3">
    <mergeCell ref="C4:L4"/>
    <mergeCell ref="N4:U4"/>
    <mergeCell ref="A53:U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1.1</vt:lpstr>
      <vt:lpstr>Figure 1.2</vt:lpstr>
      <vt:lpstr>Figure 1.3</vt:lpstr>
      <vt:lpstr>Figure 1.4</vt:lpstr>
    </vt:vector>
  </TitlesOfParts>
  <Company>Productivity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1 - Supporting data - Trade and Assistance Review 2017-18</dc:title>
  <dc:creator>Productivity Commission</dc:creator>
  <cp:lastModifiedBy>Productivity Commission</cp:lastModifiedBy>
  <dcterms:created xsi:type="dcterms:W3CDTF">2018-04-29T23:45:22Z</dcterms:created>
  <dcterms:modified xsi:type="dcterms:W3CDTF">2019-06-11T03:09:05Z</dcterms:modified>
</cp:coreProperties>
</file>